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-fmsv1\共有フォルダ\教科書部\【HP】\販売店様向け注文書\令和6年度\"/>
    </mc:Choice>
  </mc:AlternateContent>
  <xr:revisionPtr revIDLastSave="0" documentId="13_ncr:1_{7B6C93DD-2E9D-4E84-B4E3-4F51B18315DA}" xr6:coauthVersionLast="47" xr6:coauthVersionMax="47" xr10:uidLastSave="{00000000-0000-0000-0000-000000000000}"/>
  <bookViews>
    <workbookView xWindow="-120" yWindow="-120" windowWidth="29040" windowHeight="15840" activeTab="1" xr2:uid="{E8F47D48-0510-400D-B8BF-13EC045A4CFC}"/>
  </bookViews>
  <sheets>
    <sheet name="採択地区コード" sheetId="8" r:id="rId1"/>
    <sheet name="中学校" sheetId="1" r:id="rId2"/>
    <sheet name="コード" sheetId="5" state="hidden" r:id="rId3"/>
    <sheet name="新版" sheetId="4" state="hidden" r:id="rId4"/>
    <sheet name="旧版" sheetId="6" state="hidden" r:id="rId5"/>
    <sheet name="取次店NO." sheetId="7" state="hidden" r:id="rId6"/>
    <sheet name="データ抽出" sheetId="9" state="hidden" r:id="rId7"/>
  </sheets>
  <externalReferences>
    <externalReference r:id="rId8"/>
  </externalReferences>
  <definedNames>
    <definedName name="_xlnm._FilterDatabase" localSheetId="2" hidden="1">コード!$A$1:$GW$87</definedName>
    <definedName name="_xlnm._FilterDatabase" localSheetId="4" hidden="1">旧版!$A$7:$Q$3360</definedName>
    <definedName name="_xlnm._FilterDatabase" localSheetId="3" hidden="1">新版!$A$7:$I$3840</definedName>
    <definedName name="_xlnm._FilterDatabase" localSheetId="1" hidden="1">中学校!$B$4:$E$4</definedName>
    <definedName name="_xlnm.Print_Titles" localSheetId="1">中学校!$1:$4</definedName>
    <definedName name="Z_4E96EED7_17CA_4BA0_B478_B58216AAF669_.wvu.FilterData" localSheetId="1" hidden="1">中学校!$B$4:$D$46</definedName>
    <definedName name="Z_815D174B_9248_4015_84CA_429AAC4EBD03_.wvu.Cols" localSheetId="1" hidden="1">中学校!#REF!</definedName>
    <definedName name="Z_815D174B_9248_4015_84CA_429AAC4EBD03_.wvu.FilterData" localSheetId="1" hidden="1">中学校!$B$4:$D$46</definedName>
    <definedName name="Z_815D174B_9248_4015_84CA_429AAC4EBD03_.wvu.PrintTitles" localSheetId="1" hidden="1">中学校!$1:$4</definedName>
    <definedName name="Z_D84EF273_E5DF_4F69_9F78_DEC69B5FB521_.wvu.Cols" localSheetId="1" hidden="1">中学校!#REF!</definedName>
    <definedName name="Z_D84EF273_E5DF_4F69_9F78_DEC69B5FB521_.wvu.FilterData" localSheetId="1" hidden="1">中学校!$B$4:$D$46</definedName>
    <definedName name="Z_D84EF273_E5DF_4F69_9F78_DEC69B5FB521_.wvu.PrintTitles" localSheetId="1" hidden="1">中学校!$1:$4</definedName>
    <definedName name="Z_DF088E81_C2FF_4910_ADBD_6F42DFE924FC_.wvu.Cols" localSheetId="1" hidden="1">中学校!#REF!,中学校!#REF!,中学校!#REF!,中学校!#REF!</definedName>
    <definedName name="Z_DF088E81_C2FF_4910_ADBD_6F42DFE924FC_.wvu.FilterData" localSheetId="1" hidden="1">中学校!$B$4:$D$46</definedName>
    <definedName name="Z_F4F500A8_51B6_4CBE_ADF5_5E98B8906DA5_.wvu.FilterData" localSheetId="1" hidden="1">中学校!$B$4:$D$46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8" i="1"/>
  <c r="I18" i="1"/>
  <c r="J18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6" i="1"/>
  <c r="H6" i="1" s="1"/>
  <c r="G7" i="1"/>
  <c r="J7" i="1" s="1"/>
  <c r="G8" i="1"/>
  <c r="H8" i="1" s="1"/>
  <c r="G9" i="1"/>
  <c r="I9" i="1" s="1"/>
  <c r="G10" i="1"/>
  <c r="J10" i="1" s="1"/>
  <c r="G11" i="1"/>
  <c r="J11" i="1" s="1"/>
  <c r="G12" i="1"/>
  <c r="J12" i="1" s="1"/>
  <c r="G13" i="1"/>
  <c r="H13" i="1" s="1"/>
  <c r="G14" i="1"/>
  <c r="I14" i="1" s="1"/>
  <c r="G15" i="1"/>
  <c r="J15" i="1" s="1"/>
  <c r="G16" i="1"/>
  <c r="H16" i="1" s="1"/>
  <c r="G5" i="1"/>
  <c r="I5" i="1" s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5" i="1"/>
  <c r="D3" i="1"/>
  <c r="H12" i="1" l="1"/>
  <c r="I12" i="1"/>
  <c r="J16" i="1"/>
  <c r="I15" i="1"/>
  <c r="H14" i="1"/>
  <c r="I16" i="1"/>
  <c r="H15" i="1"/>
  <c r="J13" i="1"/>
  <c r="J14" i="1"/>
  <c r="I13" i="1"/>
  <c r="H11" i="1"/>
  <c r="I10" i="1"/>
  <c r="J5" i="1"/>
  <c r="H9" i="1"/>
  <c r="J8" i="1"/>
  <c r="I8" i="1"/>
  <c r="I11" i="1"/>
  <c r="H10" i="1"/>
  <c r="I7" i="1"/>
  <c r="H5" i="1"/>
  <c r="J9" i="1"/>
  <c r="H7" i="1"/>
  <c r="J6" i="1"/>
  <c r="I6" i="1"/>
  <c r="H19" i="1"/>
  <c r="H20" i="1"/>
  <c r="J20" i="1" l="1"/>
  <c r="J19" i="1"/>
  <c r="I20" i="1"/>
  <c r="I19" i="1"/>
  <c r="B43" i="1" l="1"/>
  <c r="D43" i="1" l="1"/>
  <c r="C43" i="1"/>
  <c r="D46" i="1"/>
  <c r="D40" i="1"/>
  <c r="B5" i="1" l="1"/>
  <c r="B6" i="1"/>
  <c r="H33" i="1" l="1"/>
  <c r="D42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33" i="1" l="1"/>
  <c r="J33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H37" i="1" l="1"/>
  <c r="J38" i="1"/>
  <c r="H34" i="1"/>
  <c r="H35" i="1"/>
  <c r="I35" i="1"/>
  <c r="J35" i="1"/>
  <c r="H36" i="1"/>
  <c r="I36" i="1"/>
  <c r="J36" i="1"/>
  <c r="I37" i="1"/>
  <c r="J37" i="1"/>
  <c r="I38" i="1"/>
  <c r="H32" i="1" l="1"/>
  <c r="I32" i="1"/>
  <c r="J32" i="1"/>
  <c r="H28" i="1"/>
  <c r="I28" i="1"/>
  <c r="J28" i="1"/>
  <c r="H24" i="1"/>
  <c r="I24" i="1"/>
  <c r="J24" i="1"/>
  <c r="H27" i="1"/>
  <c r="I27" i="1"/>
  <c r="J27" i="1"/>
  <c r="H31" i="1"/>
  <c r="I31" i="1"/>
  <c r="J31" i="1"/>
  <c r="H23" i="1"/>
  <c r="I23" i="1"/>
  <c r="J23" i="1"/>
  <c r="J30" i="1"/>
  <c r="H30" i="1"/>
  <c r="I30" i="1"/>
  <c r="J26" i="1"/>
  <c r="H26" i="1"/>
  <c r="I26" i="1"/>
  <c r="J22" i="1"/>
  <c r="H22" i="1"/>
  <c r="I22" i="1"/>
  <c r="I29" i="1"/>
  <c r="J29" i="1"/>
  <c r="H29" i="1"/>
  <c r="I25" i="1"/>
  <c r="J25" i="1"/>
  <c r="H25" i="1"/>
  <c r="I21" i="1"/>
  <c r="J21" i="1"/>
  <c r="H21" i="1"/>
  <c r="H38" i="1"/>
  <c r="J34" i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client02</author>
    <author>client7</author>
  </authors>
  <commentList>
    <comment ref="C3" authorId="0" shapeId="0" xr:uid="{114C74E5-D3EA-4B91-B81B-68D55ECA2338}">
      <text>
        <r>
          <rPr>
            <b/>
            <sz val="9"/>
            <color indexed="81"/>
            <rFont val="MS P ゴシック"/>
            <family val="3"/>
            <charset val="128"/>
          </rPr>
          <t>『採択地区コード』シートより採択地区コードを確認し入力すると、採択地区名と採択教科書が表示</t>
        </r>
      </text>
    </comment>
    <comment ref="B46" authorId="1" shapeId="0" xr:uid="{E9BE8999-A3F5-4E70-AA39-65287BABAA2F}">
      <text>
        <r>
          <rPr>
            <b/>
            <sz val="9"/>
            <color indexed="81"/>
            <rFont val="MS P ゴシック"/>
            <family val="3"/>
            <charset val="128"/>
          </rPr>
          <t>取次番号を入力すると取次店名が表示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<sst xmlns="http://schemas.openxmlformats.org/spreadsheetml/2006/main" count="20010" uniqueCount="543">
  <si>
    <t>発行者</t>
    <rPh sb="0" eb="3">
      <t>ハッコウシャ</t>
    </rPh>
    <phoneticPr fontId="2"/>
  </si>
  <si>
    <t>　書　名　　</t>
    <rPh sb="1" eb="2">
      <t>ショ</t>
    </rPh>
    <rPh sb="3" eb="4">
      <t>メイ</t>
    </rPh>
    <phoneticPr fontId="2"/>
  </si>
  <si>
    <t>東京書籍（株）</t>
  </si>
  <si>
    <t>大日本図書（株）</t>
  </si>
  <si>
    <t>開隆堂出版（株）</t>
  </si>
  <si>
    <t>学校図書（株）</t>
  </si>
  <si>
    <t>教育出版（株）</t>
  </si>
  <si>
    <t>光村図書出版（株）</t>
  </si>
  <si>
    <t>（株）新興出版社啓林館</t>
  </si>
  <si>
    <t>日本文教出版（株）</t>
  </si>
  <si>
    <t>教番</t>
    <rPh sb="0" eb="1">
      <t>キョウ</t>
    </rPh>
    <rPh sb="1" eb="2">
      <t>バン</t>
    </rPh>
    <phoneticPr fontId="2"/>
  </si>
  <si>
    <t>教科書
ｺｰﾄﾞ</t>
    <rPh sb="0" eb="3">
      <t>キョウカショ</t>
    </rPh>
    <phoneticPr fontId="2"/>
  </si>
  <si>
    <t>冊数</t>
    <rPh sb="0" eb="1">
      <t>サツ</t>
    </rPh>
    <rPh sb="1" eb="2">
      <t>スウ</t>
    </rPh>
    <phoneticPr fontId="2"/>
  </si>
  <si>
    <t>取次番号</t>
    <rPh sb="0" eb="2">
      <t>トリツギ</t>
    </rPh>
    <rPh sb="2" eb="4">
      <t>バンゴウ</t>
    </rPh>
    <phoneticPr fontId="2"/>
  </si>
  <si>
    <t>取次供給所名</t>
    <rPh sb="0" eb="2">
      <t>トリツギ</t>
    </rPh>
    <rPh sb="2" eb="5">
      <t>キョウキュウショ</t>
    </rPh>
    <rPh sb="5" eb="6">
      <t>メイ</t>
    </rPh>
    <phoneticPr fontId="2"/>
  </si>
  <si>
    <t>NO.　　　　　　　　　</t>
    <phoneticPr fontId="2"/>
  </si>
  <si>
    <t>（株）帝国書院</t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</si>
  <si>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</si>
  <si>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需要確注年度</t>
    <rPh sb="0" eb="2">
      <t>ジュヨウ</t>
    </rPh>
    <rPh sb="2" eb="4">
      <t>カクチュウ</t>
    </rPh>
    <rPh sb="4" eb="6">
      <t>ネンド</t>
    </rPh>
    <phoneticPr fontId="1"/>
  </si>
  <si>
    <t>教科書区分名</t>
  </si>
  <si>
    <t>学校区分名</t>
  </si>
  <si>
    <t>採択地区コード</t>
  </si>
  <si>
    <t>採択地区名</t>
  </si>
  <si>
    <t>教科書コード</t>
  </si>
  <si>
    <t>発行者名</t>
  </si>
  <si>
    <t>教番</t>
  </si>
  <si>
    <t>書名</t>
  </si>
  <si>
    <t>豊中市地区</t>
  </si>
  <si>
    <t>（株）三省堂</t>
  </si>
  <si>
    <t>池田市地区</t>
  </si>
  <si>
    <t>箕面市地区</t>
  </si>
  <si>
    <t>豊能郡地区</t>
  </si>
  <si>
    <t>吹田市地区</t>
  </si>
  <si>
    <t>高槻市地区</t>
  </si>
  <si>
    <t>茨木市地区</t>
  </si>
  <si>
    <t>摂津市地区</t>
  </si>
  <si>
    <t>三島郡地区</t>
  </si>
  <si>
    <t>守口市地区</t>
  </si>
  <si>
    <t>枚方市地区</t>
  </si>
  <si>
    <t>寝屋川市地区</t>
  </si>
  <si>
    <t>大東市地区</t>
  </si>
  <si>
    <t>門真市地区</t>
  </si>
  <si>
    <t>四條畷市地区</t>
  </si>
  <si>
    <t>交野市地区</t>
  </si>
  <si>
    <t>東大阪市地区</t>
  </si>
  <si>
    <t>八尾市地区</t>
  </si>
  <si>
    <t>柏原市地区</t>
  </si>
  <si>
    <t>富田林市地区</t>
  </si>
  <si>
    <t>河内長野市地区</t>
  </si>
  <si>
    <t>松原市地区</t>
  </si>
  <si>
    <t>羽曳野市地区</t>
  </si>
  <si>
    <t>藤井寺市地区</t>
  </si>
  <si>
    <t>大阪狭山市地区</t>
  </si>
  <si>
    <t>南河内郡地区</t>
  </si>
  <si>
    <t>堺市地区</t>
  </si>
  <si>
    <t>泉大津市地区</t>
  </si>
  <si>
    <t>和泉市地区</t>
  </si>
  <si>
    <t>高石市地区</t>
  </si>
  <si>
    <t>泉北郡地区</t>
  </si>
  <si>
    <t>岸和田市地区</t>
  </si>
  <si>
    <t>貝塚市地区</t>
  </si>
  <si>
    <t>泉佐野市地区</t>
  </si>
  <si>
    <t>泉南市地区</t>
  </si>
  <si>
    <t>阪南市地区</t>
  </si>
  <si>
    <t>泉南郡地区</t>
  </si>
  <si>
    <t>教育大附属天王寺</t>
  </si>
  <si>
    <t>教育大附属平野</t>
  </si>
  <si>
    <t>教育大附属池田</t>
  </si>
  <si>
    <t>追手門学院（大手前）</t>
  </si>
  <si>
    <t>城星学園</t>
  </si>
  <si>
    <t>大阪信愛学院</t>
  </si>
  <si>
    <t>建国</t>
  </si>
  <si>
    <t>帝塚山学院</t>
  </si>
  <si>
    <t>城南学園</t>
  </si>
  <si>
    <t>金剛学園</t>
  </si>
  <si>
    <t>賢明学院</t>
  </si>
  <si>
    <t>箕面自由学園</t>
  </si>
  <si>
    <t>ＰＬ学園</t>
  </si>
  <si>
    <t>香里ﾇｳﾞｪｰﾙ学院</t>
  </si>
  <si>
    <t>四條畷学園</t>
  </si>
  <si>
    <t>ｱｻﾝﾌﾟｼｮﾝ国際</t>
  </si>
  <si>
    <t>関西創価</t>
  </si>
  <si>
    <t>はつしば/初芝立命館</t>
  </si>
  <si>
    <t>関西大学高槻</t>
  </si>
  <si>
    <t>大阪市第１地区</t>
  </si>
  <si>
    <t>大阪市第２地区</t>
  </si>
  <si>
    <t>大阪市第３地区</t>
  </si>
  <si>
    <t>大阪市第４地区</t>
  </si>
  <si>
    <t>総計</t>
  </si>
  <si>
    <t>旧版</t>
    <rPh sb="0" eb="1">
      <t>キュウ</t>
    </rPh>
    <rPh sb="1" eb="2">
      <t>ハン</t>
    </rPh>
    <phoneticPr fontId="2"/>
  </si>
  <si>
    <t>（株）カメイ</t>
  </si>
  <si>
    <t>（株）旭屋書店</t>
    <rPh sb="3" eb="4">
      <t>アサヒ</t>
    </rPh>
    <rPh sb="4" eb="5">
      <t>ヤ</t>
    </rPh>
    <rPh sb="5" eb="6">
      <t>ショ</t>
    </rPh>
    <rPh sb="6" eb="7">
      <t>ミセ</t>
    </rPh>
    <phoneticPr fontId="2"/>
  </si>
  <si>
    <t>豊崎書店</t>
    <rPh sb="0" eb="1">
      <t>ユタカ</t>
    </rPh>
    <rPh sb="1" eb="2">
      <t>ザキ</t>
    </rPh>
    <rPh sb="2" eb="3">
      <t>ショ</t>
    </rPh>
    <rPh sb="3" eb="4">
      <t>ミセ</t>
    </rPh>
    <phoneticPr fontId="2"/>
  </si>
  <si>
    <t>青野商店</t>
    <rPh sb="0" eb="2">
      <t>アオノ</t>
    </rPh>
    <rPh sb="2" eb="4">
      <t>ショウテン</t>
    </rPh>
    <phoneticPr fontId="2"/>
  </si>
  <si>
    <t>（株）マツヤ</t>
  </si>
  <si>
    <t>（株）本田盛文堂</t>
    <rPh sb="3" eb="4">
      <t>ホン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</si>
  <si>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ヤスヤ文具店</t>
    <rPh sb="3" eb="5">
      <t>ブング</t>
    </rPh>
    <rPh sb="5" eb="6">
      <t>テン</t>
    </rPh>
    <phoneticPr fontId="2"/>
  </si>
  <si>
    <t>奥田商店</t>
    <rPh sb="0" eb="2">
      <t>オクダ</t>
    </rPh>
    <rPh sb="2" eb="4">
      <t>ショウテン</t>
    </rPh>
    <phoneticPr fontId="2"/>
  </si>
  <si>
    <t>（資）波屋書房</t>
    <rPh sb="1" eb="2">
      <t>シ</t>
    </rPh>
    <rPh sb="3" eb="4">
      <t>ナミ</t>
    </rPh>
    <rPh sb="4" eb="5">
      <t>ヤ</t>
    </rPh>
    <rPh sb="5" eb="6">
      <t>ショ</t>
    </rPh>
    <rPh sb="6" eb="7">
      <t>フサ</t>
    </rPh>
    <phoneticPr fontId="2"/>
  </si>
  <si>
    <t>（有）学之友社</t>
    <rPh sb="3" eb="4">
      <t>マナビ</t>
    </rPh>
    <rPh sb="4" eb="5">
      <t>ノ</t>
    </rPh>
    <rPh sb="5" eb="6">
      <t>トモ</t>
    </rPh>
    <rPh sb="6" eb="7">
      <t>シャ</t>
    </rPh>
    <phoneticPr fontId="2"/>
  </si>
  <si>
    <t>松浦昌文堂</t>
    <rPh sb="0" eb="1">
      <t>まつ</t>
    </rPh>
    <rPh sb="1" eb="2">
      <t>うら</t>
    </rPh>
    <rPh sb="2" eb="3">
      <t>しょう</t>
    </rPh>
    <rPh sb="3" eb="4">
      <t>ぶん</t>
    </rPh>
    <rPh sb="4" eb="5">
      <t>どう</t>
    </rPh>
    <phoneticPr fontId="2" type="Hiragana" alignment="distributed"/>
  </si>
  <si>
    <t>青谷書店</t>
    <rPh sb="0" eb="1">
      <t>アオ</t>
    </rPh>
    <rPh sb="1" eb="2">
      <t>タニ</t>
    </rPh>
    <rPh sb="2" eb="3">
      <t>ショ</t>
    </rPh>
    <rPh sb="3" eb="4">
      <t>ミセ</t>
    </rPh>
    <phoneticPr fontId="2"/>
  </si>
  <si>
    <t>（有）藤川隆文堂</t>
    <rPh sb="3" eb="4">
      <t>フジ</t>
    </rPh>
    <rPh sb="4" eb="5">
      <t>カワ</t>
    </rPh>
    <rPh sb="5" eb="6">
      <t>リュウ</t>
    </rPh>
    <rPh sb="6" eb="7">
      <t>ブン</t>
    </rPh>
    <rPh sb="7" eb="8">
      <t>ドウ</t>
    </rPh>
    <phoneticPr fontId="2"/>
  </si>
  <si>
    <t>（株）教文堂</t>
    <rPh sb="3" eb="4">
      <t>キョウ</t>
    </rPh>
    <rPh sb="4" eb="5">
      <t>ブン</t>
    </rPh>
    <rPh sb="5" eb="6">
      <t>ドウ</t>
    </rPh>
    <phoneticPr fontId="2"/>
  </si>
  <si>
    <t>奥田文具店</t>
    <rPh sb="0" eb="1">
      <t>おく</t>
    </rPh>
    <rPh sb="1" eb="2">
      <t>た</t>
    </rPh>
    <rPh sb="2" eb="3">
      <t>ぶん</t>
    </rPh>
    <rPh sb="3" eb="4">
      <t>ぐ</t>
    </rPh>
    <rPh sb="4" eb="5">
      <t>てん</t>
    </rPh>
    <phoneticPr fontId="2" type="Hiragana" alignment="distributed"/>
  </si>
  <si>
    <t>イノウエ･ジム</t>
  </si>
  <si>
    <t>多賀文具店</t>
    <rPh sb="0" eb="2">
      <t>タガ</t>
    </rPh>
    <rPh sb="2" eb="4">
      <t>ブング</t>
    </rPh>
    <rPh sb="4" eb="5">
      <t>テン</t>
    </rPh>
    <phoneticPr fontId="2"/>
  </si>
  <si>
    <t>三光堂文具店</t>
    <rPh sb="0" eb="1">
      <t>サン</t>
    </rPh>
    <rPh sb="1" eb="2">
      <t>ヒカリ</t>
    </rPh>
    <rPh sb="2" eb="3">
      <t>ドウ</t>
    </rPh>
    <rPh sb="3" eb="5">
      <t>ブング</t>
    </rPh>
    <rPh sb="5" eb="6">
      <t>テン</t>
    </rPh>
    <phoneticPr fontId="2"/>
  </si>
  <si>
    <t>（有）カクジツヤ商店</t>
    <rPh sb="8" eb="10">
      <t>しょうてん</t>
    </rPh>
    <phoneticPr fontId="2" type="Hiragana" alignment="distributed"/>
  </si>
  <si>
    <t>山田商事（株）</t>
    <rPh sb="0" eb="1">
      <t>ヤマ</t>
    </rPh>
    <rPh sb="1" eb="2">
      <t>タ</t>
    </rPh>
    <rPh sb="2" eb="3">
      <t>ショウ</t>
    </rPh>
    <rPh sb="3" eb="4">
      <t>コト</t>
    </rPh>
    <phoneticPr fontId="2"/>
  </si>
  <si>
    <t>ミシマ書店</t>
    <rPh sb="3" eb="4">
      <t>しょ</t>
    </rPh>
    <rPh sb="4" eb="5">
      <t>みせ</t>
    </rPh>
    <phoneticPr fontId="2" type="Hiragana" alignment="distributed"/>
  </si>
  <si>
    <t>（有）後藤書店</t>
    <rPh sb="3" eb="4">
      <t>アト</t>
    </rPh>
    <rPh sb="4" eb="5">
      <t>フジ</t>
    </rPh>
    <rPh sb="5" eb="6">
      <t>ショ</t>
    </rPh>
    <rPh sb="6" eb="7">
      <t>ミセ</t>
    </rPh>
    <phoneticPr fontId="2"/>
  </si>
  <si>
    <t>杉本庄書店</t>
    <rPh sb="0" eb="1">
      <t>すぎ</t>
    </rPh>
    <rPh sb="1" eb="2">
      <t>ほん</t>
    </rPh>
    <rPh sb="2" eb="3">
      <t>しょう</t>
    </rPh>
    <rPh sb="3" eb="4">
      <t>しょ</t>
    </rPh>
    <rPh sb="4" eb="5">
      <t>みせ</t>
    </rPh>
    <phoneticPr fontId="2" type="Hiragana" alignment="distributed"/>
  </si>
  <si>
    <t>（株）フミヤ書店</t>
    <rPh sb="6" eb="7">
      <t>ショ</t>
    </rPh>
    <rPh sb="7" eb="8">
      <t>ミセ</t>
    </rPh>
    <phoneticPr fontId="2"/>
  </si>
  <si>
    <t>北村正直堂</t>
    <rPh sb="0" eb="1">
      <t>きた</t>
    </rPh>
    <rPh sb="1" eb="2">
      <t>むら</t>
    </rPh>
    <rPh sb="2" eb="3">
      <t>せい</t>
    </rPh>
    <rPh sb="3" eb="4">
      <t>ちょく</t>
    </rPh>
    <rPh sb="4" eb="5">
      <t>どう</t>
    </rPh>
    <phoneticPr fontId="2" type="Hiragana" alignment="distributed"/>
  </si>
  <si>
    <t>（有）蒲田フミヤ書店</t>
    <rPh sb="3" eb="5">
      <t>かまだ</t>
    </rPh>
    <rPh sb="8" eb="10">
      <t>しょてん</t>
    </rPh>
    <phoneticPr fontId="2" type="Hiragana" alignment="distributed"/>
  </si>
  <si>
    <t>（有）富士原文信堂</t>
    <rPh sb="3" eb="5">
      <t>ふじ</t>
    </rPh>
    <rPh sb="5" eb="6">
      <t>はら</t>
    </rPh>
    <rPh sb="6" eb="7">
      <t>ぶん</t>
    </rPh>
    <rPh sb="7" eb="8">
      <t>しん</t>
    </rPh>
    <rPh sb="8" eb="9">
      <t>どう</t>
    </rPh>
    <phoneticPr fontId="2" type="Hiragana" alignment="distributed"/>
  </si>
  <si>
    <t>（株）中路書店</t>
    <rPh sb="3" eb="4">
      <t>ナカ</t>
    </rPh>
    <rPh sb="4" eb="5">
      <t>ロ</t>
    </rPh>
    <rPh sb="5" eb="6">
      <t>ショ</t>
    </rPh>
    <rPh sb="6" eb="7">
      <t>ミセ</t>
    </rPh>
    <phoneticPr fontId="2"/>
  </si>
  <si>
    <t>名倉書店</t>
    <rPh sb="0" eb="1">
      <t>ナ</t>
    </rPh>
    <rPh sb="1" eb="2">
      <t>クラ</t>
    </rPh>
    <rPh sb="2" eb="3">
      <t>ショ</t>
    </rPh>
    <rPh sb="3" eb="4">
      <t>ミセ</t>
    </rPh>
    <phoneticPr fontId="2"/>
  </si>
  <si>
    <t>（株）今西書店</t>
    <rPh sb="3" eb="4">
      <t>イマ</t>
    </rPh>
    <rPh sb="4" eb="5">
      <t>ニシ</t>
    </rPh>
    <rPh sb="5" eb="6">
      <t>ショ</t>
    </rPh>
    <rPh sb="6" eb="7">
      <t>ミセ</t>
    </rPh>
    <phoneticPr fontId="2"/>
  </si>
  <si>
    <t>（株）西坂書店</t>
    <rPh sb="3" eb="4">
      <t>ニシ</t>
    </rPh>
    <rPh sb="4" eb="5">
      <t>サカ</t>
    </rPh>
    <rPh sb="5" eb="6">
      <t>ショ</t>
    </rPh>
    <rPh sb="6" eb="7">
      <t>ミセ</t>
    </rPh>
    <phoneticPr fontId="2"/>
  </si>
  <si>
    <t>（有）田上書店</t>
    <rPh sb="3" eb="4">
      <t>タ</t>
    </rPh>
    <rPh sb="4" eb="5">
      <t>ウエ</t>
    </rPh>
    <rPh sb="5" eb="6">
      <t>ショ</t>
    </rPh>
    <rPh sb="6" eb="7">
      <t>ミセ</t>
    </rPh>
    <phoneticPr fontId="2"/>
  </si>
  <si>
    <t>（株）飯田集英館</t>
    <rPh sb="3" eb="4">
      <t>メシ</t>
    </rPh>
    <rPh sb="4" eb="5">
      <t>タ</t>
    </rPh>
    <rPh sb="5" eb="6">
      <t>シュウ</t>
    </rPh>
    <rPh sb="6" eb="7">
      <t>エイ</t>
    </rPh>
    <rPh sb="7" eb="8">
      <t>カン</t>
    </rPh>
    <phoneticPr fontId="2"/>
  </si>
  <si>
    <t>（株）ユーゴー書店</t>
    <rPh sb="7" eb="8">
      <t>しょ</t>
    </rPh>
    <rPh sb="8" eb="9">
      <t>みせ</t>
    </rPh>
    <phoneticPr fontId="2" type="Hiragana" alignment="distributed"/>
  </si>
  <si>
    <t>（株）古川商店</t>
    <rPh sb="3" eb="4">
      <t>イニシエ</t>
    </rPh>
    <rPh sb="4" eb="5">
      <t>カワ</t>
    </rPh>
    <rPh sb="5" eb="6">
      <t>ショウ</t>
    </rPh>
    <rPh sb="6" eb="7">
      <t>ミセ</t>
    </rPh>
    <phoneticPr fontId="2"/>
  </si>
  <si>
    <t>（株）豊文堂</t>
    <rPh sb="3" eb="4">
      <t>ホウ</t>
    </rPh>
    <rPh sb="4" eb="5">
      <t>ブン</t>
    </rPh>
    <rPh sb="5" eb="6">
      <t>ドウ</t>
    </rPh>
    <phoneticPr fontId="2"/>
  </si>
  <si>
    <t>（有）昌文堂</t>
    <rPh sb="3" eb="4">
      <t>ショウ</t>
    </rPh>
    <rPh sb="4" eb="5">
      <t>ブン</t>
    </rPh>
    <rPh sb="5" eb="6">
      <t>ドウ</t>
    </rPh>
    <phoneticPr fontId="2"/>
  </si>
  <si>
    <t>四庫堂</t>
    <rPh sb="0" eb="1">
      <t>シ</t>
    </rPh>
    <rPh sb="1" eb="2">
      <t>コ</t>
    </rPh>
    <rPh sb="2" eb="3">
      <t>ドウ</t>
    </rPh>
    <phoneticPr fontId="2"/>
  </si>
  <si>
    <t>甲川正文堂</t>
    <rPh sb="2" eb="3">
      <t>ショウ</t>
    </rPh>
    <rPh sb="3" eb="4">
      <t>ブン</t>
    </rPh>
    <rPh sb="4" eb="5">
      <t>ドウ</t>
    </rPh>
    <phoneticPr fontId="2" alignment="distributed"/>
  </si>
  <si>
    <t>（株）耕文堂書店</t>
    <rPh sb="3" eb="4">
      <t>コウ</t>
    </rPh>
    <rPh sb="4" eb="5">
      <t>ブン</t>
    </rPh>
    <rPh sb="5" eb="6">
      <t>ドウ</t>
    </rPh>
    <rPh sb="6" eb="7">
      <t>ショ</t>
    </rPh>
    <rPh sb="7" eb="8">
      <t>ミセ</t>
    </rPh>
    <phoneticPr fontId="2"/>
  </si>
  <si>
    <t>文化屋</t>
    <rPh sb="0" eb="1">
      <t>ぶん</t>
    </rPh>
    <rPh sb="1" eb="2">
      <t>か</t>
    </rPh>
    <rPh sb="2" eb="3">
      <t>や</t>
    </rPh>
    <phoneticPr fontId="2" type="Hiragana" alignment="distributed"/>
  </si>
  <si>
    <t>平林書店</t>
    <rPh sb="0" eb="1">
      <t>ヒラ</t>
    </rPh>
    <rPh sb="1" eb="2">
      <t>ハヤシ</t>
    </rPh>
    <rPh sb="2" eb="3">
      <t>ショ</t>
    </rPh>
    <rPh sb="3" eb="4">
      <t>ミセ</t>
    </rPh>
    <phoneticPr fontId="2"/>
  </si>
  <si>
    <t>上西書店</t>
    <rPh sb="0" eb="1">
      <t>ウエ</t>
    </rPh>
    <rPh sb="1" eb="2">
      <t>ニシ</t>
    </rPh>
    <rPh sb="2" eb="3">
      <t>ショ</t>
    </rPh>
    <rPh sb="3" eb="4">
      <t>ミセ</t>
    </rPh>
    <phoneticPr fontId="2"/>
  </si>
  <si>
    <t>福西商店</t>
    <rPh sb="0" eb="1">
      <t>フク</t>
    </rPh>
    <rPh sb="1" eb="2">
      <t>ニシ</t>
    </rPh>
    <rPh sb="2" eb="3">
      <t>ショウ</t>
    </rPh>
    <rPh sb="3" eb="4">
      <t>ミセ</t>
    </rPh>
    <phoneticPr fontId="2"/>
  </si>
  <si>
    <t>（株）宮重書店</t>
    <rPh sb="3" eb="4">
      <t>ミヤ</t>
    </rPh>
    <rPh sb="4" eb="5">
      <t>ジュウ</t>
    </rPh>
    <rPh sb="5" eb="6">
      <t>ショ</t>
    </rPh>
    <rPh sb="6" eb="7">
      <t>テン</t>
    </rPh>
    <phoneticPr fontId="2"/>
  </si>
  <si>
    <t>宇治書店</t>
    <rPh sb="0" eb="1">
      <t>ノキ</t>
    </rPh>
    <rPh sb="1" eb="2">
      <t>オサム</t>
    </rPh>
    <rPh sb="2" eb="3">
      <t>ショ</t>
    </rPh>
    <rPh sb="3" eb="4">
      <t>ミセ</t>
    </rPh>
    <phoneticPr fontId="2"/>
  </si>
  <si>
    <t>（有）虎谷誠々堂書店</t>
    <rPh sb="3" eb="4">
      <t>トラ</t>
    </rPh>
    <rPh sb="4" eb="5">
      <t>タニ</t>
    </rPh>
    <rPh sb="5" eb="6">
      <t>セイセイ</t>
    </rPh>
    <rPh sb="7" eb="8">
      <t>ドウ</t>
    </rPh>
    <rPh sb="8" eb="10">
      <t>ショテン</t>
    </rPh>
    <phoneticPr fontId="2" alignment="distributed"/>
  </si>
  <si>
    <t>（株）堀広旭堂</t>
    <rPh sb="3" eb="4">
      <t>ホリ</t>
    </rPh>
    <rPh sb="4" eb="5">
      <t>コウ</t>
    </rPh>
    <rPh sb="5" eb="6">
      <t>ギョク</t>
    </rPh>
    <rPh sb="6" eb="7">
      <t>ドウ</t>
    </rPh>
    <phoneticPr fontId="2"/>
  </si>
  <si>
    <t>米光商店</t>
    <rPh sb="0" eb="2">
      <t>ヨネミツ</t>
    </rPh>
    <rPh sb="2" eb="4">
      <t>ショウテン</t>
    </rPh>
    <phoneticPr fontId="2"/>
  </si>
  <si>
    <t>（有）長束興文堂</t>
    <rPh sb="3" eb="4">
      <t>ナ</t>
    </rPh>
    <rPh sb="4" eb="5">
      <t>ツカ</t>
    </rPh>
    <rPh sb="5" eb="6">
      <t>コウ</t>
    </rPh>
    <rPh sb="6" eb="7">
      <t>ブン</t>
    </rPh>
    <rPh sb="7" eb="8">
      <t>ドウ</t>
    </rPh>
    <phoneticPr fontId="2"/>
  </si>
  <si>
    <t>（有）長谷川商店</t>
    <rPh sb="3" eb="4">
      <t>ナガ</t>
    </rPh>
    <rPh sb="4" eb="5">
      <t>タニ</t>
    </rPh>
    <rPh sb="5" eb="6">
      <t>カワ</t>
    </rPh>
    <rPh sb="6" eb="7">
      <t>ショウ</t>
    </rPh>
    <rPh sb="7" eb="8">
      <t>ミセ</t>
    </rPh>
    <phoneticPr fontId="2"/>
  </si>
  <si>
    <t>なかむら興文堂</t>
    <rPh sb="4" eb="5">
      <t>こう</t>
    </rPh>
    <rPh sb="5" eb="6">
      <t>ぶん</t>
    </rPh>
    <rPh sb="6" eb="7">
      <t>どう</t>
    </rPh>
    <phoneticPr fontId="2" type="Hiragana" alignment="distributed"/>
  </si>
  <si>
    <t>（株）かたの書房（門真支店）</t>
    <rPh sb="6" eb="8">
      <t>しょぼう</t>
    </rPh>
    <rPh sb="9" eb="11">
      <t>かどま</t>
    </rPh>
    <rPh sb="11" eb="13">
      <t>してん</t>
    </rPh>
    <phoneticPr fontId="2" type="Hiragana" alignment="distributed"/>
  </si>
  <si>
    <t>（有）中村興文堂</t>
    <rPh sb="3" eb="4">
      <t>ナカ</t>
    </rPh>
    <rPh sb="4" eb="5">
      <t>ムラ</t>
    </rPh>
    <rPh sb="5" eb="6">
      <t>コウ</t>
    </rPh>
    <rPh sb="6" eb="7">
      <t>ブン</t>
    </rPh>
    <rPh sb="7" eb="8">
      <t>ドウ</t>
    </rPh>
    <phoneticPr fontId="2"/>
  </si>
  <si>
    <t>（株）野村呼文堂（香里店）</t>
    <rPh sb="3" eb="5">
      <t>のむら</t>
    </rPh>
    <rPh sb="5" eb="6">
      <t>こ</t>
    </rPh>
    <rPh sb="6" eb="7">
      <t>ぶん</t>
    </rPh>
    <rPh sb="7" eb="8">
      <t>どう</t>
    </rPh>
    <rPh sb="9" eb="10">
      <t>かおり</t>
    </rPh>
    <rPh sb="10" eb="11">
      <t>さと</t>
    </rPh>
    <rPh sb="11" eb="12">
      <t>てん</t>
    </rPh>
    <phoneticPr fontId="2" type="Hiragana" alignment="distributed"/>
  </si>
  <si>
    <t>岡沢商店</t>
    <rPh sb="0" eb="1">
      <t>オカ</t>
    </rPh>
    <rPh sb="1" eb="2">
      <t>サワ</t>
    </rPh>
    <rPh sb="2" eb="3">
      <t>ショウ</t>
    </rPh>
    <rPh sb="3" eb="4">
      <t>ミセ</t>
    </rPh>
    <phoneticPr fontId="2"/>
  </si>
  <si>
    <t>（株）野村呼文堂</t>
    <rPh sb="3" eb="4">
      <t>ノ</t>
    </rPh>
    <rPh sb="4" eb="5">
      <t>ムラ</t>
    </rPh>
    <rPh sb="5" eb="6">
      <t>コ</t>
    </rPh>
    <rPh sb="6" eb="7">
      <t>ブン</t>
    </rPh>
    <rPh sb="7" eb="8">
      <t>ドウ</t>
    </rPh>
    <phoneticPr fontId="2"/>
  </si>
  <si>
    <t>アイアイ書店</t>
    <rPh sb="4" eb="6">
      <t>しょてん</t>
    </rPh>
    <phoneticPr fontId="2" type="Hiragana" alignment="distributed"/>
  </si>
  <si>
    <t>大東書店</t>
    <rPh sb="0" eb="1">
      <t>ダイ</t>
    </rPh>
    <rPh sb="1" eb="2">
      <t>トウ</t>
    </rPh>
    <rPh sb="2" eb="3">
      <t>ショ</t>
    </rPh>
    <rPh sb="3" eb="4">
      <t>テン</t>
    </rPh>
    <phoneticPr fontId="2"/>
  </si>
  <si>
    <t>（株）かたの書房</t>
    <rPh sb="6" eb="7">
      <t>ショ</t>
    </rPh>
    <rPh sb="7" eb="8">
      <t>フサ</t>
    </rPh>
    <phoneticPr fontId="2"/>
  </si>
  <si>
    <t>越前書店</t>
    <rPh sb="0" eb="1">
      <t>コシ</t>
    </rPh>
    <rPh sb="1" eb="2">
      <t>マエ</t>
    </rPh>
    <rPh sb="2" eb="3">
      <t>ショ</t>
    </rPh>
    <rPh sb="3" eb="4">
      <t>ミセ</t>
    </rPh>
    <phoneticPr fontId="2"/>
  </si>
  <si>
    <t>（株）栗林書房</t>
    <rPh sb="3" eb="4">
      <t>クリ</t>
    </rPh>
    <rPh sb="4" eb="5">
      <t>ハヤシ</t>
    </rPh>
    <rPh sb="5" eb="6">
      <t>ショ</t>
    </rPh>
    <rPh sb="6" eb="7">
      <t>フサ</t>
    </rPh>
    <phoneticPr fontId="2"/>
  </si>
  <si>
    <t>越前文光堂</t>
    <rPh sb="0" eb="1">
      <t>コシ</t>
    </rPh>
    <rPh sb="1" eb="2">
      <t>マエ</t>
    </rPh>
    <rPh sb="2" eb="3">
      <t>フミ</t>
    </rPh>
    <rPh sb="3" eb="4">
      <t>ヒカリ</t>
    </rPh>
    <rPh sb="4" eb="5">
      <t>ドウ</t>
    </rPh>
    <phoneticPr fontId="2"/>
  </si>
  <si>
    <t>西田書店</t>
    <rPh sb="0" eb="1">
      <t>ニシ</t>
    </rPh>
    <rPh sb="1" eb="2">
      <t>タ</t>
    </rPh>
    <rPh sb="2" eb="3">
      <t>ショ</t>
    </rPh>
    <rPh sb="3" eb="4">
      <t>ミセ</t>
    </rPh>
    <phoneticPr fontId="2"/>
  </si>
  <si>
    <t>（株）ヒバリヤ書店</t>
    <rPh sb="7" eb="8">
      <t>しょ</t>
    </rPh>
    <rPh sb="8" eb="9">
      <t>みせ</t>
    </rPh>
    <phoneticPr fontId="2" type="Hiragana" alignment="distributed"/>
  </si>
  <si>
    <t>（株）渡辺書店</t>
    <rPh sb="1" eb="2">
      <t>カブ</t>
    </rPh>
    <rPh sb="3" eb="5">
      <t>ワタナベ</t>
    </rPh>
    <rPh sb="5" eb="7">
      <t>ショテン</t>
    </rPh>
    <phoneticPr fontId="2"/>
  </si>
  <si>
    <t>（有）越前文光堂</t>
    <rPh sb="3" eb="4">
      <t>コシ</t>
    </rPh>
    <rPh sb="4" eb="5">
      <t>マエ</t>
    </rPh>
    <rPh sb="5" eb="6">
      <t>ブン</t>
    </rPh>
    <rPh sb="6" eb="7">
      <t>コウ</t>
    </rPh>
    <rPh sb="7" eb="8">
      <t>ドウ</t>
    </rPh>
    <phoneticPr fontId="2"/>
  </si>
  <si>
    <t>萩田書店</t>
    <rPh sb="0" eb="1">
      <t>ハギ</t>
    </rPh>
    <rPh sb="1" eb="2">
      <t>タ</t>
    </rPh>
    <rPh sb="2" eb="3">
      <t>ショ</t>
    </rPh>
    <rPh sb="3" eb="4">
      <t>ミセ</t>
    </rPh>
    <phoneticPr fontId="2"/>
  </si>
  <si>
    <t>（株）山口屋</t>
    <rPh sb="3" eb="4">
      <t>ヤマ</t>
    </rPh>
    <rPh sb="4" eb="5">
      <t>クチ</t>
    </rPh>
    <rPh sb="5" eb="6">
      <t>ヤ</t>
    </rPh>
    <phoneticPr fontId="2"/>
  </si>
  <si>
    <t>（有）松原文光堂</t>
    <rPh sb="3" eb="4">
      <t>マツ</t>
    </rPh>
    <rPh sb="4" eb="5">
      <t>ハラ</t>
    </rPh>
    <rPh sb="5" eb="6">
      <t>ブン</t>
    </rPh>
    <rPh sb="6" eb="7">
      <t>コウ</t>
    </rPh>
    <rPh sb="7" eb="8">
      <t>ドウ</t>
    </rPh>
    <phoneticPr fontId="2"/>
  </si>
  <si>
    <t>藤野昭文堂</t>
    <rPh sb="0" eb="1">
      <t>ふじ</t>
    </rPh>
    <rPh sb="1" eb="2">
      <t>の</t>
    </rPh>
    <rPh sb="2" eb="3">
      <t>しょう</t>
    </rPh>
    <rPh sb="3" eb="4">
      <t>ぶん</t>
    </rPh>
    <rPh sb="4" eb="5">
      <t>どう</t>
    </rPh>
    <phoneticPr fontId="2" type="Hiragana" alignment="distributed"/>
  </si>
  <si>
    <t>（株）文洋堂書店</t>
    <rPh sb="3" eb="4">
      <t>ブン</t>
    </rPh>
    <rPh sb="4" eb="5">
      <t>ヨウ</t>
    </rPh>
    <rPh sb="5" eb="6">
      <t>ドウ</t>
    </rPh>
    <rPh sb="6" eb="7">
      <t>ショ</t>
    </rPh>
    <rPh sb="7" eb="8">
      <t>ミセ</t>
    </rPh>
    <phoneticPr fontId="2"/>
  </si>
  <si>
    <t>松田頌文堂</t>
    <rPh sb="2" eb="3">
      <t>ショウ</t>
    </rPh>
    <rPh sb="3" eb="4">
      <t>ブン</t>
    </rPh>
    <rPh sb="4" eb="5">
      <t>ドウ</t>
    </rPh>
    <phoneticPr fontId="2" alignment="distributed"/>
  </si>
  <si>
    <t>（株）上田盛文堂</t>
    <rPh sb="3" eb="4">
      <t>ウエ</t>
    </rPh>
    <rPh sb="4" eb="5">
      <t>タ</t>
    </rPh>
    <rPh sb="5" eb="6">
      <t>セイ</t>
    </rPh>
    <rPh sb="6" eb="7">
      <t>ブン</t>
    </rPh>
    <rPh sb="7" eb="8">
      <t>ドウ</t>
    </rPh>
    <phoneticPr fontId="2"/>
  </si>
  <si>
    <t>（株）塔本博文堂</t>
    <rPh sb="3" eb="4">
      <t>トウ</t>
    </rPh>
    <rPh sb="4" eb="5">
      <t>ホン</t>
    </rPh>
    <rPh sb="5" eb="6">
      <t>ハク</t>
    </rPh>
    <rPh sb="6" eb="7">
      <t>ブン</t>
    </rPh>
    <rPh sb="7" eb="8">
      <t>ドウ</t>
    </rPh>
    <phoneticPr fontId="2"/>
  </si>
  <si>
    <t>松田書店</t>
    <rPh sb="0" eb="1">
      <t>マツ</t>
    </rPh>
    <rPh sb="1" eb="2">
      <t>タ</t>
    </rPh>
    <rPh sb="2" eb="3">
      <t>ショ</t>
    </rPh>
    <rPh sb="3" eb="4">
      <t>ミセ</t>
    </rPh>
    <phoneticPr fontId="2"/>
  </si>
  <si>
    <t>伊田開玄堂</t>
    <rPh sb="2" eb="3">
      <t>カイ</t>
    </rPh>
    <rPh sb="3" eb="4">
      <t>ゲン</t>
    </rPh>
    <rPh sb="4" eb="5">
      <t>ドウ</t>
    </rPh>
    <phoneticPr fontId="2" alignment="distributed"/>
  </si>
  <si>
    <t>堀野赤心館</t>
    <rPh sb="2" eb="3">
      <t>セキ</t>
    </rPh>
    <rPh sb="3" eb="4">
      <t>シン</t>
    </rPh>
    <rPh sb="4" eb="5">
      <t>カン</t>
    </rPh>
    <phoneticPr fontId="2" alignment="distributed"/>
  </si>
  <si>
    <t>（株）北中書店</t>
    <rPh sb="3" eb="4">
      <t>キタ</t>
    </rPh>
    <rPh sb="4" eb="5">
      <t>ナカ</t>
    </rPh>
    <rPh sb="5" eb="6">
      <t>ショ</t>
    </rPh>
    <rPh sb="6" eb="7">
      <t>ミセ</t>
    </rPh>
    <phoneticPr fontId="2"/>
  </si>
  <si>
    <t>前田書店</t>
    <rPh sb="0" eb="1">
      <t>マエ</t>
    </rPh>
    <rPh sb="1" eb="2">
      <t>タ</t>
    </rPh>
    <rPh sb="2" eb="3">
      <t>ショ</t>
    </rPh>
    <rPh sb="3" eb="4">
      <t>ミセ</t>
    </rPh>
    <phoneticPr fontId="2"/>
  </si>
  <si>
    <t>（株）初芝文庫</t>
    <rPh sb="3" eb="4">
      <t>ショ</t>
    </rPh>
    <rPh sb="4" eb="5">
      <t>シバ</t>
    </rPh>
    <rPh sb="5" eb="6">
      <t>ブン</t>
    </rPh>
    <rPh sb="6" eb="7">
      <t>コ</t>
    </rPh>
    <phoneticPr fontId="2"/>
  </si>
  <si>
    <t>（有）清城堂書店</t>
    <rPh sb="3" eb="4">
      <t>セイ</t>
    </rPh>
    <rPh sb="4" eb="5">
      <t>キ</t>
    </rPh>
    <rPh sb="5" eb="6">
      <t>ドウ</t>
    </rPh>
    <rPh sb="6" eb="8">
      <t>ショテン</t>
    </rPh>
    <phoneticPr fontId="2"/>
  </si>
  <si>
    <t>（同）カツヤ書房</t>
    <rPh sb="1" eb="2">
      <t>どう</t>
    </rPh>
    <rPh sb="6" eb="7">
      <t>しょ</t>
    </rPh>
    <rPh sb="7" eb="8">
      <t>ぼう</t>
    </rPh>
    <phoneticPr fontId="2" type="Hiragana" alignment="distributed"/>
  </si>
  <si>
    <t>（株）葛城書店</t>
    <rPh sb="1" eb="2">
      <t>カブ</t>
    </rPh>
    <rPh sb="3" eb="4">
      <t>クズ</t>
    </rPh>
    <rPh sb="4" eb="5">
      <t>シロ</t>
    </rPh>
    <rPh sb="5" eb="6">
      <t>ショ</t>
    </rPh>
    <rPh sb="6" eb="7">
      <t>ミセ</t>
    </rPh>
    <phoneticPr fontId="2"/>
  </si>
  <si>
    <t>濵田書店</t>
    <rPh sb="0" eb="2">
      <t>ハマダ</t>
    </rPh>
    <rPh sb="2" eb="3">
      <t>ショ</t>
    </rPh>
    <rPh sb="3" eb="4">
      <t>ミセ</t>
    </rPh>
    <phoneticPr fontId="2"/>
  </si>
  <si>
    <t>（株）ホロホロ堂書店</t>
    <rPh sb="7" eb="8">
      <t>どう</t>
    </rPh>
    <rPh sb="8" eb="10">
      <t>しょてん</t>
    </rPh>
    <phoneticPr fontId="2" type="Hiragana" alignment="distributed"/>
  </si>
  <si>
    <t>（株）山崎商店</t>
    <rPh sb="3" eb="5">
      <t>ヤマサキ</t>
    </rPh>
    <rPh sb="5" eb="6">
      <t>ショウ</t>
    </rPh>
    <rPh sb="6" eb="7">
      <t>ミセ</t>
    </rPh>
    <phoneticPr fontId="2"/>
  </si>
  <si>
    <t>（有）木下書店</t>
    <rPh sb="3" eb="4">
      <t>キ</t>
    </rPh>
    <rPh sb="4" eb="5">
      <t>シタ</t>
    </rPh>
    <rPh sb="5" eb="6">
      <t>ショ</t>
    </rPh>
    <rPh sb="6" eb="7">
      <t>ミセ</t>
    </rPh>
    <phoneticPr fontId="2"/>
  </si>
  <si>
    <t>（株）斎藤書房</t>
    <rPh sb="3" eb="4">
      <t>ヒトシ</t>
    </rPh>
    <rPh sb="4" eb="5">
      <t>フジ</t>
    </rPh>
    <rPh sb="5" eb="6">
      <t>ショ</t>
    </rPh>
    <rPh sb="6" eb="7">
      <t>フサ</t>
    </rPh>
    <phoneticPr fontId="2"/>
  </si>
  <si>
    <t>（株）みぞばた</t>
    <rPh sb="1" eb="2">
      <t>カブ</t>
    </rPh>
    <phoneticPr fontId="2"/>
  </si>
  <si>
    <t>山田書店</t>
    <rPh sb="0" eb="1">
      <t>ヤマ</t>
    </rPh>
    <rPh sb="1" eb="2">
      <t>タ</t>
    </rPh>
    <rPh sb="2" eb="3">
      <t>ショ</t>
    </rPh>
    <rPh sb="3" eb="4">
      <t>ミセ</t>
    </rPh>
    <phoneticPr fontId="2"/>
  </si>
  <si>
    <t>虎谷ブックス</t>
    <rPh sb="0" eb="1">
      <t>トラ</t>
    </rPh>
    <rPh sb="1" eb="2">
      <t>タニ</t>
    </rPh>
    <phoneticPr fontId="2" alignment="distributed"/>
  </si>
  <si>
    <t>福助堂書店</t>
    <rPh sb="0" eb="1">
      <t>ふく</t>
    </rPh>
    <rPh sb="1" eb="2">
      <t>すけ</t>
    </rPh>
    <rPh sb="2" eb="3">
      <t>どう</t>
    </rPh>
    <rPh sb="3" eb="5">
      <t>しょてん</t>
    </rPh>
    <phoneticPr fontId="2" type="Hiragana" alignment="distributed"/>
  </si>
  <si>
    <t>博文栄光堂関西店</t>
    <rPh sb="0" eb="1">
      <t>ヒロ</t>
    </rPh>
    <rPh sb="1" eb="2">
      <t>フミ</t>
    </rPh>
    <rPh sb="2" eb="3">
      <t>エイ</t>
    </rPh>
    <rPh sb="3" eb="4">
      <t>ヒカリ</t>
    </rPh>
    <rPh sb="4" eb="5">
      <t>ドウ</t>
    </rPh>
    <rPh sb="5" eb="7">
      <t>カンサイ</t>
    </rPh>
    <rPh sb="7" eb="8">
      <t>テン</t>
    </rPh>
    <phoneticPr fontId="2"/>
  </si>
  <si>
    <t>（有）ブックス・ふかだ</t>
  </si>
  <si>
    <t>西文光堂</t>
    <rPh sb="0" eb="1">
      <t>ニシ</t>
    </rPh>
    <rPh sb="1" eb="2">
      <t>ブン</t>
    </rPh>
    <rPh sb="2" eb="3">
      <t>コウ</t>
    </rPh>
    <rPh sb="3" eb="4">
      <t>ドウ</t>
    </rPh>
    <phoneticPr fontId="2"/>
  </si>
  <si>
    <t>（株）ブックス・いづみ</t>
  </si>
  <si>
    <t>（株）常翔ウェルフェア</t>
    <rPh sb="1" eb="2">
      <t>かぶ</t>
    </rPh>
    <rPh sb="3" eb="4">
      <t>じょう</t>
    </rPh>
    <rPh sb="4" eb="5">
      <t>しょう</t>
    </rPh>
    <phoneticPr fontId="2" type="Hiragana" alignment="distributed"/>
  </si>
  <si>
    <t>（株）藍野大学事業部</t>
    <rPh sb="1" eb="2">
      <t>カブ</t>
    </rPh>
    <rPh sb="3" eb="5">
      <t>アイノ</t>
    </rPh>
    <rPh sb="5" eb="7">
      <t>ダイガク</t>
    </rPh>
    <rPh sb="7" eb="9">
      <t>ジギョウ</t>
    </rPh>
    <rPh sb="9" eb="10">
      <t>ブ</t>
    </rPh>
    <phoneticPr fontId="2"/>
  </si>
  <si>
    <t>（有）福島書店</t>
    <rPh sb="1" eb="2">
      <t>ユウ</t>
    </rPh>
    <rPh sb="3" eb="5">
      <t>フクシマ</t>
    </rPh>
    <rPh sb="5" eb="7">
      <t>ショテン</t>
    </rPh>
    <phoneticPr fontId="2"/>
  </si>
  <si>
    <t>(有)木下書店貝塚外商部</t>
    <rPh sb="0" eb="3">
      <t>ユウ</t>
    </rPh>
    <rPh sb="3" eb="5">
      <t>キノシタ</t>
    </rPh>
    <rPh sb="5" eb="7">
      <t>ショテン</t>
    </rPh>
    <rPh sb="7" eb="9">
      <t>カイヅカ</t>
    </rPh>
    <rPh sb="9" eb="11">
      <t>ガイショウ</t>
    </rPh>
    <rPh sb="11" eb="12">
      <t>ブ</t>
    </rPh>
    <phoneticPr fontId="2"/>
  </si>
  <si>
    <t>㈱紀伊國屋書店高槻ミューズブックセンター</t>
    <rPh sb="1" eb="2">
      <t>キ</t>
    </rPh>
    <rPh sb="2" eb="3">
      <t>イ</t>
    </rPh>
    <rPh sb="3" eb="4">
      <t>クニ</t>
    </rPh>
    <rPh sb="4" eb="5">
      <t>ヤ</t>
    </rPh>
    <rPh sb="5" eb="7">
      <t>ショテン</t>
    </rPh>
    <rPh sb="7" eb="9">
      <t>タカツキ</t>
    </rPh>
    <phoneticPr fontId="2"/>
  </si>
  <si>
    <t>㈱常翔ウェルフェア枚方店</t>
    <rPh sb="1" eb="2">
      <t>ジョウ</t>
    </rPh>
    <rPh sb="2" eb="3">
      <t>ショウ</t>
    </rPh>
    <rPh sb="9" eb="11">
      <t>ヒラカタ</t>
    </rPh>
    <rPh sb="11" eb="12">
      <t>テン</t>
    </rPh>
    <phoneticPr fontId="2"/>
  </si>
  <si>
    <t>(株)イケダ</t>
    <rPh sb="0" eb="3">
      <t>カブシキガイシャ</t>
    </rPh>
    <phoneticPr fontId="2"/>
  </si>
  <si>
    <t>ｺｰﾄﾞ</t>
    <phoneticPr fontId="2"/>
  </si>
  <si>
    <t>採択地区名</t>
    <rPh sb="0" eb="2">
      <t>サイタク</t>
    </rPh>
    <rPh sb="2" eb="4">
      <t>チク</t>
    </rPh>
    <rPh sb="4" eb="5">
      <t>メイ</t>
    </rPh>
    <phoneticPr fontId="2"/>
  </si>
  <si>
    <t>中学校教科書</t>
  </si>
  <si>
    <t>中学校</t>
  </si>
  <si>
    <t>現代の国語１</t>
  </si>
  <si>
    <t>現代の国語２</t>
  </si>
  <si>
    <t>現代の国語３</t>
  </si>
  <si>
    <t>中学書写　一・二・三年</t>
  </si>
  <si>
    <t>新しい社会　地理</t>
  </si>
  <si>
    <t>新しい社会 歴史</t>
  </si>
  <si>
    <t>中学社会　公民的分野</t>
  </si>
  <si>
    <t>中学校社会科地図</t>
  </si>
  <si>
    <t>未来へひろがる数学 １</t>
  </si>
  <si>
    <t>未来へひろがる数学　２</t>
  </si>
  <si>
    <t>未来へひろがる数学 ３</t>
  </si>
  <si>
    <t>未来へひろがるサイエンス１</t>
  </si>
  <si>
    <t>未来へひろがるサイエンス２</t>
  </si>
  <si>
    <t>未来へひろがるサイエンス３</t>
  </si>
  <si>
    <t>中学生の音楽　１</t>
  </si>
  <si>
    <t>中学生の音楽　２・３上</t>
  </si>
  <si>
    <t>中学生の音楽　２・３下</t>
  </si>
  <si>
    <t>中学生の器楽</t>
  </si>
  <si>
    <t>美術１　美術との出会い</t>
  </si>
  <si>
    <t>美術２・３上　学びの実感と広がり</t>
  </si>
  <si>
    <t>美術２・３下　学びの探求と未来</t>
  </si>
  <si>
    <t>最新　中学校保健体育</t>
  </si>
  <si>
    <t>SUNSHINE ENGLISH COURSE 1</t>
  </si>
  <si>
    <t>SUNSHINE ENGLISH COURSE 2</t>
  </si>
  <si>
    <t>SUNSHINE ENGLISH COURSE 3</t>
  </si>
  <si>
    <t>中学道徳　あすを生きる　１</t>
  </si>
  <si>
    <t>中学道徳　あすを生きる　２</t>
  </si>
  <si>
    <t>中学道徳　あすを生きる　３</t>
  </si>
  <si>
    <t>中学道徳　あすを生きる　１　道徳ノート</t>
  </si>
  <si>
    <t>中学道徳　あすを生きる　２　道徳ノート</t>
  </si>
  <si>
    <t>中学道徳　あすを生きる　３　道徳ノート</t>
  </si>
  <si>
    <t>新しい国語　１</t>
  </si>
  <si>
    <t>新しい国語　２</t>
  </si>
  <si>
    <t>新しい国語　３</t>
  </si>
  <si>
    <t>中学書写</t>
  </si>
  <si>
    <t>新しい社会　公民</t>
  </si>
  <si>
    <t>新しい数学１</t>
  </si>
  <si>
    <t>新しい数学２</t>
  </si>
  <si>
    <t>新しい数学３</t>
  </si>
  <si>
    <t>美 術 １</t>
  </si>
  <si>
    <t>美 術 ２・３</t>
  </si>
  <si>
    <t>【教科書用】（株）学研教育みらい</t>
  </si>
  <si>
    <t>中学保健体育</t>
  </si>
  <si>
    <t>Here We Go!　ENGLISH COURSE　1</t>
  </si>
  <si>
    <t>Here We Go!　ENGLISH COURSE　2</t>
  </si>
  <si>
    <t>Here We Go!　ENGLISH COURSE　3</t>
  </si>
  <si>
    <t>新・中学生の道徳　明日への扉　１</t>
  </si>
  <si>
    <t>新・中学生の道徳　明日への扉　２</t>
  </si>
  <si>
    <t>新・中学生の道徳　明日への扉　３</t>
  </si>
  <si>
    <t>理科の世界　１</t>
  </si>
  <si>
    <t>理科の世界　２</t>
  </si>
  <si>
    <t>理科の世界　３</t>
  </si>
  <si>
    <t>中学音楽　１　音楽のおくりもの</t>
  </si>
  <si>
    <t>中学音楽　２・３上　音楽のおくりもの</t>
  </si>
  <si>
    <t>中学音楽　２・３下　音楽のおくりもの</t>
  </si>
  <si>
    <t>中学器楽　音楽のおくりもの</t>
  </si>
  <si>
    <t>中学道徳　１　きみが　いちばん　ひかるとき</t>
  </si>
  <si>
    <t>中学道徳　２　きみが　いちばん　ひかるとき</t>
  </si>
  <si>
    <t>中学道徳　３　きみが　いちばん　ひかるとき</t>
  </si>
  <si>
    <t>中学社会　歴史的分野</t>
  </si>
  <si>
    <t>中学数学１</t>
  </si>
  <si>
    <t>中学数学２</t>
  </si>
  <si>
    <t>中学数学３</t>
  </si>
  <si>
    <t>美術　１　発見と創造</t>
  </si>
  <si>
    <t>美術　２・３　探求と継承</t>
  </si>
  <si>
    <t>新しい保健体育</t>
  </si>
  <si>
    <t>BLUE SKY English Course 1</t>
  </si>
  <si>
    <t>BLUE SKY English Course 2</t>
  </si>
  <si>
    <t>BLUE SKY English Course 3</t>
  </si>
  <si>
    <t>中学社会　公民　ともに生きる</t>
  </si>
  <si>
    <t>中学数学　１</t>
  </si>
  <si>
    <t>中学数学　２</t>
  </si>
  <si>
    <t>中学数学　３</t>
  </si>
  <si>
    <t>NEW HORIZON English Course 1</t>
  </si>
  <si>
    <t>NEW HORIZON English Course 2</t>
  </si>
  <si>
    <t>NEW HORIZON English Course 3</t>
  </si>
  <si>
    <t>中学校数学１</t>
  </si>
  <si>
    <t>中学校数学２</t>
  </si>
  <si>
    <t>中学校数学３</t>
  </si>
  <si>
    <t>中学校科学１</t>
  </si>
  <si>
    <t>中学校科学２</t>
  </si>
  <si>
    <t>中学校科学３</t>
  </si>
  <si>
    <t>新しい科学１</t>
  </si>
  <si>
    <t>新しい科学２</t>
  </si>
  <si>
    <t>新しい科学３</t>
  </si>
  <si>
    <t>新しい書写　一・二・三年</t>
  </si>
  <si>
    <t>数研出版（株）</t>
  </si>
  <si>
    <t>NEW CROWN 1</t>
  </si>
  <si>
    <t>NEW CROWN 2</t>
  </si>
  <si>
    <t>NEW CROWN 3</t>
  </si>
  <si>
    <t>中学校保健体育</t>
  </si>
  <si>
    <t>国語１</t>
  </si>
  <si>
    <t>国語２</t>
  </si>
  <si>
    <t>国語３</t>
  </si>
  <si>
    <t>中学社会　歴史　未来をひらく</t>
  </si>
  <si>
    <t>【教科書用】廣済堂あかつき（株）</t>
  </si>
  <si>
    <t>中学生の道徳　自分を見つめる１</t>
  </si>
  <si>
    <t>中学生の道徳　自分を考える２</t>
  </si>
  <si>
    <t>中学生の道徳　自分をのばす３</t>
  </si>
  <si>
    <t>中学生の道徳ノート　自分を見つめる１</t>
  </si>
  <si>
    <t>中学生の道徳ノート　自分を考える２</t>
  </si>
  <si>
    <t>中学生の道徳ノート　自分をのばす３</t>
  </si>
  <si>
    <t>中学道徳１　とびだそう未来へ</t>
  </si>
  <si>
    <t>中学道徳２　とびだそう未来へ</t>
  </si>
  <si>
    <t>中学道徳３　とびだそう未来へ</t>
  </si>
  <si>
    <t>現代の書写一・二・三</t>
  </si>
  <si>
    <t>中学社会　地理　地域にまなぶ</t>
  </si>
  <si>
    <t>自然の探究　中学理科　１</t>
  </si>
  <si>
    <t>自然の探究　中学理科　２</t>
  </si>
  <si>
    <t>自然の探究　中学理科　３</t>
  </si>
  <si>
    <t>新訂　新しい道徳１</t>
  </si>
  <si>
    <t>新訂　新しい道徳２</t>
  </si>
  <si>
    <t>新訂　新しい道徳３</t>
  </si>
  <si>
    <t>中学社会　地理的分野</t>
  </si>
  <si>
    <t>数学の世界１年</t>
  </si>
  <si>
    <t>数学の世界２年</t>
  </si>
  <si>
    <t>数学の世界３年</t>
  </si>
  <si>
    <t>伝え合う言葉　中学国語１</t>
  </si>
  <si>
    <t>伝え合う言葉　中学国語２</t>
  </si>
  <si>
    <t>伝え合う言葉　中学国語３</t>
  </si>
  <si>
    <t>新しい社会　地図</t>
  </si>
  <si>
    <t>（株）育鵬社</t>
  </si>
  <si>
    <t>［最新］新しいみんなの公民</t>
  </si>
  <si>
    <t>相愛</t>
  </si>
  <si>
    <t>大阪女学院</t>
  </si>
  <si>
    <t>ともに学ぶ人間の歴史</t>
  </si>
  <si>
    <t>明星</t>
  </si>
  <si>
    <t>清風</t>
  </si>
  <si>
    <t>［最新］新しい日本の歴史</t>
  </si>
  <si>
    <t>星光学院</t>
  </si>
  <si>
    <t>中学歴史　日本と世界</t>
  </si>
  <si>
    <t>四天王寺</t>
  </si>
  <si>
    <t>金蘭会</t>
  </si>
  <si>
    <t>プール学院</t>
  </si>
  <si>
    <t>大谷</t>
  </si>
  <si>
    <t>浪速</t>
  </si>
  <si>
    <t>日本教科書株式会社</t>
  </si>
  <si>
    <t>道徳　中学１　生き方から学ぶ</t>
  </si>
  <si>
    <t>道徳　中学２　生き方を見つめる</t>
  </si>
  <si>
    <t>道徳　中学３　生き方を創造する</t>
  </si>
  <si>
    <t>開明</t>
  </si>
  <si>
    <t>ONE WORLD English Course 2</t>
  </si>
  <si>
    <t>ONE WORLD English Course 3</t>
  </si>
  <si>
    <t>上宮</t>
  </si>
  <si>
    <t>梅花</t>
  </si>
  <si>
    <t>関西大学第一</t>
  </si>
  <si>
    <t>金蘭千里</t>
  </si>
  <si>
    <t>高槻</t>
  </si>
  <si>
    <t>大阪国際大和田</t>
  </si>
  <si>
    <t>常翔啓光学園</t>
  </si>
  <si>
    <t>同志社香里</t>
  </si>
  <si>
    <t>ONE WORLD English Course 1</t>
  </si>
  <si>
    <t>清教学園</t>
  </si>
  <si>
    <t>羽衣学園</t>
  </si>
  <si>
    <t>近畿大学附属</t>
  </si>
  <si>
    <t>樟蔭</t>
  </si>
  <si>
    <t>大阪体育大学附属</t>
  </si>
  <si>
    <t>追手門学院（茨木）</t>
  </si>
  <si>
    <t>清風南海</t>
  </si>
  <si>
    <t>帝塚山泉ケ丘</t>
  </si>
  <si>
    <t>大阪青凌</t>
  </si>
  <si>
    <t>早稲田摂陵</t>
  </si>
  <si>
    <t>履正社学園豊中</t>
  </si>
  <si>
    <t>初芝富田林</t>
  </si>
  <si>
    <t>金光八尾</t>
  </si>
  <si>
    <t>金光大阪</t>
  </si>
  <si>
    <t>特殊</t>
  </si>
  <si>
    <t>千里国際学園中学</t>
  </si>
  <si>
    <t>関西大倉中学</t>
  </si>
  <si>
    <t>大阪桐蔭中学</t>
  </si>
  <si>
    <t>東海大仰星中学</t>
  </si>
  <si>
    <t>大阪学芸中学</t>
  </si>
  <si>
    <t>大阪薫英女学院</t>
  </si>
  <si>
    <t>桃山学院</t>
  </si>
  <si>
    <t>大阪市立咲くやこの花</t>
  </si>
  <si>
    <t>四天王寺/四天王寺東</t>
  </si>
  <si>
    <t>堺リベラル中学</t>
  </si>
  <si>
    <t>昇陽中学</t>
  </si>
  <si>
    <t>関西大学北陽</t>
  </si>
  <si>
    <t>常翔学園中学</t>
  </si>
  <si>
    <t>学芸高附属中学</t>
  </si>
  <si>
    <t>大阪府立富田林中学校</t>
  </si>
  <si>
    <t>大阪市立水都国際中学</t>
  </si>
  <si>
    <t>中学校 集計</t>
  </si>
  <si>
    <t>中学校教科書 集計</t>
  </si>
  <si>
    <t>新編　新しい国語　１</t>
  </si>
  <si>
    <t>新編　新しい国語　２</t>
  </si>
  <si>
    <t>新編　新しい国語　３</t>
  </si>
  <si>
    <t>新編　新しい数学　１</t>
  </si>
  <si>
    <t>新編　新しい数学　２</t>
  </si>
  <si>
    <t>新編　新しい数学　３</t>
  </si>
  <si>
    <t>◆未来へひろがるサイエンス１</t>
  </si>
  <si>
    <t>◆未来へひろがるサイエンス２</t>
  </si>
  <si>
    <t>◆未来へひろがるサイエンス３</t>
  </si>
  <si>
    <t>未来へひろがるサイエンス１　マイノート</t>
  </si>
  <si>
    <t>未来へひろがるサイエンス２　マイノート</t>
  </si>
  <si>
    <t>未来へひろがるサイエンス３　マイノート</t>
  </si>
  <si>
    <t>美術２・３</t>
  </si>
  <si>
    <t>新編　新しい保健体育</t>
  </si>
  <si>
    <t>中学道徳１　きみが いちばん ひかるとき</t>
  </si>
  <si>
    <t>中学道徳２　きみが いちばん ひかるとき</t>
  </si>
  <si>
    <t>中学道徳３　きみが いちばん ひかるとき</t>
  </si>
  <si>
    <t>新編　新しい社会　地理</t>
  </si>
  <si>
    <t>新編　新しい社会　公民</t>
  </si>
  <si>
    <t>新版　理科の世界１</t>
  </si>
  <si>
    <t>新版　理科の世界２</t>
  </si>
  <si>
    <t>新版　理科の世界３</t>
  </si>
  <si>
    <t>新・中学保健体育</t>
  </si>
  <si>
    <t>技術・家庭　（家庭分野）</t>
  </si>
  <si>
    <t>中学生の道徳　明日への扉　１年</t>
  </si>
  <si>
    <t>中学生の道徳　明日への扉　２年</t>
  </si>
  <si>
    <t>中学生の道徳　明日への扉　３年</t>
  </si>
  <si>
    <t>中学校　書写</t>
  </si>
  <si>
    <t>新編　新しい社会　歴史</t>
  </si>
  <si>
    <t>新編　新しい科学　１</t>
  </si>
  <si>
    <t>新編　新しい科学　２</t>
  </si>
  <si>
    <t>新編　新しい科学　３</t>
  </si>
  <si>
    <t>TOTAL ENGLISH  1</t>
  </si>
  <si>
    <t>TOTAL ENGLISH  2</t>
  </si>
  <si>
    <t>TOTAL ENGLISH  3</t>
  </si>
  <si>
    <t>新しい道徳　１</t>
  </si>
  <si>
    <t>新しい道徳　２</t>
  </si>
  <si>
    <t>新しい道徳　３</t>
  </si>
  <si>
    <t>技術・家庭　（技術分野）</t>
  </si>
  <si>
    <t>NEW CROWN ENGLISH SERIES New Edition 1</t>
  </si>
  <si>
    <t>NEW CROWN ENGLISH SERIES New Edition 2</t>
  </si>
  <si>
    <t>NEW CROWN ENGLISH SERIES New Edition 3</t>
  </si>
  <si>
    <t>◆中学道徳　あすを生きる　１</t>
  </si>
  <si>
    <t>◆中学道徳　あすを生きる　２</t>
  </si>
  <si>
    <t>◆中学道徳　あすを生きる　３</t>
  </si>
  <si>
    <t>新編　新しい書写　一・二・三年</t>
  </si>
  <si>
    <t>美術　２・３</t>
  </si>
  <si>
    <t>新編　新しい社会　地図</t>
  </si>
  <si>
    <t>◆ONE WORLD English Course 1</t>
  </si>
  <si>
    <t>◆ONE WORLD English Course 2</t>
  </si>
  <si>
    <t>◆ONE WORLD English Course 3</t>
  </si>
  <si>
    <t>ONE WORLD English Course 1 Essentials</t>
  </si>
  <si>
    <t>ONE WORLD English Course 2 Essentials</t>
  </si>
  <si>
    <t>ONE WORLD English Course 3 Essentials</t>
  </si>
  <si>
    <t>中学書写 一・二・三年</t>
  </si>
  <si>
    <t>社会科　中学生の公民　より良い社会をめざして</t>
  </si>
  <si>
    <t>◆未来へひろがる数学１</t>
  </si>
  <si>
    <t>◆未来へひろがる数学２</t>
  </si>
  <si>
    <t>◆未来へひろがる数学３</t>
  </si>
  <si>
    <t>未来へひろがる数学　MathNaviブック１</t>
  </si>
  <si>
    <t>未来へひろがる数学　MathNaviブック２</t>
  </si>
  <si>
    <t>未来へひろがる数学　MathNaviブック３</t>
  </si>
  <si>
    <t>新技術・家庭　家庭分野</t>
  </si>
  <si>
    <t>中学校国語　１</t>
  </si>
  <si>
    <t>中学校国語　２</t>
  </si>
  <si>
    <t>中学校国語　３</t>
  </si>
  <si>
    <t>［新編］新しい日本の歴史</t>
  </si>
  <si>
    <t>［新編］新しいみんなの公民</t>
  </si>
  <si>
    <t>新技術・家庭　技術分野</t>
  </si>
  <si>
    <t>現代の書写 一・二・三</t>
  </si>
  <si>
    <t>保健体育</t>
  </si>
  <si>
    <t>◆中学生の道徳　自分を見つめる１</t>
  </si>
  <si>
    <t>◆中学生の道徳　自分を考える２</t>
  </si>
  <si>
    <t>◆中学生の道徳　自分をのばす３</t>
  </si>
  <si>
    <t>新版　中学校保健体育</t>
  </si>
  <si>
    <t>新版　数学の世界１</t>
  </si>
  <si>
    <t>新版　数学の世界２</t>
  </si>
  <si>
    <t>新版　数学の世界３</t>
  </si>
  <si>
    <t>（株）清水書院</t>
  </si>
  <si>
    <t>中学　歴史　日本の歴史と世界</t>
  </si>
  <si>
    <t>中学　公民　日本の社会と世界</t>
  </si>
  <si>
    <t>COLUMBUS 21 ENGLISH COURSE 2</t>
  </si>
  <si>
    <t>COLUMBUS 21 ENGLISH COURSE 3</t>
  </si>
  <si>
    <t>自然の探究　中学校理科　１</t>
  </si>
  <si>
    <t>自然の探究　中学校理科　２</t>
  </si>
  <si>
    <t>自然の探究　中学校理科　３</t>
  </si>
  <si>
    <t>道徳　中学校１　生き方から学ぶ</t>
  </si>
  <si>
    <t>道徳　中学校２　生き方を見つめる</t>
  </si>
  <si>
    <t>道徳　中学校３　生き方を創造する</t>
  </si>
  <si>
    <t>COLUMBUS 21 ENGLISH COURSE 1</t>
  </si>
  <si>
    <t>輝け　未来　中学校道徳　１年</t>
  </si>
  <si>
    <t>科目コード</t>
  </si>
  <si>
    <t>科目名</t>
  </si>
  <si>
    <t>国語</t>
  </si>
  <si>
    <t>書写</t>
  </si>
  <si>
    <t>社会（地理）</t>
  </si>
  <si>
    <t>社会（歴史）</t>
  </si>
  <si>
    <t>社会（公民）</t>
  </si>
  <si>
    <t>地図</t>
  </si>
  <si>
    <t>数学</t>
  </si>
  <si>
    <t>理科</t>
  </si>
  <si>
    <t>音楽器楽合奏</t>
  </si>
  <si>
    <t>美術　上</t>
  </si>
  <si>
    <t>技術分野</t>
  </si>
  <si>
    <t>家庭分野</t>
  </si>
  <si>
    <t>英語</t>
  </si>
  <si>
    <t>道徳</t>
  </si>
  <si>
    <t>これからの　数学２</t>
    <phoneticPr fontId="2"/>
  </si>
  <si>
    <t>これからの　数学３</t>
    <phoneticPr fontId="2"/>
  </si>
  <si>
    <t>これからの　数学２　探究ノート</t>
    <phoneticPr fontId="2"/>
  </si>
  <si>
    <t>これからの　数学３　探究ノート</t>
    <phoneticPr fontId="2"/>
  </si>
  <si>
    <t>これからの　数学１</t>
    <phoneticPr fontId="2"/>
  </si>
  <si>
    <t>これからの　数学１　探究ノート</t>
    <phoneticPr fontId="2"/>
  </si>
  <si>
    <t>New技術・家庭　技術分野　ハンドブック</t>
    <phoneticPr fontId="2"/>
  </si>
  <si>
    <t>New技術・家庭　技術分野</t>
    <phoneticPr fontId="2"/>
  </si>
  <si>
    <t>New技術・家庭　家庭分野</t>
    <phoneticPr fontId="2"/>
  </si>
  <si>
    <t>社会科　中学生の公民</t>
    <phoneticPr fontId="2"/>
  </si>
  <si>
    <t>社会科　中学生の地理</t>
    <phoneticPr fontId="2"/>
  </si>
  <si>
    <t>社会科　中学生の歴史</t>
    <phoneticPr fontId="2"/>
  </si>
  <si>
    <t>技術・家庭　家庭分野</t>
    <phoneticPr fontId="2"/>
  </si>
  <si>
    <t>技術・家庭　技術分野</t>
    <phoneticPr fontId="2"/>
  </si>
  <si>
    <t>新しい技術・家庭　家庭分野</t>
    <phoneticPr fontId="2"/>
  </si>
  <si>
    <t>新しい技術・家庭　技術分野</t>
    <phoneticPr fontId="2"/>
  </si>
  <si>
    <t>新編　新しい技術・家庭　家庭分野</t>
    <phoneticPr fontId="2"/>
  </si>
  <si>
    <t>新編　新しい技術・家庭　技術分野</t>
    <phoneticPr fontId="2"/>
  </si>
  <si>
    <t>New技術・家庭　家庭分野</t>
  </si>
  <si>
    <t>東京書籍</t>
  </si>
  <si>
    <t>大修館</t>
  </si>
  <si>
    <t>三省堂</t>
  </si>
  <si>
    <t>帝国書院</t>
  </si>
  <si>
    <t>育鵬社</t>
  </si>
  <si>
    <t>日本文教</t>
  </si>
  <si>
    <t>啓林館</t>
  </si>
  <si>
    <t>教育芸術社</t>
  </si>
  <si>
    <t>学研</t>
  </si>
  <si>
    <t>開隆堂</t>
  </si>
  <si>
    <t>教育図書</t>
  </si>
  <si>
    <t>教育出版</t>
  </si>
  <si>
    <t>光村図書</t>
  </si>
  <si>
    <t>大日本図書</t>
  </si>
  <si>
    <t>数研出版</t>
  </si>
  <si>
    <t>学校図書</t>
  </si>
  <si>
    <t>廣あかつき</t>
  </si>
  <si>
    <t>学び舎</t>
  </si>
  <si>
    <t>山川出版社</t>
  </si>
  <si>
    <t>日本教科書</t>
  </si>
  <si>
    <t>清水書院</t>
  </si>
  <si>
    <t>ｳﾞｪﾘﾀｽ城星学園</t>
  </si>
  <si>
    <t>ｳﾞｪﾘﾀｽ城星学園</t>
    <phoneticPr fontId="2"/>
  </si>
  <si>
    <t>大阪金剛インターナショナル</t>
  </si>
  <si>
    <t>大阪金剛インターナショナル</t>
    <phoneticPr fontId="2"/>
  </si>
  <si>
    <t>(株)清教キャンパス</t>
  </si>
  <si>
    <t>初芝立命館</t>
    <phoneticPr fontId="2"/>
  </si>
  <si>
    <t>大阪府立富田林中学校</t>
    <phoneticPr fontId="2"/>
  </si>
  <si>
    <t>大阪府立水都国際中学</t>
    <phoneticPr fontId="2"/>
  </si>
  <si>
    <t>大阪国際</t>
    <phoneticPr fontId="2"/>
  </si>
  <si>
    <t>大阪府立咲くやこの花</t>
    <rPh sb="2" eb="4">
      <t>フリツ</t>
    </rPh>
    <phoneticPr fontId="2"/>
  </si>
  <si>
    <t>大阪国際</t>
    <phoneticPr fontId="2"/>
  </si>
  <si>
    <t>Ｒ６年度用</t>
    <rPh sb="2" eb="5">
      <t>ネンドヨウ</t>
    </rPh>
    <phoneticPr fontId="2"/>
  </si>
  <si>
    <t>中学校用教科書注文書</t>
    <rPh sb="0" eb="3">
      <t>チュウガッコウ</t>
    </rPh>
    <rPh sb="3" eb="4">
      <t>ヨウ</t>
    </rPh>
    <rPh sb="4" eb="7">
      <t>キョウカショ</t>
    </rPh>
    <rPh sb="7" eb="10">
      <t>チュウモンショ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</si>
</sst>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1" fillId="0" borderId="2" xfId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38" fontId="1" fillId="2" borderId="2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38" fontId="1" fillId="0" borderId="0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38" fontId="1" fillId="0" borderId="0" xfId="1" applyFont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>
      <alignment vertical="center"/>
    </xf>
    <xf numFmtId="38" fontId="1" fillId="0" borderId="2" xfId="1" applyFont="1" applyBorder="1" applyAlignment="1">
      <alignment horizontal="center" vertical="center" shrinkToFit="1"/>
    </xf>
    <xf numFmtId="38" fontId="0" fillId="0" borderId="2" xfId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38" fontId="5" fillId="0" borderId="2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38" fontId="1" fillId="0" borderId="2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8" fontId="1" fillId="0" borderId="2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2" borderId="0" xfId="0" applyFill="1" applyAlignment="1">
      <alignment horizontal="center" vertical="center" shrinkToFit="1"/>
    </xf>
    <xf numFmtId="38" fontId="0" fillId="0" borderId="6" xfId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38" fontId="8" fillId="0" borderId="6" xfId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142876</xdr:rowOff>
    </xdr:from>
    <xdr:to>
      <xdr:col>13</xdr:col>
      <xdr:colOff>300057</xdr:colOff>
      <xdr:row>34</xdr:row>
      <xdr:rowOff>47626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A39AE6-7359-4EA1-ABE3-2FB46325E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14326"/>
          <a:ext cx="9024957" cy="556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1185;&#26360;&#37096;/&#12371;&#12371;&#12395;&#20837;&#12428;&#12390;&#12367;&#12384;&#12373;&#12356;/&#25505;&#25246;&#21029;&#27880;&#25991;&#26360;&#20803;&#12487;&#12540;&#12479;&#65288;&#23567;&#23398;&#2665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需要確注一覧表"/>
      <sheetName val="(印刷)教科書用確定注文数記入台帳"/>
      <sheetName val="(印刷)書名別需要数・金額　集計表"/>
      <sheetName val="(印刷)地教委別需要数集計表"/>
      <sheetName val="(印刷)確定注文書集計表"/>
      <sheetName val="(印刷)小・中教科書　発行者別　金額一覧表"/>
      <sheetName val="(印刷)高校　発行者別　金額一覧表"/>
      <sheetName val="(印刷)書名別学校別供給台帳"/>
      <sheetName val="(印刷)科目別発行者別需要数集計表"/>
      <sheetName val="(印刷)確注数一覧表"/>
      <sheetName val="データ抽出"/>
      <sheetName val="SQL"/>
      <sheetName val="HOSTID"/>
    </sheetNames>
    <sheetDataSet>
      <sheetData sheetId="0">
        <row r="8">
          <cell r="E8">
            <v>11010101</v>
          </cell>
          <cell r="F8" t="str">
            <v>東京書籍（株）</v>
          </cell>
          <cell r="G8">
            <v>101</v>
          </cell>
          <cell r="H8" t="str">
            <v>あたらしい こくご　一上</v>
          </cell>
        </row>
        <row r="9">
          <cell r="E9">
            <v>11010102</v>
          </cell>
          <cell r="F9" t="str">
            <v>東京書籍（株）</v>
          </cell>
          <cell r="G9">
            <v>102</v>
          </cell>
          <cell r="H9" t="str">
            <v>あたらしい こくご　一下</v>
          </cell>
        </row>
        <row r="10">
          <cell r="E10">
            <v>11010201</v>
          </cell>
          <cell r="F10" t="str">
            <v>東京書籍（株）</v>
          </cell>
          <cell r="G10">
            <v>201</v>
          </cell>
          <cell r="H10" t="str">
            <v>新しい 国語　二上</v>
          </cell>
        </row>
        <row r="11">
          <cell r="E11">
            <v>11010202</v>
          </cell>
          <cell r="F11" t="str">
            <v>東京書籍（株）</v>
          </cell>
          <cell r="G11">
            <v>202</v>
          </cell>
          <cell r="H11" t="str">
            <v>新しい 国語　二下</v>
          </cell>
        </row>
        <row r="12">
          <cell r="E12">
            <v>11010301</v>
          </cell>
          <cell r="F12" t="str">
            <v>東京書籍（株）</v>
          </cell>
          <cell r="G12">
            <v>301</v>
          </cell>
          <cell r="H12" t="str">
            <v>新しい国語　三上</v>
          </cell>
        </row>
        <row r="13">
          <cell r="E13">
            <v>11010302</v>
          </cell>
          <cell r="F13" t="str">
            <v>東京書籍（株）</v>
          </cell>
          <cell r="G13">
            <v>302</v>
          </cell>
          <cell r="H13" t="str">
            <v>新しい国語　三下</v>
          </cell>
        </row>
        <row r="14">
          <cell r="E14">
            <v>11010401</v>
          </cell>
          <cell r="F14" t="str">
            <v>東京書籍（株）</v>
          </cell>
          <cell r="G14">
            <v>401</v>
          </cell>
          <cell r="H14" t="str">
            <v>新しい国語　四上</v>
          </cell>
        </row>
        <row r="15">
          <cell r="E15">
            <v>11010402</v>
          </cell>
          <cell r="F15" t="str">
            <v>東京書籍（株）</v>
          </cell>
          <cell r="G15">
            <v>402</v>
          </cell>
          <cell r="H15" t="str">
            <v>新しい国語　四下</v>
          </cell>
        </row>
        <row r="16">
          <cell r="E16">
            <v>11010501</v>
          </cell>
          <cell r="F16" t="str">
            <v>東京書籍（株）</v>
          </cell>
          <cell r="G16">
            <v>501</v>
          </cell>
          <cell r="H16" t="str">
            <v>新しい国語　五</v>
          </cell>
        </row>
        <row r="17">
          <cell r="E17">
            <v>11010601</v>
          </cell>
          <cell r="F17" t="str">
            <v>東京書籍（株）</v>
          </cell>
          <cell r="G17">
            <v>601</v>
          </cell>
          <cell r="H17" t="str">
            <v>新しい国語　六</v>
          </cell>
        </row>
        <row r="18">
          <cell r="E18">
            <v>11020101</v>
          </cell>
          <cell r="F18" t="str">
            <v>東京書籍（株）</v>
          </cell>
          <cell r="G18">
            <v>101</v>
          </cell>
          <cell r="H18" t="str">
            <v>あたらしい　しょしゃ　一</v>
          </cell>
        </row>
        <row r="19">
          <cell r="E19">
            <v>11020201</v>
          </cell>
          <cell r="F19" t="str">
            <v>東京書籍（株）</v>
          </cell>
          <cell r="G19">
            <v>201</v>
          </cell>
          <cell r="H19" t="str">
            <v>新しい　しょしゃ　二</v>
          </cell>
        </row>
        <row r="20">
          <cell r="E20">
            <v>11020301</v>
          </cell>
          <cell r="F20" t="str">
            <v>東京書籍（株）</v>
          </cell>
          <cell r="G20">
            <v>301</v>
          </cell>
          <cell r="H20" t="str">
            <v>新しい書写　三</v>
          </cell>
        </row>
        <row r="21">
          <cell r="E21">
            <v>11020401</v>
          </cell>
          <cell r="F21" t="str">
            <v>東京書籍（株）</v>
          </cell>
          <cell r="G21">
            <v>401</v>
          </cell>
          <cell r="H21" t="str">
            <v>新しい書写　四</v>
          </cell>
        </row>
        <row r="22">
          <cell r="E22">
            <v>11020501</v>
          </cell>
          <cell r="F22" t="str">
            <v>東京書籍（株）</v>
          </cell>
          <cell r="G22">
            <v>501</v>
          </cell>
          <cell r="H22" t="str">
            <v>新しい書写　五</v>
          </cell>
        </row>
        <row r="23">
          <cell r="E23">
            <v>11020601</v>
          </cell>
          <cell r="F23" t="str">
            <v>東京書籍（株）</v>
          </cell>
          <cell r="G23">
            <v>601</v>
          </cell>
          <cell r="H23" t="str">
            <v>新しい書写　六</v>
          </cell>
        </row>
        <row r="24">
          <cell r="E24">
            <v>11030304</v>
          </cell>
          <cell r="F24" t="str">
            <v>日本文教出版（株）</v>
          </cell>
          <cell r="G24">
            <v>304</v>
          </cell>
          <cell r="H24" t="str">
            <v>小学社会　３年</v>
          </cell>
        </row>
        <row r="25">
          <cell r="E25">
            <v>11030504</v>
          </cell>
          <cell r="F25" t="str">
            <v>日本文教出版（株）</v>
          </cell>
          <cell r="G25">
            <v>504</v>
          </cell>
          <cell r="H25" t="str">
            <v>小学社会　５年</v>
          </cell>
        </row>
        <row r="26">
          <cell r="E26">
            <v>11030604</v>
          </cell>
          <cell r="F26" t="str">
            <v>日本文教出版（株）</v>
          </cell>
          <cell r="G26">
            <v>604</v>
          </cell>
          <cell r="H26" t="str">
            <v>小学社会　６年</v>
          </cell>
        </row>
        <row r="27">
          <cell r="E27">
            <v>11040302</v>
          </cell>
          <cell r="F27" t="str">
            <v>（株）帝国書院</v>
          </cell>
          <cell r="G27">
            <v>302</v>
          </cell>
          <cell r="H27" t="str">
            <v>楽しく学ぶ　小学生の地図帳　３・４・５・６年</v>
          </cell>
        </row>
        <row r="28">
          <cell r="E28">
            <v>11050104</v>
          </cell>
          <cell r="F28" t="str">
            <v>学校図書（株）</v>
          </cell>
          <cell r="G28">
            <v>104</v>
          </cell>
          <cell r="H28" t="str">
            <v>みんなとまなぶ　しょうがっこう　さんすう　１ねん上</v>
          </cell>
        </row>
        <row r="29">
          <cell r="E29">
            <v>11050105</v>
          </cell>
          <cell r="F29" t="str">
            <v>学校図書（株）</v>
          </cell>
          <cell r="G29">
            <v>105</v>
          </cell>
          <cell r="H29" t="str">
            <v>みんなとまなぶ　しょうがっこう　さんすう　１ねん下</v>
          </cell>
        </row>
        <row r="30">
          <cell r="E30">
            <v>11050204</v>
          </cell>
          <cell r="F30" t="str">
            <v>学校図書（株）</v>
          </cell>
          <cell r="G30">
            <v>204</v>
          </cell>
          <cell r="H30" t="str">
            <v>みんなと学ぶ　小学校　算数　２年上</v>
          </cell>
        </row>
        <row r="31">
          <cell r="E31">
            <v>11050205</v>
          </cell>
          <cell r="F31" t="str">
            <v>学校図書（株）</v>
          </cell>
          <cell r="G31">
            <v>205</v>
          </cell>
          <cell r="H31" t="str">
            <v>みんなと学ぶ　小学校　算数　２年下</v>
          </cell>
        </row>
        <row r="32">
          <cell r="E32">
            <v>11050304</v>
          </cell>
          <cell r="F32" t="str">
            <v>学校図書（株）</v>
          </cell>
          <cell r="G32">
            <v>304</v>
          </cell>
          <cell r="H32" t="str">
            <v>みんなと学ぶ　小学校　算数　３年上</v>
          </cell>
        </row>
        <row r="33">
          <cell r="E33">
            <v>11050305</v>
          </cell>
          <cell r="F33" t="str">
            <v>学校図書（株）</v>
          </cell>
          <cell r="G33">
            <v>305</v>
          </cell>
          <cell r="H33" t="str">
            <v>みんなと学ぶ　小学校　算数　３年下</v>
          </cell>
        </row>
        <row r="34">
          <cell r="E34">
            <v>11050404</v>
          </cell>
          <cell r="F34" t="str">
            <v>学校図書（株）</v>
          </cell>
          <cell r="G34">
            <v>404</v>
          </cell>
          <cell r="H34" t="str">
            <v>みんなと学ぶ　小学校　算数　４年上</v>
          </cell>
        </row>
        <row r="35">
          <cell r="E35">
            <v>11050405</v>
          </cell>
          <cell r="F35" t="str">
            <v>学校図書（株）</v>
          </cell>
          <cell r="G35">
            <v>405</v>
          </cell>
          <cell r="H35" t="str">
            <v>みんなと学ぶ　小学校　算数　４年下</v>
          </cell>
        </row>
        <row r="36">
          <cell r="E36">
            <v>11050504</v>
          </cell>
          <cell r="F36" t="str">
            <v>学校図書（株）</v>
          </cell>
          <cell r="G36">
            <v>504</v>
          </cell>
          <cell r="H36" t="str">
            <v>みんなと学ぶ　小学校　算数　５年上</v>
          </cell>
        </row>
        <row r="37">
          <cell r="E37">
            <v>11050505</v>
          </cell>
          <cell r="F37" t="str">
            <v>学校図書（株）</v>
          </cell>
          <cell r="G37">
            <v>505</v>
          </cell>
          <cell r="H37" t="str">
            <v>みんなと学ぶ　小学校　算数　５年下</v>
          </cell>
        </row>
        <row r="38">
          <cell r="E38">
            <v>11050604</v>
          </cell>
          <cell r="F38" t="str">
            <v>学校図書（株）</v>
          </cell>
          <cell r="G38">
            <v>604</v>
          </cell>
          <cell r="H38" t="str">
            <v>みんなと学ぶ　小学校　算数　６年</v>
          </cell>
        </row>
        <row r="39">
          <cell r="E39">
            <v>11051605</v>
          </cell>
          <cell r="F39" t="str">
            <v>学校図書（株）</v>
          </cell>
          <cell r="G39">
            <v>605</v>
          </cell>
          <cell r="H39" t="str">
            <v>みんなと学ぶ　小学校　算数　６年　中学校へのかけ橋</v>
          </cell>
        </row>
        <row r="40">
          <cell r="E40">
            <v>11060302</v>
          </cell>
          <cell r="F40" t="str">
            <v>大日本図書（株）</v>
          </cell>
          <cell r="G40">
            <v>302</v>
          </cell>
          <cell r="H40" t="str">
            <v>たのしい理科３年</v>
          </cell>
        </row>
        <row r="41">
          <cell r="E41">
            <v>11060402</v>
          </cell>
          <cell r="F41" t="str">
            <v>大日本図書（株）</v>
          </cell>
          <cell r="G41">
            <v>402</v>
          </cell>
          <cell r="H41" t="str">
            <v>たのしい理科４年</v>
          </cell>
        </row>
        <row r="42">
          <cell r="E42">
            <v>11060502</v>
          </cell>
          <cell r="F42" t="str">
            <v>大日本図書（株）</v>
          </cell>
          <cell r="G42">
            <v>502</v>
          </cell>
          <cell r="H42" t="str">
            <v>たのしい理科５年</v>
          </cell>
        </row>
        <row r="43">
          <cell r="E43">
            <v>11060602</v>
          </cell>
          <cell r="F43" t="str">
            <v>大日本図書（株）</v>
          </cell>
          <cell r="G43">
            <v>602</v>
          </cell>
          <cell r="H43" t="str">
            <v>たのしい理科６年</v>
          </cell>
        </row>
        <row r="44">
          <cell r="E44">
            <v>11070101</v>
          </cell>
          <cell r="F44" t="str">
            <v>東京書籍（株）</v>
          </cell>
          <cell r="G44">
            <v>101</v>
          </cell>
          <cell r="H44" t="str">
            <v>どきどき わくわく　あたらしい せいかつ 上</v>
          </cell>
        </row>
        <row r="45">
          <cell r="E45">
            <v>11070102</v>
          </cell>
          <cell r="F45" t="str">
            <v>東京書籍（株）</v>
          </cell>
          <cell r="G45">
            <v>102</v>
          </cell>
          <cell r="H45" t="str">
            <v>あしたへ ジャンプ　新しい 生活 下</v>
          </cell>
        </row>
        <row r="46">
          <cell r="E46">
            <v>11080101</v>
          </cell>
          <cell r="F46" t="str">
            <v>教育出版（株）</v>
          </cell>
          <cell r="G46">
            <v>101</v>
          </cell>
          <cell r="H46" t="str">
            <v>小学音楽　おんがくのおくりもの　１</v>
          </cell>
        </row>
        <row r="47">
          <cell r="E47">
            <v>11080201</v>
          </cell>
          <cell r="F47" t="str">
            <v>教育出版（株）</v>
          </cell>
          <cell r="G47">
            <v>201</v>
          </cell>
          <cell r="H47" t="str">
            <v>小学音楽　音楽のおくりもの　２</v>
          </cell>
        </row>
        <row r="48">
          <cell r="E48">
            <v>11080301</v>
          </cell>
          <cell r="F48" t="str">
            <v>教育出版（株）</v>
          </cell>
          <cell r="G48">
            <v>301</v>
          </cell>
          <cell r="H48" t="str">
            <v>小学音楽　音楽のおくりもの　３</v>
          </cell>
        </row>
        <row r="49">
          <cell r="E49">
            <v>11080401</v>
          </cell>
          <cell r="F49" t="str">
            <v>教育出版（株）</v>
          </cell>
          <cell r="G49">
            <v>401</v>
          </cell>
          <cell r="H49" t="str">
            <v>小学音楽　音楽のおくりもの　４</v>
          </cell>
        </row>
        <row r="50">
          <cell r="E50">
            <v>11080501</v>
          </cell>
          <cell r="F50" t="str">
            <v>教育出版（株）</v>
          </cell>
          <cell r="G50">
            <v>501</v>
          </cell>
          <cell r="H50" t="str">
            <v>小学音楽　音楽のおくりもの　５</v>
          </cell>
        </row>
        <row r="51">
          <cell r="E51">
            <v>11080601</v>
          </cell>
          <cell r="F51" t="str">
            <v>教育出版（株）</v>
          </cell>
          <cell r="G51">
            <v>601</v>
          </cell>
          <cell r="H51" t="str">
            <v>小学音楽　音楽のおくりもの　６</v>
          </cell>
        </row>
        <row r="52">
          <cell r="E52">
            <v>11090101</v>
          </cell>
          <cell r="F52" t="str">
            <v>開隆堂出版（株）</v>
          </cell>
          <cell r="G52">
            <v>101</v>
          </cell>
          <cell r="H52" t="str">
            <v>ずがこうさく１・２上　わくわくするね</v>
          </cell>
        </row>
        <row r="53">
          <cell r="E53">
            <v>11090102</v>
          </cell>
          <cell r="F53" t="str">
            <v>開隆堂出版（株）</v>
          </cell>
          <cell r="G53">
            <v>102</v>
          </cell>
          <cell r="H53" t="str">
            <v>ずがこうさく１・２下　みつけたよ</v>
          </cell>
        </row>
        <row r="54">
          <cell r="E54">
            <v>11090301</v>
          </cell>
          <cell r="F54" t="str">
            <v>開隆堂出版（株）</v>
          </cell>
          <cell r="G54">
            <v>301</v>
          </cell>
          <cell r="H54" t="str">
            <v>図画工作３・４上　できたらいいな</v>
          </cell>
        </row>
        <row r="55">
          <cell r="E55">
            <v>11090302</v>
          </cell>
          <cell r="F55" t="str">
            <v>開隆堂出版（株）</v>
          </cell>
          <cell r="G55">
            <v>302</v>
          </cell>
          <cell r="H55" t="str">
            <v>図画工作３・４下　力を合わせて</v>
          </cell>
        </row>
        <row r="56">
          <cell r="E56">
            <v>11090501</v>
          </cell>
          <cell r="F56" t="str">
            <v>開隆堂出版（株）</v>
          </cell>
          <cell r="G56">
            <v>501</v>
          </cell>
          <cell r="H56" t="str">
            <v>図画工作５・６上　心をひらいて</v>
          </cell>
        </row>
        <row r="57">
          <cell r="E57">
            <v>11090502</v>
          </cell>
          <cell r="F57" t="str">
            <v>開隆堂出版（株）</v>
          </cell>
          <cell r="G57">
            <v>502</v>
          </cell>
          <cell r="H57" t="str">
            <v>図画工作５・６下　つながる思い</v>
          </cell>
        </row>
        <row r="58">
          <cell r="E58">
            <v>11100502</v>
          </cell>
          <cell r="F58" t="str">
            <v>開隆堂出版（株）</v>
          </cell>
          <cell r="G58">
            <v>502</v>
          </cell>
          <cell r="H58" t="str">
            <v>小学校　わたしたちの家庭科　５・６</v>
          </cell>
        </row>
        <row r="59">
          <cell r="E59">
            <v>11110301</v>
          </cell>
          <cell r="F59" t="str">
            <v>東京書籍（株）</v>
          </cell>
          <cell r="G59">
            <v>301</v>
          </cell>
          <cell r="H59" t="str">
            <v>新しいほけん　３・４</v>
          </cell>
        </row>
        <row r="60">
          <cell r="E60">
            <v>11110501</v>
          </cell>
          <cell r="F60" t="str">
            <v>東京書籍（株）</v>
          </cell>
          <cell r="G60">
            <v>501</v>
          </cell>
          <cell r="H60" t="str">
            <v>新しい保健　５・６</v>
          </cell>
        </row>
        <row r="61">
          <cell r="E61">
            <v>11120505</v>
          </cell>
          <cell r="F61" t="str">
            <v>（株）三省堂</v>
          </cell>
          <cell r="G61">
            <v>505</v>
          </cell>
          <cell r="H61" t="str">
            <v>CROWN Jr. 5</v>
          </cell>
        </row>
        <row r="62">
          <cell r="E62">
            <v>11120605</v>
          </cell>
          <cell r="F62" t="str">
            <v>（株）三省堂</v>
          </cell>
          <cell r="G62">
            <v>605</v>
          </cell>
          <cell r="H62" t="str">
            <v>CROWN Jr. 6</v>
          </cell>
        </row>
        <row r="63">
          <cell r="E63">
            <v>11130106</v>
          </cell>
          <cell r="F63" t="str">
            <v>日本文教出版（株）</v>
          </cell>
          <cell r="G63">
            <v>106</v>
          </cell>
          <cell r="H63" t="str">
            <v>◆しょうがくどうとく　いきる ちから　１</v>
          </cell>
        </row>
        <row r="64">
          <cell r="E64">
            <v>11130206</v>
          </cell>
          <cell r="F64" t="str">
            <v>日本文教出版（株）</v>
          </cell>
          <cell r="G64">
            <v>206</v>
          </cell>
          <cell r="H64" t="str">
            <v>◆小学どうとく　生きる 力　２</v>
          </cell>
        </row>
        <row r="65">
          <cell r="E65">
            <v>11130306</v>
          </cell>
          <cell r="F65" t="str">
            <v>日本文教出版（株）</v>
          </cell>
          <cell r="G65">
            <v>306</v>
          </cell>
          <cell r="H65" t="str">
            <v>◆小学どうとく　生きる力　３</v>
          </cell>
        </row>
        <row r="66">
          <cell r="E66">
            <v>11130406</v>
          </cell>
          <cell r="F66" t="str">
            <v>日本文教出版（株）</v>
          </cell>
          <cell r="G66">
            <v>406</v>
          </cell>
          <cell r="H66" t="str">
            <v>◆小学道徳　生きる力　４</v>
          </cell>
        </row>
        <row r="67">
          <cell r="E67">
            <v>11130506</v>
          </cell>
          <cell r="F67" t="str">
            <v>日本文教出版（株）</v>
          </cell>
          <cell r="G67">
            <v>506</v>
          </cell>
          <cell r="H67" t="str">
            <v>◆小学道徳　生きる力　５</v>
          </cell>
        </row>
        <row r="68">
          <cell r="E68">
            <v>11130606</v>
          </cell>
          <cell r="F68" t="str">
            <v>日本文教出版（株）</v>
          </cell>
          <cell r="G68">
            <v>606</v>
          </cell>
          <cell r="H68" t="str">
            <v>◆小学道徳　生きる力　６</v>
          </cell>
        </row>
        <row r="69">
          <cell r="E69">
            <v>11131107</v>
          </cell>
          <cell r="F69" t="str">
            <v>日本文教出版（株）</v>
          </cell>
          <cell r="G69">
            <v>107</v>
          </cell>
          <cell r="H69" t="str">
            <v>しょうがくどうとく　いきる ちから　１　どうとくノート</v>
          </cell>
        </row>
        <row r="70">
          <cell r="E70">
            <v>11131207</v>
          </cell>
          <cell r="F70" t="str">
            <v>日本文教出版（株）</v>
          </cell>
          <cell r="G70">
            <v>207</v>
          </cell>
          <cell r="H70" t="str">
            <v>小学どうとく　生きる 力　２　どうとくノート</v>
          </cell>
        </row>
        <row r="71">
          <cell r="E71">
            <v>11131307</v>
          </cell>
          <cell r="F71" t="str">
            <v>日本文教出版（株）</v>
          </cell>
          <cell r="G71">
            <v>307</v>
          </cell>
          <cell r="H71" t="str">
            <v>小学どうとく　生きる力　３　どうとくノート</v>
          </cell>
        </row>
        <row r="72">
          <cell r="E72">
            <v>11131407</v>
          </cell>
          <cell r="F72" t="str">
            <v>日本文教出版（株）</v>
          </cell>
          <cell r="G72">
            <v>407</v>
          </cell>
          <cell r="H72" t="str">
            <v>小学道徳　生きる力　４　道徳ノート</v>
          </cell>
        </row>
        <row r="73">
          <cell r="E73">
            <v>11131507</v>
          </cell>
          <cell r="F73" t="str">
            <v>日本文教出版（株）</v>
          </cell>
          <cell r="G73">
            <v>507</v>
          </cell>
          <cell r="H73" t="str">
            <v>小学道徳　生きる力　５　道徳ノート</v>
          </cell>
        </row>
        <row r="74">
          <cell r="E74">
            <v>11131607</v>
          </cell>
          <cell r="F74" t="str">
            <v>日本文教出版（株）</v>
          </cell>
          <cell r="G74">
            <v>607</v>
          </cell>
          <cell r="H74" t="str">
            <v>小学道徳　生きる力　６　道徳ノート</v>
          </cell>
        </row>
        <row r="75">
          <cell r="E75">
            <v>11010107</v>
          </cell>
          <cell r="F75" t="str">
            <v>光村図書出版（株）</v>
          </cell>
          <cell r="G75">
            <v>107</v>
          </cell>
          <cell r="H75" t="str">
            <v>こくご一上　かざぐるま</v>
          </cell>
        </row>
        <row r="76">
          <cell r="E76">
            <v>11010108</v>
          </cell>
          <cell r="F76" t="str">
            <v>光村図書出版（株）</v>
          </cell>
          <cell r="G76">
            <v>108</v>
          </cell>
          <cell r="H76" t="str">
            <v>こくご一下　ともだち</v>
          </cell>
        </row>
        <row r="77">
          <cell r="E77">
            <v>11010207</v>
          </cell>
          <cell r="F77" t="str">
            <v>光村図書出版（株）</v>
          </cell>
          <cell r="G77">
            <v>207</v>
          </cell>
          <cell r="H77" t="str">
            <v>こくご二上　たんぽぽ</v>
          </cell>
        </row>
        <row r="78">
          <cell r="E78">
            <v>11010208</v>
          </cell>
          <cell r="F78" t="str">
            <v>光村図書出版（株）</v>
          </cell>
          <cell r="G78">
            <v>208</v>
          </cell>
          <cell r="H78" t="str">
            <v>こくご二下　赤とんぼ</v>
          </cell>
        </row>
        <row r="79">
          <cell r="E79">
            <v>11010307</v>
          </cell>
          <cell r="F79" t="str">
            <v>光村図書出版（株）</v>
          </cell>
          <cell r="G79">
            <v>307</v>
          </cell>
          <cell r="H79" t="str">
            <v>国語三上　わかば</v>
          </cell>
        </row>
        <row r="80">
          <cell r="E80">
            <v>11010308</v>
          </cell>
          <cell r="F80" t="str">
            <v>光村図書出版（株）</v>
          </cell>
          <cell r="G80">
            <v>308</v>
          </cell>
          <cell r="H80" t="str">
            <v>国語三下　あおぞら</v>
          </cell>
        </row>
        <row r="81">
          <cell r="E81">
            <v>11010407</v>
          </cell>
          <cell r="F81" t="str">
            <v>光村図書出版（株）</v>
          </cell>
          <cell r="G81">
            <v>407</v>
          </cell>
          <cell r="H81" t="str">
            <v>国語四上　かがやき</v>
          </cell>
        </row>
        <row r="82">
          <cell r="E82">
            <v>11010408</v>
          </cell>
          <cell r="F82" t="str">
            <v>光村図書出版（株）</v>
          </cell>
          <cell r="G82">
            <v>408</v>
          </cell>
          <cell r="H82" t="str">
            <v>国語四下　はばたき</v>
          </cell>
        </row>
        <row r="83">
          <cell r="E83">
            <v>11010507</v>
          </cell>
          <cell r="F83" t="str">
            <v>光村図書出版（株）</v>
          </cell>
          <cell r="G83">
            <v>507</v>
          </cell>
          <cell r="H83" t="str">
            <v>国語五　銀河</v>
          </cell>
        </row>
        <row r="84">
          <cell r="E84">
            <v>11010607</v>
          </cell>
          <cell r="F84" t="str">
            <v>光村図書出版（株）</v>
          </cell>
          <cell r="G84">
            <v>607</v>
          </cell>
          <cell r="H84" t="str">
            <v>国語六　創造</v>
          </cell>
        </row>
        <row r="85">
          <cell r="E85">
            <v>11020105</v>
          </cell>
          <cell r="F85" t="str">
            <v>日本文教出版（株）</v>
          </cell>
          <cell r="G85">
            <v>105</v>
          </cell>
          <cell r="H85" t="str">
            <v>しょうがくしょしゃ　一ねん</v>
          </cell>
        </row>
        <row r="86">
          <cell r="E86">
            <v>11020205</v>
          </cell>
          <cell r="F86" t="str">
            <v>日本文教出版（株）</v>
          </cell>
          <cell r="G86">
            <v>205</v>
          </cell>
          <cell r="H86" t="str">
            <v>小学しょしゃ　二年</v>
          </cell>
        </row>
        <row r="87">
          <cell r="E87">
            <v>11020305</v>
          </cell>
          <cell r="F87" t="str">
            <v>日本文教出版（株）</v>
          </cell>
          <cell r="G87">
            <v>305</v>
          </cell>
          <cell r="H87" t="str">
            <v>小学書写　三年</v>
          </cell>
        </row>
        <row r="88">
          <cell r="E88">
            <v>11020405</v>
          </cell>
          <cell r="F88" t="str">
            <v>日本文教出版（株）</v>
          </cell>
          <cell r="G88">
            <v>405</v>
          </cell>
          <cell r="H88" t="str">
            <v>小学書写　四年</v>
          </cell>
        </row>
        <row r="89">
          <cell r="E89">
            <v>11020505</v>
          </cell>
          <cell r="F89" t="str">
            <v>日本文教出版（株）</v>
          </cell>
          <cell r="G89">
            <v>505</v>
          </cell>
          <cell r="H89" t="str">
            <v>小学書写　五年</v>
          </cell>
        </row>
        <row r="90">
          <cell r="E90">
            <v>11020605</v>
          </cell>
          <cell r="F90" t="str">
            <v>日本文教出版（株）</v>
          </cell>
          <cell r="G90">
            <v>605</v>
          </cell>
          <cell r="H90" t="str">
            <v>小学書写　六年</v>
          </cell>
        </row>
        <row r="91">
          <cell r="E91">
            <v>11030304</v>
          </cell>
          <cell r="F91" t="str">
            <v>日本文教出版（株）</v>
          </cell>
          <cell r="G91">
            <v>304</v>
          </cell>
          <cell r="H91" t="str">
            <v>小学社会　３年</v>
          </cell>
        </row>
        <row r="92">
          <cell r="E92">
            <v>11030504</v>
          </cell>
          <cell r="F92" t="str">
            <v>日本文教出版（株）</v>
          </cell>
          <cell r="G92">
            <v>504</v>
          </cell>
          <cell r="H92" t="str">
            <v>小学社会　５年</v>
          </cell>
        </row>
        <row r="93">
          <cell r="E93">
            <v>11030604</v>
          </cell>
          <cell r="F93" t="str">
            <v>日本文教出版（株）</v>
          </cell>
          <cell r="G93">
            <v>604</v>
          </cell>
          <cell r="H93" t="str">
            <v>小学社会　６年</v>
          </cell>
        </row>
        <row r="94">
          <cell r="E94">
            <v>11040302</v>
          </cell>
          <cell r="F94" t="str">
            <v>（株）帝国書院</v>
          </cell>
          <cell r="G94">
            <v>302</v>
          </cell>
          <cell r="H94" t="str">
            <v>楽しく学ぶ　小学生の地図帳　３・４・５・６年</v>
          </cell>
        </row>
        <row r="95">
          <cell r="E95">
            <v>11050101</v>
          </cell>
          <cell r="F95" t="str">
            <v>東京書籍（株）</v>
          </cell>
          <cell r="G95">
            <v>101</v>
          </cell>
          <cell r="H95" t="str">
            <v>あたらしい　さんすう　１①　さんすうの　とびら</v>
          </cell>
        </row>
        <row r="96">
          <cell r="E96">
            <v>11050201</v>
          </cell>
          <cell r="F96" t="str">
            <v>東京書籍（株）</v>
          </cell>
          <cell r="G96">
            <v>201</v>
          </cell>
          <cell r="H96" t="str">
            <v>新しい算数　２上　考えるって　おもしろい！</v>
          </cell>
        </row>
        <row r="97">
          <cell r="E97">
            <v>11050202</v>
          </cell>
          <cell r="F97" t="str">
            <v>東京書籍（株）</v>
          </cell>
          <cell r="G97">
            <v>202</v>
          </cell>
          <cell r="H97" t="str">
            <v>新しい算数　２下　考えるって　おもしろい！</v>
          </cell>
        </row>
        <row r="98">
          <cell r="E98">
            <v>11050301</v>
          </cell>
          <cell r="F98" t="str">
            <v>東京書籍（株）</v>
          </cell>
          <cell r="G98">
            <v>301</v>
          </cell>
          <cell r="H98" t="str">
            <v>新しい算数　３上　考えるっておもしろい！</v>
          </cell>
        </row>
        <row r="99">
          <cell r="E99">
            <v>11050302</v>
          </cell>
          <cell r="F99" t="str">
            <v>東京書籍（株）</v>
          </cell>
          <cell r="G99">
            <v>302</v>
          </cell>
          <cell r="H99" t="str">
            <v>新しい算数　３下　考えるっておもしろい！</v>
          </cell>
        </row>
        <row r="100">
          <cell r="E100">
            <v>11050401</v>
          </cell>
          <cell r="F100" t="str">
            <v>東京書籍（株）</v>
          </cell>
          <cell r="G100">
            <v>401</v>
          </cell>
          <cell r="H100" t="str">
            <v>新しい算数　４上　考えると見方が広がる！</v>
          </cell>
        </row>
        <row r="101">
          <cell r="E101">
            <v>11050402</v>
          </cell>
          <cell r="F101" t="str">
            <v>東京書籍（株）</v>
          </cell>
          <cell r="G101">
            <v>402</v>
          </cell>
          <cell r="H101" t="str">
            <v>新しい算数　４下　考えると見方が広がる！</v>
          </cell>
        </row>
        <row r="102">
          <cell r="E102">
            <v>11050501</v>
          </cell>
          <cell r="F102" t="str">
            <v>東京書籍（株）</v>
          </cell>
          <cell r="G102">
            <v>501</v>
          </cell>
          <cell r="H102" t="str">
            <v>新しい算数　５上　考えると見方が広がる！</v>
          </cell>
        </row>
        <row r="103">
          <cell r="E103">
            <v>11050502</v>
          </cell>
          <cell r="F103" t="str">
            <v>東京書籍（株）</v>
          </cell>
          <cell r="G103">
            <v>502</v>
          </cell>
          <cell r="H103" t="str">
            <v>新しい算数　５下　考えると見方が広がる！</v>
          </cell>
        </row>
        <row r="104">
          <cell r="E104">
            <v>11050601</v>
          </cell>
          <cell r="F104" t="str">
            <v>東京書籍（株）</v>
          </cell>
          <cell r="G104">
            <v>601</v>
          </cell>
          <cell r="H104" t="str">
            <v>新しい算数　６　数学へジャンプ！</v>
          </cell>
        </row>
        <row r="105">
          <cell r="E105">
            <v>11051102</v>
          </cell>
          <cell r="F105" t="str">
            <v>東京書籍（株）</v>
          </cell>
          <cell r="G105">
            <v>102</v>
          </cell>
          <cell r="H105" t="str">
            <v>あたらしい　さんすう　１②　さんすう　だいすき！</v>
          </cell>
        </row>
        <row r="106">
          <cell r="E106">
            <v>11060302</v>
          </cell>
          <cell r="F106" t="str">
            <v>大日本図書（株）</v>
          </cell>
          <cell r="G106">
            <v>302</v>
          </cell>
          <cell r="H106" t="str">
            <v>たのしい理科３年</v>
          </cell>
        </row>
        <row r="107">
          <cell r="E107">
            <v>11060402</v>
          </cell>
          <cell r="F107" t="str">
            <v>大日本図書（株）</v>
          </cell>
          <cell r="G107">
            <v>402</v>
          </cell>
          <cell r="H107" t="str">
            <v>たのしい理科４年</v>
          </cell>
        </row>
        <row r="108">
          <cell r="E108">
            <v>11060502</v>
          </cell>
          <cell r="F108" t="str">
            <v>大日本図書（株）</v>
          </cell>
          <cell r="G108">
            <v>502</v>
          </cell>
          <cell r="H108" t="str">
            <v>たのしい理科５年</v>
          </cell>
        </row>
        <row r="109">
          <cell r="E109">
            <v>11060602</v>
          </cell>
          <cell r="F109" t="str">
            <v>大日本図書（株）</v>
          </cell>
          <cell r="G109">
            <v>602</v>
          </cell>
          <cell r="H109" t="str">
            <v>たのしい理科６年</v>
          </cell>
        </row>
        <row r="110">
          <cell r="E110">
            <v>11070111</v>
          </cell>
          <cell r="F110" t="str">
            <v>光村図書出版（株）</v>
          </cell>
          <cell r="G110">
            <v>111</v>
          </cell>
          <cell r="H110" t="str">
            <v>せいかつ　上　まいにち　あたらしい</v>
          </cell>
        </row>
        <row r="111">
          <cell r="E111">
            <v>11070112</v>
          </cell>
          <cell r="F111" t="str">
            <v>光村図書出版（株）</v>
          </cell>
          <cell r="G111">
            <v>112</v>
          </cell>
          <cell r="H111" t="str">
            <v>せいかつ　下　だいすき　みつけた</v>
          </cell>
        </row>
        <row r="112">
          <cell r="E112">
            <v>11080102</v>
          </cell>
          <cell r="F112" t="str">
            <v>（株）教育芸術社</v>
          </cell>
          <cell r="G112">
            <v>102</v>
          </cell>
          <cell r="H112" t="str">
            <v>小学生のおんがく　１</v>
          </cell>
        </row>
        <row r="113">
          <cell r="E113">
            <v>11080202</v>
          </cell>
          <cell r="F113" t="str">
            <v>（株）教育芸術社</v>
          </cell>
          <cell r="G113">
            <v>202</v>
          </cell>
          <cell r="H113" t="str">
            <v>小学生の音楽　２</v>
          </cell>
        </row>
        <row r="114">
          <cell r="E114">
            <v>11080302</v>
          </cell>
          <cell r="F114" t="str">
            <v>（株）教育芸術社</v>
          </cell>
          <cell r="G114">
            <v>302</v>
          </cell>
          <cell r="H114" t="str">
            <v>小学生の音楽　３</v>
          </cell>
        </row>
        <row r="115">
          <cell r="E115">
            <v>11080402</v>
          </cell>
          <cell r="F115" t="str">
            <v>（株）教育芸術社</v>
          </cell>
          <cell r="G115">
            <v>402</v>
          </cell>
          <cell r="H115" t="str">
            <v>小学生の音楽　４</v>
          </cell>
        </row>
        <row r="116">
          <cell r="E116">
            <v>11080502</v>
          </cell>
          <cell r="F116" t="str">
            <v>（株）教育芸術社</v>
          </cell>
          <cell r="G116">
            <v>502</v>
          </cell>
          <cell r="H116" t="str">
            <v>小学生の音楽　５</v>
          </cell>
        </row>
        <row r="117">
          <cell r="E117">
            <v>11080602</v>
          </cell>
          <cell r="F117" t="str">
            <v>（株）教育芸術社</v>
          </cell>
          <cell r="G117">
            <v>602</v>
          </cell>
          <cell r="H117" t="str">
            <v>小学生の音楽　６</v>
          </cell>
        </row>
        <row r="118">
          <cell r="E118">
            <v>11090103</v>
          </cell>
          <cell r="F118" t="str">
            <v>日本文教出版（株）</v>
          </cell>
          <cell r="G118">
            <v>103</v>
          </cell>
          <cell r="H118" t="str">
            <v>ずがこうさく１・２上　たのしいな　おもしろいな</v>
          </cell>
        </row>
        <row r="119">
          <cell r="E119">
            <v>11090104</v>
          </cell>
          <cell r="F119" t="str">
            <v>日本文教出版（株）</v>
          </cell>
          <cell r="G119">
            <v>104</v>
          </cell>
          <cell r="H119" t="str">
            <v>ずがこうさく１・２下　たのしいな　おもしろいな</v>
          </cell>
        </row>
        <row r="120">
          <cell r="E120">
            <v>11090303</v>
          </cell>
          <cell r="F120" t="str">
            <v>日本文教出版（株）</v>
          </cell>
          <cell r="G120">
            <v>303</v>
          </cell>
          <cell r="H120" t="str">
            <v>図画工作３・４上　ためしたよ　見つけたよ</v>
          </cell>
        </row>
        <row r="121">
          <cell r="E121">
            <v>11090304</v>
          </cell>
          <cell r="F121" t="str">
            <v>日本文教出版（株）</v>
          </cell>
          <cell r="G121">
            <v>304</v>
          </cell>
          <cell r="H121" t="str">
            <v>図画工作３・４下　ためしたよ　見つけたよ</v>
          </cell>
        </row>
        <row r="122">
          <cell r="E122">
            <v>11090503</v>
          </cell>
          <cell r="F122" t="str">
            <v>日本文教出版（株）</v>
          </cell>
          <cell r="G122">
            <v>503</v>
          </cell>
          <cell r="H122" t="str">
            <v>図画工作５・６上　見つめて　広げて</v>
          </cell>
        </row>
        <row r="123">
          <cell r="E123">
            <v>11090504</v>
          </cell>
          <cell r="F123" t="str">
            <v>日本文教出版（株）</v>
          </cell>
          <cell r="G123">
            <v>504</v>
          </cell>
          <cell r="H123" t="str">
            <v>図画工作５・６下　見つめて　広げて</v>
          </cell>
        </row>
        <row r="124">
          <cell r="E124">
            <v>11100501</v>
          </cell>
          <cell r="F124" t="str">
            <v>東京書籍（株）</v>
          </cell>
          <cell r="G124">
            <v>501</v>
          </cell>
          <cell r="H124" t="str">
            <v>新しい家庭　５・６</v>
          </cell>
        </row>
        <row r="125">
          <cell r="E125">
            <v>11110301</v>
          </cell>
          <cell r="F125" t="str">
            <v>東京書籍（株）</v>
          </cell>
          <cell r="G125">
            <v>301</v>
          </cell>
          <cell r="H125" t="str">
            <v>新しいほけん　３・４</v>
          </cell>
        </row>
        <row r="126">
          <cell r="E126">
            <v>11110501</v>
          </cell>
          <cell r="F126" t="str">
            <v>東京書籍（株）</v>
          </cell>
          <cell r="G126">
            <v>501</v>
          </cell>
          <cell r="H126" t="str">
            <v>新しい保健　５・６</v>
          </cell>
        </row>
        <row r="127">
          <cell r="E127">
            <v>11120507</v>
          </cell>
          <cell r="F127" t="str">
            <v>光村図書出版（株）</v>
          </cell>
          <cell r="G127">
            <v>507</v>
          </cell>
          <cell r="H127" t="str">
            <v>Here We Go! 5</v>
          </cell>
        </row>
        <row r="128">
          <cell r="E128">
            <v>11120607</v>
          </cell>
          <cell r="F128" t="str">
            <v>光村図書出版（株）</v>
          </cell>
          <cell r="G128">
            <v>607</v>
          </cell>
          <cell r="H128" t="str">
            <v>Here We Go! 6</v>
          </cell>
        </row>
        <row r="129">
          <cell r="E129">
            <v>11130109</v>
          </cell>
          <cell r="F129" t="str">
            <v>【教科書用】（株）学研教育みらい</v>
          </cell>
          <cell r="G129">
            <v>109</v>
          </cell>
          <cell r="H129" t="str">
            <v>新・みんなのどうとく１</v>
          </cell>
        </row>
        <row r="130">
          <cell r="E130">
            <v>11130209</v>
          </cell>
          <cell r="F130" t="str">
            <v>【教科書用】（株）学研教育みらい</v>
          </cell>
          <cell r="G130">
            <v>209</v>
          </cell>
          <cell r="H130" t="str">
            <v>新・みんなのどうとく２</v>
          </cell>
        </row>
        <row r="131">
          <cell r="E131">
            <v>11130309</v>
          </cell>
          <cell r="F131" t="str">
            <v>【教科書用】（株）学研教育みらい</v>
          </cell>
          <cell r="G131">
            <v>309</v>
          </cell>
          <cell r="H131" t="str">
            <v>新・みんなのどうとく３</v>
          </cell>
        </row>
        <row r="132">
          <cell r="E132">
            <v>11130409</v>
          </cell>
          <cell r="F132" t="str">
            <v>【教科書用】（株）学研教育みらい</v>
          </cell>
          <cell r="G132">
            <v>409</v>
          </cell>
          <cell r="H132" t="str">
            <v>新・みんなの道徳４</v>
          </cell>
        </row>
        <row r="133">
          <cell r="E133">
            <v>11130509</v>
          </cell>
          <cell r="F133" t="str">
            <v>【教科書用】（株）学研教育みらい</v>
          </cell>
          <cell r="G133">
            <v>509</v>
          </cell>
          <cell r="H133" t="str">
            <v>新・みんなの道徳５</v>
          </cell>
        </row>
        <row r="134">
          <cell r="E134">
            <v>11130609</v>
          </cell>
          <cell r="F134" t="str">
            <v>【教科書用】（株）学研教育みらい</v>
          </cell>
          <cell r="G134">
            <v>609</v>
          </cell>
          <cell r="H134" t="str">
            <v>新・みんなの道徳６</v>
          </cell>
        </row>
        <row r="135">
          <cell r="E135">
            <v>11010107</v>
          </cell>
          <cell r="F135" t="str">
            <v>光村図書出版（株）</v>
          </cell>
          <cell r="G135">
            <v>107</v>
          </cell>
          <cell r="H135" t="str">
            <v>こくご一上　かざぐるま</v>
          </cell>
        </row>
        <row r="136">
          <cell r="E136">
            <v>11010108</v>
          </cell>
          <cell r="F136" t="str">
            <v>光村図書出版（株）</v>
          </cell>
          <cell r="G136">
            <v>108</v>
          </cell>
          <cell r="H136" t="str">
            <v>こくご一下　ともだち</v>
          </cell>
        </row>
        <row r="137">
          <cell r="E137">
            <v>11010207</v>
          </cell>
          <cell r="F137" t="str">
            <v>光村図書出版（株）</v>
          </cell>
          <cell r="G137">
            <v>207</v>
          </cell>
          <cell r="H137" t="str">
            <v>こくご二上　たんぽぽ</v>
          </cell>
        </row>
        <row r="138">
          <cell r="E138">
            <v>11010208</v>
          </cell>
          <cell r="F138" t="str">
            <v>光村図書出版（株）</v>
          </cell>
          <cell r="G138">
            <v>208</v>
          </cell>
          <cell r="H138" t="str">
            <v>こくご二下　赤とんぼ</v>
          </cell>
        </row>
        <row r="139">
          <cell r="E139">
            <v>11010307</v>
          </cell>
          <cell r="F139" t="str">
            <v>光村図書出版（株）</v>
          </cell>
          <cell r="G139">
            <v>307</v>
          </cell>
          <cell r="H139" t="str">
            <v>国語三上　わかば</v>
          </cell>
        </row>
        <row r="140">
          <cell r="E140">
            <v>11010308</v>
          </cell>
          <cell r="F140" t="str">
            <v>光村図書出版（株）</v>
          </cell>
          <cell r="G140">
            <v>308</v>
          </cell>
          <cell r="H140" t="str">
            <v>国語三下　あおぞら</v>
          </cell>
        </row>
        <row r="141">
          <cell r="E141">
            <v>11010407</v>
          </cell>
          <cell r="F141" t="str">
            <v>光村図書出版（株）</v>
          </cell>
          <cell r="G141">
            <v>407</v>
          </cell>
          <cell r="H141" t="str">
            <v>国語四上　かがやき</v>
          </cell>
        </row>
        <row r="142">
          <cell r="E142">
            <v>11010408</v>
          </cell>
          <cell r="F142" t="str">
            <v>光村図書出版（株）</v>
          </cell>
          <cell r="G142">
            <v>408</v>
          </cell>
          <cell r="H142" t="str">
            <v>国語四下　はばたき</v>
          </cell>
        </row>
        <row r="143">
          <cell r="E143">
            <v>11010507</v>
          </cell>
          <cell r="F143" t="str">
            <v>光村図書出版（株）</v>
          </cell>
          <cell r="G143">
            <v>507</v>
          </cell>
          <cell r="H143" t="str">
            <v>国語五　銀河</v>
          </cell>
        </row>
        <row r="144">
          <cell r="E144">
            <v>11010607</v>
          </cell>
          <cell r="F144" t="str">
            <v>光村図書出版（株）</v>
          </cell>
          <cell r="G144">
            <v>607</v>
          </cell>
          <cell r="H144" t="str">
            <v>国語六　創造</v>
          </cell>
        </row>
        <row r="145">
          <cell r="E145">
            <v>11020105</v>
          </cell>
          <cell r="F145" t="str">
            <v>日本文教出版（株）</v>
          </cell>
          <cell r="G145">
            <v>105</v>
          </cell>
          <cell r="H145" t="str">
            <v>しょうがくしょしゃ　一ねん</v>
          </cell>
        </row>
        <row r="146">
          <cell r="E146">
            <v>11020205</v>
          </cell>
          <cell r="F146" t="str">
            <v>日本文教出版（株）</v>
          </cell>
          <cell r="G146">
            <v>205</v>
          </cell>
          <cell r="H146" t="str">
            <v>小学しょしゃ　二年</v>
          </cell>
        </row>
        <row r="147">
          <cell r="E147">
            <v>11020305</v>
          </cell>
          <cell r="F147" t="str">
            <v>日本文教出版（株）</v>
          </cell>
          <cell r="G147">
            <v>305</v>
          </cell>
          <cell r="H147" t="str">
            <v>小学書写　三年</v>
          </cell>
        </row>
        <row r="148">
          <cell r="E148">
            <v>11020405</v>
          </cell>
          <cell r="F148" t="str">
            <v>日本文教出版（株）</v>
          </cell>
          <cell r="G148">
            <v>405</v>
          </cell>
          <cell r="H148" t="str">
            <v>小学書写　四年</v>
          </cell>
        </row>
        <row r="149">
          <cell r="E149">
            <v>11020505</v>
          </cell>
          <cell r="F149" t="str">
            <v>日本文教出版（株）</v>
          </cell>
          <cell r="G149">
            <v>505</v>
          </cell>
          <cell r="H149" t="str">
            <v>小学書写　五年</v>
          </cell>
        </row>
        <row r="150">
          <cell r="E150">
            <v>11020605</v>
          </cell>
          <cell r="F150" t="str">
            <v>日本文教出版（株）</v>
          </cell>
          <cell r="G150">
            <v>605</v>
          </cell>
          <cell r="H150" t="str">
            <v>小学書写　六年</v>
          </cell>
        </row>
        <row r="151">
          <cell r="E151">
            <v>11030304</v>
          </cell>
          <cell r="F151" t="str">
            <v>日本文教出版（株）</v>
          </cell>
          <cell r="G151">
            <v>304</v>
          </cell>
          <cell r="H151" t="str">
            <v>小学社会　３年</v>
          </cell>
        </row>
        <row r="152">
          <cell r="E152">
            <v>11030504</v>
          </cell>
          <cell r="F152" t="str">
            <v>日本文教出版（株）</v>
          </cell>
          <cell r="G152">
            <v>504</v>
          </cell>
          <cell r="H152" t="str">
            <v>小学社会　５年</v>
          </cell>
        </row>
        <row r="153">
          <cell r="E153">
            <v>11030604</v>
          </cell>
          <cell r="F153" t="str">
            <v>日本文教出版（株）</v>
          </cell>
          <cell r="G153">
            <v>604</v>
          </cell>
          <cell r="H153" t="str">
            <v>小学社会　６年</v>
          </cell>
        </row>
        <row r="154">
          <cell r="E154">
            <v>11040302</v>
          </cell>
          <cell r="F154" t="str">
            <v>（株）帝国書院</v>
          </cell>
          <cell r="G154">
            <v>302</v>
          </cell>
          <cell r="H154" t="str">
            <v>楽しく学ぶ　小学生の地図帳　３・４・５・６年</v>
          </cell>
        </row>
        <row r="155">
          <cell r="E155">
            <v>11050101</v>
          </cell>
          <cell r="F155" t="str">
            <v>東京書籍（株）</v>
          </cell>
          <cell r="G155">
            <v>101</v>
          </cell>
          <cell r="H155" t="str">
            <v>あたらしい　さんすう　１①　さんすうの　とびら</v>
          </cell>
        </row>
        <row r="156">
          <cell r="E156">
            <v>11050201</v>
          </cell>
          <cell r="F156" t="str">
            <v>東京書籍（株）</v>
          </cell>
          <cell r="G156">
            <v>201</v>
          </cell>
          <cell r="H156" t="str">
            <v>新しい算数　２上　考えるって　おもしろい！</v>
          </cell>
        </row>
        <row r="157">
          <cell r="E157">
            <v>11050202</v>
          </cell>
          <cell r="F157" t="str">
            <v>東京書籍（株）</v>
          </cell>
          <cell r="G157">
            <v>202</v>
          </cell>
          <cell r="H157" t="str">
            <v>新しい算数　２下　考えるって　おもしろい！</v>
          </cell>
        </row>
        <row r="158">
          <cell r="E158">
            <v>11050301</v>
          </cell>
          <cell r="F158" t="str">
            <v>東京書籍（株）</v>
          </cell>
          <cell r="G158">
            <v>301</v>
          </cell>
          <cell r="H158" t="str">
            <v>新しい算数　３上　考えるっておもしろい！</v>
          </cell>
        </row>
        <row r="159">
          <cell r="E159">
            <v>11050302</v>
          </cell>
          <cell r="F159" t="str">
            <v>東京書籍（株）</v>
          </cell>
          <cell r="G159">
            <v>302</v>
          </cell>
          <cell r="H159" t="str">
            <v>新しい算数　３下　考えるっておもしろい！</v>
          </cell>
        </row>
        <row r="160">
          <cell r="E160">
            <v>11050401</v>
          </cell>
          <cell r="F160" t="str">
            <v>東京書籍（株）</v>
          </cell>
          <cell r="G160">
            <v>401</v>
          </cell>
          <cell r="H160" t="str">
            <v>新しい算数　４上　考えると見方が広がる！</v>
          </cell>
        </row>
        <row r="161">
          <cell r="E161">
            <v>11050402</v>
          </cell>
          <cell r="F161" t="str">
            <v>東京書籍（株）</v>
          </cell>
          <cell r="G161">
            <v>402</v>
          </cell>
          <cell r="H161" t="str">
            <v>新しい算数　４下　考えると見方が広がる！</v>
          </cell>
        </row>
        <row r="162">
          <cell r="E162">
            <v>11050501</v>
          </cell>
          <cell r="F162" t="str">
            <v>東京書籍（株）</v>
          </cell>
          <cell r="G162">
            <v>501</v>
          </cell>
          <cell r="H162" t="str">
            <v>新しい算数　５上　考えると見方が広がる！</v>
          </cell>
        </row>
        <row r="163">
          <cell r="E163">
            <v>11050502</v>
          </cell>
          <cell r="F163" t="str">
            <v>東京書籍（株）</v>
          </cell>
          <cell r="G163">
            <v>502</v>
          </cell>
          <cell r="H163" t="str">
            <v>新しい算数　５下　考えると見方が広がる！</v>
          </cell>
        </row>
        <row r="164">
          <cell r="E164">
            <v>11050601</v>
          </cell>
          <cell r="F164" t="str">
            <v>東京書籍（株）</v>
          </cell>
          <cell r="G164">
            <v>601</v>
          </cell>
          <cell r="H164" t="str">
            <v>新しい算数　６　数学へジャンプ！</v>
          </cell>
        </row>
        <row r="165">
          <cell r="E165">
            <v>11051102</v>
          </cell>
          <cell r="F165" t="str">
            <v>東京書籍（株）</v>
          </cell>
          <cell r="G165">
            <v>102</v>
          </cell>
          <cell r="H165" t="str">
            <v>あたらしい　さんすう　１②　さんすう　だいすき！</v>
          </cell>
        </row>
        <row r="166">
          <cell r="E166">
            <v>11060302</v>
          </cell>
          <cell r="F166" t="str">
            <v>大日本図書（株）</v>
          </cell>
          <cell r="G166">
            <v>302</v>
          </cell>
          <cell r="H166" t="str">
            <v>たのしい理科３年</v>
          </cell>
        </row>
        <row r="167">
          <cell r="E167">
            <v>11060402</v>
          </cell>
          <cell r="F167" t="str">
            <v>大日本図書（株）</v>
          </cell>
          <cell r="G167">
            <v>402</v>
          </cell>
          <cell r="H167" t="str">
            <v>たのしい理科４年</v>
          </cell>
        </row>
        <row r="168">
          <cell r="E168">
            <v>11060502</v>
          </cell>
          <cell r="F168" t="str">
            <v>大日本図書（株）</v>
          </cell>
          <cell r="G168">
            <v>502</v>
          </cell>
          <cell r="H168" t="str">
            <v>たのしい理科５年</v>
          </cell>
        </row>
        <row r="169">
          <cell r="E169">
            <v>11060602</v>
          </cell>
          <cell r="F169" t="str">
            <v>大日本図書（株）</v>
          </cell>
          <cell r="G169">
            <v>602</v>
          </cell>
          <cell r="H169" t="str">
            <v>たのしい理科６年</v>
          </cell>
        </row>
        <row r="170">
          <cell r="E170">
            <v>11070101</v>
          </cell>
          <cell r="F170" t="str">
            <v>東京書籍（株）</v>
          </cell>
          <cell r="G170">
            <v>101</v>
          </cell>
          <cell r="H170" t="str">
            <v>どきどき わくわく　あたらしい せいかつ 上</v>
          </cell>
        </row>
        <row r="171">
          <cell r="E171">
            <v>11070102</v>
          </cell>
          <cell r="F171" t="str">
            <v>東京書籍（株）</v>
          </cell>
          <cell r="G171">
            <v>102</v>
          </cell>
          <cell r="H171" t="str">
            <v>あしたへ ジャンプ　新しい 生活 下</v>
          </cell>
        </row>
        <row r="172">
          <cell r="E172">
            <v>11080102</v>
          </cell>
          <cell r="F172" t="str">
            <v>（株）教育芸術社</v>
          </cell>
          <cell r="G172">
            <v>102</v>
          </cell>
          <cell r="H172" t="str">
            <v>小学生のおんがく　１</v>
          </cell>
        </row>
        <row r="173">
          <cell r="E173">
            <v>11080202</v>
          </cell>
          <cell r="F173" t="str">
            <v>（株）教育芸術社</v>
          </cell>
          <cell r="G173">
            <v>202</v>
          </cell>
          <cell r="H173" t="str">
            <v>小学生の音楽　２</v>
          </cell>
        </row>
        <row r="174">
          <cell r="E174">
            <v>11080302</v>
          </cell>
          <cell r="F174" t="str">
            <v>（株）教育芸術社</v>
          </cell>
          <cell r="G174">
            <v>302</v>
          </cell>
          <cell r="H174" t="str">
            <v>小学生の音楽　３</v>
          </cell>
        </row>
        <row r="175">
          <cell r="E175">
            <v>11080402</v>
          </cell>
          <cell r="F175" t="str">
            <v>（株）教育芸術社</v>
          </cell>
          <cell r="G175">
            <v>402</v>
          </cell>
          <cell r="H175" t="str">
            <v>小学生の音楽　４</v>
          </cell>
        </row>
        <row r="176">
          <cell r="E176">
            <v>11080502</v>
          </cell>
          <cell r="F176" t="str">
            <v>（株）教育芸術社</v>
          </cell>
          <cell r="G176">
            <v>502</v>
          </cell>
          <cell r="H176" t="str">
            <v>小学生の音楽　５</v>
          </cell>
        </row>
        <row r="177">
          <cell r="E177">
            <v>11080602</v>
          </cell>
          <cell r="F177" t="str">
            <v>（株）教育芸術社</v>
          </cell>
          <cell r="G177">
            <v>602</v>
          </cell>
          <cell r="H177" t="str">
            <v>小学生の音楽　６</v>
          </cell>
        </row>
        <row r="178">
          <cell r="E178">
            <v>11090103</v>
          </cell>
          <cell r="F178" t="str">
            <v>日本文教出版（株）</v>
          </cell>
          <cell r="G178">
            <v>103</v>
          </cell>
          <cell r="H178" t="str">
            <v>ずがこうさく１・２上　たのしいな　おもしろいな</v>
          </cell>
        </row>
        <row r="179">
          <cell r="E179">
            <v>11090104</v>
          </cell>
          <cell r="F179" t="str">
            <v>日本文教出版（株）</v>
          </cell>
          <cell r="G179">
            <v>104</v>
          </cell>
          <cell r="H179" t="str">
            <v>ずがこうさく１・２下　たのしいな　おもしろいな</v>
          </cell>
        </row>
        <row r="180">
          <cell r="E180">
            <v>11090303</v>
          </cell>
          <cell r="F180" t="str">
            <v>日本文教出版（株）</v>
          </cell>
          <cell r="G180">
            <v>303</v>
          </cell>
          <cell r="H180" t="str">
            <v>図画工作３・４上　ためしたよ　見つけたよ</v>
          </cell>
        </row>
        <row r="181">
          <cell r="E181">
            <v>11090304</v>
          </cell>
          <cell r="F181" t="str">
            <v>日本文教出版（株）</v>
          </cell>
          <cell r="G181">
            <v>304</v>
          </cell>
          <cell r="H181" t="str">
            <v>図画工作３・４下　ためしたよ　見つけたよ</v>
          </cell>
        </row>
        <row r="182">
          <cell r="E182">
            <v>11090503</v>
          </cell>
          <cell r="F182" t="str">
            <v>日本文教出版（株）</v>
          </cell>
          <cell r="G182">
            <v>503</v>
          </cell>
          <cell r="H182" t="str">
            <v>図画工作５・６上　見つめて　広げて</v>
          </cell>
        </row>
        <row r="183">
          <cell r="E183">
            <v>11090504</v>
          </cell>
          <cell r="F183" t="str">
            <v>日本文教出版（株）</v>
          </cell>
          <cell r="G183">
            <v>504</v>
          </cell>
          <cell r="H183" t="str">
            <v>図画工作５・６下　見つめて　広げて</v>
          </cell>
        </row>
        <row r="184">
          <cell r="E184">
            <v>11100501</v>
          </cell>
          <cell r="F184" t="str">
            <v>東京書籍（株）</v>
          </cell>
          <cell r="G184">
            <v>501</v>
          </cell>
          <cell r="H184" t="str">
            <v>新しい家庭　５・６</v>
          </cell>
        </row>
        <row r="185">
          <cell r="E185">
            <v>11110301</v>
          </cell>
          <cell r="F185" t="str">
            <v>東京書籍（株）</v>
          </cell>
          <cell r="G185">
            <v>301</v>
          </cell>
          <cell r="H185" t="str">
            <v>新しいほけん　３・４</v>
          </cell>
        </row>
        <row r="186">
          <cell r="E186">
            <v>11110501</v>
          </cell>
          <cell r="F186" t="str">
            <v>東京書籍（株）</v>
          </cell>
          <cell r="G186">
            <v>501</v>
          </cell>
          <cell r="H186" t="str">
            <v>新しい保健　５・６</v>
          </cell>
        </row>
        <row r="187">
          <cell r="E187">
            <v>11120506</v>
          </cell>
          <cell r="F187" t="str">
            <v>教育出版（株）</v>
          </cell>
          <cell r="G187">
            <v>506</v>
          </cell>
          <cell r="H187" t="str">
            <v>ONE WORLD Smiles 5</v>
          </cell>
        </row>
        <row r="188">
          <cell r="E188">
            <v>11120606</v>
          </cell>
          <cell r="F188" t="str">
            <v>教育出版（株）</v>
          </cell>
          <cell r="G188">
            <v>606</v>
          </cell>
          <cell r="H188" t="str">
            <v>ONE WORLD Smiles 6</v>
          </cell>
        </row>
        <row r="189">
          <cell r="E189">
            <v>11130105</v>
          </cell>
          <cell r="F189" t="str">
            <v>光村図書出版（株）</v>
          </cell>
          <cell r="G189">
            <v>105</v>
          </cell>
          <cell r="H189" t="str">
            <v>どうとく　１　きみが いちばん ひかるとき</v>
          </cell>
        </row>
        <row r="190">
          <cell r="E190">
            <v>11130205</v>
          </cell>
          <cell r="F190" t="str">
            <v>光村図書出版（株）</v>
          </cell>
          <cell r="G190">
            <v>205</v>
          </cell>
          <cell r="H190" t="str">
            <v>どうとく　２　きみが いちばん ひかるとき</v>
          </cell>
        </row>
        <row r="191">
          <cell r="E191">
            <v>11130305</v>
          </cell>
          <cell r="F191" t="str">
            <v>光村図書出版（株）</v>
          </cell>
          <cell r="G191">
            <v>305</v>
          </cell>
          <cell r="H191" t="str">
            <v>どうとく　３　きみが いちばん ひかるとき</v>
          </cell>
        </row>
        <row r="192">
          <cell r="E192">
            <v>11130405</v>
          </cell>
          <cell r="F192" t="str">
            <v>光村図書出版（株）</v>
          </cell>
          <cell r="G192">
            <v>405</v>
          </cell>
          <cell r="H192" t="str">
            <v>道徳　４　きみが いちばん ひかるとき</v>
          </cell>
        </row>
        <row r="193">
          <cell r="E193">
            <v>11130505</v>
          </cell>
          <cell r="F193" t="str">
            <v>光村図書出版（株）</v>
          </cell>
          <cell r="G193">
            <v>505</v>
          </cell>
          <cell r="H193" t="str">
            <v>道徳　５　きみが いちばん ひかるとき</v>
          </cell>
        </row>
        <row r="194">
          <cell r="E194">
            <v>11130605</v>
          </cell>
          <cell r="F194" t="str">
            <v>光村図書出版（株）</v>
          </cell>
          <cell r="G194">
            <v>605</v>
          </cell>
          <cell r="H194" t="str">
            <v>道徳　６　きみが いちばん ひかるとき</v>
          </cell>
        </row>
        <row r="195">
          <cell r="E195">
            <v>11010107</v>
          </cell>
          <cell r="F195" t="str">
            <v>光村図書出版（株）</v>
          </cell>
          <cell r="G195">
            <v>107</v>
          </cell>
          <cell r="H195" t="str">
            <v>こくご一上　かざぐるま</v>
          </cell>
        </row>
        <row r="196">
          <cell r="E196">
            <v>11010108</v>
          </cell>
          <cell r="F196" t="str">
            <v>光村図書出版（株）</v>
          </cell>
          <cell r="G196">
            <v>108</v>
          </cell>
          <cell r="H196" t="str">
            <v>こくご一下　ともだち</v>
          </cell>
        </row>
        <row r="197">
          <cell r="E197">
            <v>11010207</v>
          </cell>
          <cell r="F197" t="str">
            <v>光村図書出版（株）</v>
          </cell>
          <cell r="G197">
            <v>207</v>
          </cell>
          <cell r="H197" t="str">
            <v>こくご二上　たんぽぽ</v>
          </cell>
        </row>
        <row r="198">
          <cell r="E198">
            <v>11010208</v>
          </cell>
          <cell r="F198" t="str">
            <v>光村図書出版（株）</v>
          </cell>
          <cell r="G198">
            <v>208</v>
          </cell>
          <cell r="H198" t="str">
            <v>こくご二下　赤とんぼ</v>
          </cell>
        </row>
        <row r="199">
          <cell r="E199">
            <v>11010307</v>
          </cell>
          <cell r="F199" t="str">
            <v>光村図書出版（株）</v>
          </cell>
          <cell r="G199">
            <v>307</v>
          </cell>
          <cell r="H199" t="str">
            <v>国語三上　わかば</v>
          </cell>
        </row>
        <row r="200">
          <cell r="E200">
            <v>11010308</v>
          </cell>
          <cell r="F200" t="str">
            <v>光村図書出版（株）</v>
          </cell>
          <cell r="G200">
            <v>308</v>
          </cell>
          <cell r="H200" t="str">
            <v>国語三下　あおぞら</v>
          </cell>
        </row>
        <row r="201">
          <cell r="E201">
            <v>11010407</v>
          </cell>
          <cell r="F201" t="str">
            <v>光村図書出版（株）</v>
          </cell>
          <cell r="G201">
            <v>407</v>
          </cell>
          <cell r="H201" t="str">
            <v>国語四上　かがやき</v>
          </cell>
        </row>
        <row r="202">
          <cell r="E202">
            <v>11010408</v>
          </cell>
          <cell r="F202" t="str">
            <v>光村図書出版（株）</v>
          </cell>
          <cell r="G202">
            <v>408</v>
          </cell>
          <cell r="H202" t="str">
            <v>国語四下　はばたき</v>
          </cell>
        </row>
        <row r="203">
          <cell r="E203">
            <v>11010507</v>
          </cell>
          <cell r="F203" t="str">
            <v>光村図書出版（株）</v>
          </cell>
          <cell r="G203">
            <v>507</v>
          </cell>
          <cell r="H203" t="str">
            <v>国語五　銀河</v>
          </cell>
        </row>
        <row r="204">
          <cell r="E204">
            <v>11010607</v>
          </cell>
          <cell r="F204" t="str">
            <v>光村図書出版（株）</v>
          </cell>
          <cell r="G204">
            <v>607</v>
          </cell>
          <cell r="H204" t="str">
            <v>国語六　創造</v>
          </cell>
        </row>
        <row r="205">
          <cell r="E205">
            <v>11020104</v>
          </cell>
          <cell r="F205" t="str">
            <v>光村図書出版（株）</v>
          </cell>
          <cell r="G205">
            <v>104</v>
          </cell>
          <cell r="H205" t="str">
            <v>しょしゃ　一ねん</v>
          </cell>
        </row>
        <row r="206">
          <cell r="E206">
            <v>11020204</v>
          </cell>
          <cell r="F206" t="str">
            <v>光村図書出版（株）</v>
          </cell>
          <cell r="G206">
            <v>204</v>
          </cell>
          <cell r="H206" t="str">
            <v>しょしゃ　二年</v>
          </cell>
        </row>
        <row r="207">
          <cell r="E207">
            <v>11020304</v>
          </cell>
          <cell r="F207" t="str">
            <v>光村図書出版（株）</v>
          </cell>
          <cell r="G207">
            <v>304</v>
          </cell>
          <cell r="H207" t="str">
            <v>書写　三年</v>
          </cell>
        </row>
        <row r="208">
          <cell r="E208">
            <v>11020404</v>
          </cell>
          <cell r="F208" t="str">
            <v>光村図書出版（株）</v>
          </cell>
          <cell r="G208">
            <v>404</v>
          </cell>
          <cell r="H208" t="str">
            <v>書写　四年</v>
          </cell>
        </row>
        <row r="209">
          <cell r="E209">
            <v>11020504</v>
          </cell>
          <cell r="F209" t="str">
            <v>光村図書出版（株）</v>
          </cell>
          <cell r="G209">
            <v>504</v>
          </cell>
          <cell r="H209" t="str">
            <v>書写　五年</v>
          </cell>
        </row>
        <row r="210">
          <cell r="E210">
            <v>11020604</v>
          </cell>
          <cell r="F210" t="str">
            <v>光村図書出版（株）</v>
          </cell>
          <cell r="G210">
            <v>604</v>
          </cell>
          <cell r="H210" t="str">
            <v>書写　六年</v>
          </cell>
        </row>
        <row r="211">
          <cell r="E211">
            <v>11030301</v>
          </cell>
          <cell r="F211" t="str">
            <v>東京書籍（株）</v>
          </cell>
          <cell r="G211">
            <v>301</v>
          </cell>
          <cell r="H211" t="str">
            <v>新しい社会３</v>
          </cell>
        </row>
        <row r="212">
          <cell r="E212">
            <v>11030501</v>
          </cell>
          <cell r="F212" t="str">
            <v>東京書籍（株）</v>
          </cell>
          <cell r="G212">
            <v>501</v>
          </cell>
          <cell r="H212" t="str">
            <v>新しい社会５　上</v>
          </cell>
        </row>
        <row r="213">
          <cell r="E213">
            <v>11030502</v>
          </cell>
          <cell r="F213" t="str">
            <v>東京書籍（株）</v>
          </cell>
          <cell r="G213">
            <v>502</v>
          </cell>
          <cell r="H213" t="str">
            <v>新しい社会５　下</v>
          </cell>
        </row>
        <row r="214">
          <cell r="E214">
            <v>11030601</v>
          </cell>
          <cell r="F214" t="str">
            <v>東京書籍（株）</v>
          </cell>
          <cell r="G214">
            <v>601</v>
          </cell>
          <cell r="H214" t="str">
            <v>新しい社会６　政治・国際編</v>
          </cell>
        </row>
        <row r="215">
          <cell r="E215">
            <v>11031602</v>
          </cell>
          <cell r="F215" t="str">
            <v>東京書籍（株）</v>
          </cell>
          <cell r="G215">
            <v>602</v>
          </cell>
          <cell r="H215" t="str">
            <v>新しい社会６　歴史編</v>
          </cell>
        </row>
        <row r="216">
          <cell r="E216">
            <v>11040302</v>
          </cell>
          <cell r="F216" t="str">
            <v>（株）帝国書院</v>
          </cell>
          <cell r="G216">
            <v>302</v>
          </cell>
          <cell r="H216" t="str">
            <v>楽しく学ぶ　小学生の地図帳　３・４・５・６年</v>
          </cell>
        </row>
        <row r="217">
          <cell r="E217">
            <v>11050108</v>
          </cell>
          <cell r="F217" t="str">
            <v>（株）新興出版社啓林館</v>
          </cell>
          <cell r="G217">
            <v>108</v>
          </cell>
          <cell r="H217" t="str">
            <v>わくわく　さんすう１</v>
          </cell>
        </row>
        <row r="218">
          <cell r="E218">
            <v>11050208</v>
          </cell>
          <cell r="F218" t="str">
            <v>（株）新興出版社啓林館</v>
          </cell>
          <cell r="G218">
            <v>208</v>
          </cell>
          <cell r="H218" t="str">
            <v>わくわく　算数２上</v>
          </cell>
        </row>
        <row r="219">
          <cell r="E219">
            <v>11050209</v>
          </cell>
          <cell r="F219" t="str">
            <v>（株）新興出版社啓林館</v>
          </cell>
          <cell r="G219">
            <v>209</v>
          </cell>
          <cell r="H219" t="str">
            <v>わくわく　算数２下</v>
          </cell>
        </row>
        <row r="220">
          <cell r="E220">
            <v>11050308</v>
          </cell>
          <cell r="F220" t="str">
            <v>（株）新興出版社啓林館</v>
          </cell>
          <cell r="G220">
            <v>308</v>
          </cell>
          <cell r="H220" t="str">
            <v>わくわく　算数３上</v>
          </cell>
        </row>
        <row r="221">
          <cell r="E221">
            <v>11050309</v>
          </cell>
          <cell r="F221" t="str">
            <v>（株）新興出版社啓林館</v>
          </cell>
          <cell r="G221">
            <v>309</v>
          </cell>
          <cell r="H221" t="str">
            <v>わくわく　算数３下</v>
          </cell>
        </row>
        <row r="222">
          <cell r="E222">
            <v>11050408</v>
          </cell>
          <cell r="F222" t="str">
            <v>（株）新興出版社啓林館</v>
          </cell>
          <cell r="G222">
            <v>408</v>
          </cell>
          <cell r="H222" t="str">
            <v>わくわく　算数４上</v>
          </cell>
        </row>
        <row r="223">
          <cell r="E223">
            <v>11050409</v>
          </cell>
          <cell r="F223" t="str">
            <v>（株）新興出版社啓林館</v>
          </cell>
          <cell r="G223">
            <v>409</v>
          </cell>
          <cell r="H223" t="str">
            <v>わくわく　算数４下</v>
          </cell>
        </row>
        <row r="224">
          <cell r="E224">
            <v>11050508</v>
          </cell>
          <cell r="F224" t="str">
            <v>（株）新興出版社啓林館</v>
          </cell>
          <cell r="G224">
            <v>508</v>
          </cell>
          <cell r="H224" t="str">
            <v>わくわく　算数５</v>
          </cell>
        </row>
        <row r="225">
          <cell r="E225">
            <v>11050608</v>
          </cell>
          <cell r="F225" t="str">
            <v>（株）新興出版社啓林館</v>
          </cell>
          <cell r="G225">
            <v>608</v>
          </cell>
          <cell r="H225" t="str">
            <v>わくわく　算数６</v>
          </cell>
        </row>
        <row r="226">
          <cell r="E226">
            <v>11060306</v>
          </cell>
          <cell r="F226" t="str">
            <v>（株）新興出版社啓林館</v>
          </cell>
          <cell r="G226">
            <v>306</v>
          </cell>
          <cell r="H226" t="str">
            <v>わくわく理科　３</v>
          </cell>
        </row>
        <row r="227">
          <cell r="E227">
            <v>11060406</v>
          </cell>
          <cell r="F227" t="str">
            <v>（株）新興出版社啓林館</v>
          </cell>
          <cell r="G227">
            <v>406</v>
          </cell>
          <cell r="H227" t="str">
            <v>わくわく理科　４</v>
          </cell>
        </row>
        <row r="228">
          <cell r="E228">
            <v>11060506</v>
          </cell>
          <cell r="F228" t="str">
            <v>（株）新興出版社啓林館</v>
          </cell>
          <cell r="G228">
            <v>506</v>
          </cell>
          <cell r="H228" t="str">
            <v>わくわく理科　５</v>
          </cell>
        </row>
        <row r="229">
          <cell r="E229">
            <v>11060606</v>
          </cell>
          <cell r="F229" t="str">
            <v>（株）新興出版社啓林館</v>
          </cell>
          <cell r="G229">
            <v>606</v>
          </cell>
          <cell r="H229" t="str">
            <v>わくわく理科　６</v>
          </cell>
        </row>
        <row r="230">
          <cell r="E230">
            <v>11070101</v>
          </cell>
          <cell r="F230" t="str">
            <v>東京書籍（株）</v>
          </cell>
          <cell r="G230">
            <v>101</v>
          </cell>
          <cell r="H230" t="str">
            <v>どきどき わくわく　あたらしい せいかつ 上</v>
          </cell>
        </row>
        <row r="231">
          <cell r="E231">
            <v>11070102</v>
          </cell>
          <cell r="F231" t="str">
            <v>東京書籍（株）</v>
          </cell>
          <cell r="G231">
            <v>102</v>
          </cell>
          <cell r="H231" t="str">
            <v>あしたへ ジャンプ　新しい 生活 下</v>
          </cell>
        </row>
        <row r="232">
          <cell r="E232">
            <v>11080102</v>
          </cell>
          <cell r="F232" t="str">
            <v>（株）教育芸術社</v>
          </cell>
          <cell r="G232">
            <v>102</v>
          </cell>
          <cell r="H232" t="str">
            <v>小学生のおんがく　１</v>
          </cell>
        </row>
        <row r="233">
          <cell r="E233">
            <v>11080202</v>
          </cell>
          <cell r="F233" t="str">
            <v>（株）教育芸術社</v>
          </cell>
          <cell r="G233">
            <v>202</v>
          </cell>
          <cell r="H233" t="str">
            <v>小学生の音楽　２</v>
          </cell>
        </row>
        <row r="234">
          <cell r="E234">
            <v>11080302</v>
          </cell>
          <cell r="F234" t="str">
            <v>（株）教育芸術社</v>
          </cell>
          <cell r="G234">
            <v>302</v>
          </cell>
          <cell r="H234" t="str">
            <v>小学生の音楽　３</v>
          </cell>
        </row>
        <row r="235">
          <cell r="E235">
            <v>11080402</v>
          </cell>
          <cell r="F235" t="str">
            <v>（株）教育芸術社</v>
          </cell>
          <cell r="G235">
            <v>402</v>
          </cell>
          <cell r="H235" t="str">
            <v>小学生の音楽　４</v>
          </cell>
        </row>
        <row r="236">
          <cell r="E236">
            <v>11080502</v>
          </cell>
          <cell r="F236" t="str">
            <v>（株）教育芸術社</v>
          </cell>
          <cell r="G236">
            <v>502</v>
          </cell>
          <cell r="H236" t="str">
            <v>小学生の音楽　５</v>
          </cell>
        </row>
        <row r="237">
          <cell r="E237">
            <v>11080602</v>
          </cell>
          <cell r="F237" t="str">
            <v>（株）教育芸術社</v>
          </cell>
          <cell r="G237">
            <v>602</v>
          </cell>
          <cell r="H237" t="str">
            <v>小学生の音楽　６</v>
          </cell>
        </row>
        <row r="238">
          <cell r="E238">
            <v>11090103</v>
          </cell>
          <cell r="F238" t="str">
            <v>日本文教出版（株）</v>
          </cell>
          <cell r="G238">
            <v>103</v>
          </cell>
          <cell r="H238" t="str">
            <v>ずがこうさく１・２上　たのしいな　おもしろいな</v>
          </cell>
        </row>
        <row r="239">
          <cell r="E239">
            <v>11090104</v>
          </cell>
          <cell r="F239" t="str">
            <v>日本文教出版（株）</v>
          </cell>
          <cell r="G239">
            <v>104</v>
          </cell>
          <cell r="H239" t="str">
            <v>ずがこうさく１・２下　たのしいな　おもしろいな</v>
          </cell>
        </row>
        <row r="240">
          <cell r="E240">
            <v>11090303</v>
          </cell>
          <cell r="F240" t="str">
            <v>日本文教出版（株）</v>
          </cell>
          <cell r="G240">
            <v>303</v>
          </cell>
          <cell r="H240" t="str">
            <v>図画工作３・４上　ためしたよ　見つけたよ</v>
          </cell>
        </row>
        <row r="241">
          <cell r="E241">
            <v>11090304</v>
          </cell>
          <cell r="F241" t="str">
            <v>日本文教出版（株）</v>
          </cell>
          <cell r="G241">
            <v>304</v>
          </cell>
          <cell r="H241" t="str">
            <v>図画工作３・４下　ためしたよ　見つけたよ</v>
          </cell>
        </row>
        <row r="242">
          <cell r="E242">
            <v>11090503</v>
          </cell>
          <cell r="F242" t="str">
            <v>日本文教出版（株）</v>
          </cell>
          <cell r="G242">
            <v>503</v>
          </cell>
          <cell r="H242" t="str">
            <v>図画工作５・６上　見つめて　広げて</v>
          </cell>
        </row>
        <row r="243">
          <cell r="E243">
            <v>11090504</v>
          </cell>
          <cell r="F243" t="str">
            <v>日本文教出版（株）</v>
          </cell>
          <cell r="G243">
            <v>504</v>
          </cell>
          <cell r="H243" t="str">
            <v>図画工作５・６下　見つめて　広げて</v>
          </cell>
        </row>
        <row r="244">
          <cell r="E244">
            <v>11100502</v>
          </cell>
          <cell r="F244" t="str">
            <v>開隆堂出版（株）</v>
          </cell>
          <cell r="G244">
            <v>502</v>
          </cell>
          <cell r="H244" t="str">
            <v>小学校　わたしたちの家庭科　５・６</v>
          </cell>
        </row>
        <row r="245">
          <cell r="E245">
            <v>11110301</v>
          </cell>
          <cell r="F245" t="str">
            <v>東京書籍（株）</v>
          </cell>
          <cell r="G245">
            <v>301</v>
          </cell>
          <cell r="H245" t="str">
            <v>新しいほけん　３・４</v>
          </cell>
        </row>
        <row r="246">
          <cell r="E246">
            <v>11110501</v>
          </cell>
          <cell r="F246" t="str">
            <v>東京書籍（株）</v>
          </cell>
          <cell r="G246">
            <v>501</v>
          </cell>
          <cell r="H246" t="str">
            <v>新しい保健　５・６</v>
          </cell>
        </row>
        <row r="247">
          <cell r="E247">
            <v>11120507</v>
          </cell>
          <cell r="F247" t="str">
            <v>光村図書出版（株）</v>
          </cell>
          <cell r="G247">
            <v>507</v>
          </cell>
          <cell r="H247" t="str">
            <v>Here We Go! 5</v>
          </cell>
        </row>
        <row r="248">
          <cell r="E248">
            <v>11120607</v>
          </cell>
          <cell r="F248" t="str">
            <v>光村図書出版（株）</v>
          </cell>
          <cell r="G248">
            <v>607</v>
          </cell>
          <cell r="H248" t="str">
            <v>Here We Go! 6</v>
          </cell>
        </row>
        <row r="249">
          <cell r="E249">
            <v>11130106</v>
          </cell>
          <cell r="F249" t="str">
            <v>日本文教出版（株）</v>
          </cell>
          <cell r="G249">
            <v>106</v>
          </cell>
          <cell r="H249" t="str">
            <v>◆しょうがくどうとく　いきる ちから　１</v>
          </cell>
        </row>
        <row r="250">
          <cell r="E250">
            <v>11130206</v>
          </cell>
          <cell r="F250" t="str">
            <v>日本文教出版（株）</v>
          </cell>
          <cell r="G250">
            <v>206</v>
          </cell>
          <cell r="H250" t="str">
            <v>◆小学どうとく　生きる 力　２</v>
          </cell>
        </row>
        <row r="251">
          <cell r="E251">
            <v>11130306</v>
          </cell>
          <cell r="F251" t="str">
            <v>日本文教出版（株）</v>
          </cell>
          <cell r="G251">
            <v>306</v>
          </cell>
          <cell r="H251" t="str">
            <v>◆小学どうとく　生きる力　３</v>
          </cell>
        </row>
        <row r="252">
          <cell r="E252">
            <v>11130406</v>
          </cell>
          <cell r="F252" t="str">
            <v>日本文教出版（株）</v>
          </cell>
          <cell r="G252">
            <v>406</v>
          </cell>
          <cell r="H252" t="str">
            <v>◆小学道徳　生きる力　４</v>
          </cell>
        </row>
        <row r="253">
          <cell r="E253">
            <v>11130506</v>
          </cell>
          <cell r="F253" t="str">
            <v>日本文教出版（株）</v>
          </cell>
          <cell r="G253">
            <v>506</v>
          </cell>
          <cell r="H253" t="str">
            <v>◆小学道徳　生きる力　５</v>
          </cell>
        </row>
        <row r="254">
          <cell r="E254">
            <v>11130606</v>
          </cell>
          <cell r="F254" t="str">
            <v>日本文教出版（株）</v>
          </cell>
          <cell r="G254">
            <v>606</v>
          </cell>
          <cell r="H254" t="str">
            <v>◆小学道徳　生きる力　６</v>
          </cell>
        </row>
        <row r="255">
          <cell r="E255">
            <v>11131107</v>
          </cell>
          <cell r="F255" t="str">
            <v>日本文教出版（株）</v>
          </cell>
          <cell r="G255">
            <v>107</v>
          </cell>
          <cell r="H255" t="str">
            <v>しょうがくどうとく　いきる ちから　１　どうとくノート</v>
          </cell>
        </row>
        <row r="256">
          <cell r="E256">
            <v>11131207</v>
          </cell>
          <cell r="F256" t="str">
            <v>日本文教出版（株）</v>
          </cell>
          <cell r="G256">
            <v>207</v>
          </cell>
          <cell r="H256" t="str">
            <v>小学どうとく　生きる 力　２　どうとくノート</v>
          </cell>
        </row>
        <row r="257">
          <cell r="E257">
            <v>11131307</v>
          </cell>
          <cell r="F257" t="str">
            <v>日本文教出版（株）</v>
          </cell>
          <cell r="G257">
            <v>307</v>
          </cell>
          <cell r="H257" t="str">
            <v>小学どうとく　生きる力　３　どうとくノート</v>
          </cell>
        </row>
        <row r="258">
          <cell r="E258">
            <v>11131407</v>
          </cell>
          <cell r="F258" t="str">
            <v>日本文教出版（株）</v>
          </cell>
          <cell r="G258">
            <v>407</v>
          </cell>
          <cell r="H258" t="str">
            <v>小学道徳　生きる力　４　道徳ノート</v>
          </cell>
        </row>
        <row r="259">
          <cell r="E259">
            <v>11131507</v>
          </cell>
          <cell r="F259" t="str">
            <v>日本文教出版（株）</v>
          </cell>
          <cell r="G259">
            <v>507</v>
          </cell>
          <cell r="H259" t="str">
            <v>小学道徳　生きる力　５　道徳ノート</v>
          </cell>
        </row>
        <row r="260">
          <cell r="E260">
            <v>11131607</v>
          </cell>
          <cell r="F260" t="str">
            <v>日本文教出版（株）</v>
          </cell>
          <cell r="G260">
            <v>607</v>
          </cell>
          <cell r="H260" t="str">
            <v>小学道徳　生きる力　６　道徳ノート</v>
          </cell>
        </row>
        <row r="261">
          <cell r="E261">
            <v>11010107</v>
          </cell>
          <cell r="F261" t="str">
            <v>光村図書出版（株）</v>
          </cell>
          <cell r="G261">
            <v>107</v>
          </cell>
          <cell r="H261" t="str">
            <v>こくご一上　かざぐるま</v>
          </cell>
        </row>
        <row r="262">
          <cell r="E262">
            <v>11010108</v>
          </cell>
          <cell r="F262" t="str">
            <v>光村図書出版（株）</v>
          </cell>
          <cell r="G262">
            <v>108</v>
          </cell>
          <cell r="H262" t="str">
            <v>こくご一下　ともだち</v>
          </cell>
        </row>
        <row r="263">
          <cell r="E263">
            <v>11010207</v>
          </cell>
          <cell r="F263" t="str">
            <v>光村図書出版（株）</v>
          </cell>
          <cell r="G263">
            <v>207</v>
          </cell>
          <cell r="H263" t="str">
            <v>こくご二上　たんぽぽ</v>
          </cell>
        </row>
        <row r="264">
          <cell r="E264">
            <v>11010208</v>
          </cell>
          <cell r="F264" t="str">
            <v>光村図書出版（株）</v>
          </cell>
          <cell r="G264">
            <v>208</v>
          </cell>
          <cell r="H264" t="str">
            <v>こくご二下　赤とんぼ</v>
          </cell>
        </row>
        <row r="265">
          <cell r="E265">
            <v>11010307</v>
          </cell>
          <cell r="F265" t="str">
            <v>光村図書出版（株）</v>
          </cell>
          <cell r="G265">
            <v>307</v>
          </cell>
          <cell r="H265" t="str">
            <v>国語三上　わかば</v>
          </cell>
        </row>
        <row r="266">
          <cell r="E266">
            <v>11010308</v>
          </cell>
          <cell r="F266" t="str">
            <v>光村図書出版（株）</v>
          </cell>
          <cell r="G266">
            <v>308</v>
          </cell>
          <cell r="H266" t="str">
            <v>国語三下　あおぞら</v>
          </cell>
        </row>
        <row r="267">
          <cell r="E267">
            <v>11010407</v>
          </cell>
          <cell r="F267" t="str">
            <v>光村図書出版（株）</v>
          </cell>
          <cell r="G267">
            <v>407</v>
          </cell>
          <cell r="H267" t="str">
            <v>国語四上　かがやき</v>
          </cell>
        </row>
        <row r="268">
          <cell r="E268">
            <v>11010408</v>
          </cell>
          <cell r="F268" t="str">
            <v>光村図書出版（株）</v>
          </cell>
          <cell r="G268">
            <v>408</v>
          </cell>
          <cell r="H268" t="str">
            <v>国語四下　はばたき</v>
          </cell>
        </row>
        <row r="269">
          <cell r="E269">
            <v>11010507</v>
          </cell>
          <cell r="F269" t="str">
            <v>光村図書出版（株）</v>
          </cell>
          <cell r="G269">
            <v>507</v>
          </cell>
          <cell r="H269" t="str">
            <v>国語五　銀河</v>
          </cell>
        </row>
        <row r="270">
          <cell r="E270">
            <v>11010607</v>
          </cell>
          <cell r="F270" t="str">
            <v>光村図書出版（株）</v>
          </cell>
          <cell r="G270">
            <v>607</v>
          </cell>
          <cell r="H270" t="str">
            <v>国語六　創造</v>
          </cell>
        </row>
        <row r="271">
          <cell r="E271">
            <v>11020104</v>
          </cell>
          <cell r="F271" t="str">
            <v>光村図書出版（株）</v>
          </cell>
          <cell r="G271">
            <v>104</v>
          </cell>
          <cell r="H271" t="str">
            <v>しょしゃ　一ねん</v>
          </cell>
        </row>
        <row r="272">
          <cell r="E272">
            <v>11020204</v>
          </cell>
          <cell r="F272" t="str">
            <v>光村図書出版（株）</v>
          </cell>
          <cell r="G272">
            <v>204</v>
          </cell>
          <cell r="H272" t="str">
            <v>しょしゃ　二年</v>
          </cell>
        </row>
        <row r="273">
          <cell r="E273">
            <v>11020304</v>
          </cell>
          <cell r="F273" t="str">
            <v>光村図書出版（株）</v>
          </cell>
          <cell r="G273">
            <v>304</v>
          </cell>
          <cell r="H273" t="str">
            <v>書写　三年</v>
          </cell>
        </row>
        <row r="274">
          <cell r="E274">
            <v>11020404</v>
          </cell>
          <cell r="F274" t="str">
            <v>光村図書出版（株）</v>
          </cell>
          <cell r="G274">
            <v>404</v>
          </cell>
          <cell r="H274" t="str">
            <v>書写　四年</v>
          </cell>
        </row>
        <row r="275">
          <cell r="E275">
            <v>11020504</v>
          </cell>
          <cell r="F275" t="str">
            <v>光村図書出版（株）</v>
          </cell>
          <cell r="G275">
            <v>504</v>
          </cell>
          <cell r="H275" t="str">
            <v>書写　五年</v>
          </cell>
        </row>
        <row r="276">
          <cell r="E276">
            <v>11020604</v>
          </cell>
          <cell r="F276" t="str">
            <v>光村図書出版（株）</v>
          </cell>
          <cell r="G276">
            <v>604</v>
          </cell>
          <cell r="H276" t="str">
            <v>書写　六年</v>
          </cell>
        </row>
        <row r="277">
          <cell r="E277">
            <v>11030303</v>
          </cell>
          <cell r="F277" t="str">
            <v>教育出版（株）</v>
          </cell>
          <cell r="G277">
            <v>303</v>
          </cell>
          <cell r="H277" t="str">
            <v>小学社会３</v>
          </cell>
        </row>
        <row r="278">
          <cell r="E278">
            <v>11030503</v>
          </cell>
          <cell r="F278" t="str">
            <v>教育出版（株）</v>
          </cell>
          <cell r="G278">
            <v>503</v>
          </cell>
          <cell r="H278" t="str">
            <v>小学社会５</v>
          </cell>
        </row>
        <row r="279">
          <cell r="E279">
            <v>11030603</v>
          </cell>
          <cell r="F279" t="str">
            <v>教育出版（株）</v>
          </cell>
          <cell r="G279">
            <v>603</v>
          </cell>
          <cell r="H279" t="str">
            <v>小学社会６</v>
          </cell>
        </row>
        <row r="280">
          <cell r="E280">
            <v>11040302</v>
          </cell>
          <cell r="F280" t="str">
            <v>（株）帝国書院</v>
          </cell>
          <cell r="G280">
            <v>302</v>
          </cell>
          <cell r="H280" t="str">
            <v>楽しく学ぶ　小学生の地図帳　３・４・５・６年</v>
          </cell>
        </row>
        <row r="281">
          <cell r="E281">
            <v>11050104</v>
          </cell>
          <cell r="F281" t="str">
            <v>学校図書（株）</v>
          </cell>
          <cell r="G281">
            <v>104</v>
          </cell>
          <cell r="H281" t="str">
            <v>みんなとまなぶ　しょうがっこう　さんすう　１ねん上</v>
          </cell>
        </row>
        <row r="282">
          <cell r="E282">
            <v>11050105</v>
          </cell>
          <cell r="F282" t="str">
            <v>学校図書（株）</v>
          </cell>
          <cell r="G282">
            <v>105</v>
          </cell>
          <cell r="H282" t="str">
            <v>みんなとまなぶ　しょうがっこう　さんすう　１ねん下</v>
          </cell>
        </row>
        <row r="283">
          <cell r="E283">
            <v>11050204</v>
          </cell>
          <cell r="F283" t="str">
            <v>学校図書（株）</v>
          </cell>
          <cell r="G283">
            <v>204</v>
          </cell>
          <cell r="H283" t="str">
            <v>みんなと学ぶ　小学校　算数　２年上</v>
          </cell>
        </row>
        <row r="284">
          <cell r="E284">
            <v>11050205</v>
          </cell>
          <cell r="F284" t="str">
            <v>学校図書（株）</v>
          </cell>
          <cell r="G284">
            <v>205</v>
          </cell>
          <cell r="H284" t="str">
            <v>みんなと学ぶ　小学校　算数　２年下</v>
          </cell>
        </row>
        <row r="285">
          <cell r="E285">
            <v>11050304</v>
          </cell>
          <cell r="F285" t="str">
            <v>学校図書（株）</v>
          </cell>
          <cell r="G285">
            <v>304</v>
          </cell>
          <cell r="H285" t="str">
            <v>みんなと学ぶ　小学校　算数　３年上</v>
          </cell>
        </row>
        <row r="286">
          <cell r="E286">
            <v>11050305</v>
          </cell>
          <cell r="F286" t="str">
            <v>学校図書（株）</v>
          </cell>
          <cell r="G286">
            <v>305</v>
          </cell>
          <cell r="H286" t="str">
            <v>みんなと学ぶ　小学校　算数　３年下</v>
          </cell>
        </row>
        <row r="287">
          <cell r="E287">
            <v>11050404</v>
          </cell>
          <cell r="F287" t="str">
            <v>学校図書（株）</v>
          </cell>
          <cell r="G287">
            <v>404</v>
          </cell>
          <cell r="H287" t="str">
            <v>みんなと学ぶ　小学校　算数　４年上</v>
          </cell>
        </row>
        <row r="288">
          <cell r="E288">
            <v>11050405</v>
          </cell>
          <cell r="F288" t="str">
            <v>学校図書（株）</v>
          </cell>
          <cell r="G288">
            <v>405</v>
          </cell>
          <cell r="H288" t="str">
            <v>みんなと学ぶ　小学校　算数　４年下</v>
          </cell>
        </row>
        <row r="289">
          <cell r="E289">
            <v>11050504</v>
          </cell>
          <cell r="F289" t="str">
            <v>学校図書（株）</v>
          </cell>
          <cell r="G289">
            <v>504</v>
          </cell>
          <cell r="H289" t="str">
            <v>みんなと学ぶ　小学校　算数　５年上</v>
          </cell>
        </row>
        <row r="290">
          <cell r="E290">
            <v>11050505</v>
          </cell>
          <cell r="F290" t="str">
            <v>学校図書（株）</v>
          </cell>
          <cell r="G290">
            <v>505</v>
          </cell>
          <cell r="H290" t="str">
            <v>みんなと学ぶ　小学校　算数　５年下</v>
          </cell>
        </row>
        <row r="291">
          <cell r="E291">
            <v>11050604</v>
          </cell>
          <cell r="F291" t="str">
            <v>学校図書（株）</v>
          </cell>
          <cell r="G291">
            <v>604</v>
          </cell>
          <cell r="H291" t="str">
            <v>みんなと学ぶ　小学校　算数　６年</v>
          </cell>
        </row>
        <row r="292">
          <cell r="E292">
            <v>11051605</v>
          </cell>
          <cell r="F292" t="str">
            <v>学校図書（株）</v>
          </cell>
          <cell r="G292">
            <v>605</v>
          </cell>
          <cell r="H292" t="str">
            <v>みんなと学ぶ　小学校　算数　６年　中学校へのかけ橋</v>
          </cell>
        </row>
        <row r="293">
          <cell r="E293">
            <v>11060306</v>
          </cell>
          <cell r="F293" t="str">
            <v>（株）新興出版社啓林館</v>
          </cell>
          <cell r="G293">
            <v>306</v>
          </cell>
          <cell r="H293" t="str">
            <v>わくわく理科　３</v>
          </cell>
        </row>
        <row r="294">
          <cell r="E294">
            <v>11060406</v>
          </cell>
          <cell r="F294" t="str">
            <v>（株）新興出版社啓林館</v>
          </cell>
          <cell r="G294">
            <v>406</v>
          </cell>
          <cell r="H294" t="str">
            <v>わくわく理科　４</v>
          </cell>
        </row>
        <row r="295">
          <cell r="E295">
            <v>11060506</v>
          </cell>
          <cell r="F295" t="str">
            <v>（株）新興出版社啓林館</v>
          </cell>
          <cell r="G295">
            <v>506</v>
          </cell>
          <cell r="H295" t="str">
            <v>わくわく理科　５</v>
          </cell>
        </row>
        <row r="296">
          <cell r="E296">
            <v>11060606</v>
          </cell>
          <cell r="F296" t="str">
            <v>（株）新興出版社啓林館</v>
          </cell>
          <cell r="G296">
            <v>606</v>
          </cell>
          <cell r="H296" t="str">
            <v>わくわく理科　６</v>
          </cell>
        </row>
        <row r="297">
          <cell r="E297">
            <v>11070113</v>
          </cell>
          <cell r="F297" t="str">
            <v>（株）新興出版社啓林館</v>
          </cell>
          <cell r="G297">
            <v>113</v>
          </cell>
          <cell r="H297" t="str">
            <v>わくわく　せいかつ上</v>
          </cell>
        </row>
        <row r="298">
          <cell r="E298">
            <v>11070114</v>
          </cell>
          <cell r="F298" t="str">
            <v>（株）新興出版社啓林館</v>
          </cell>
          <cell r="G298">
            <v>114</v>
          </cell>
          <cell r="H298" t="str">
            <v>いきいき　せいかつ下</v>
          </cell>
        </row>
        <row r="299">
          <cell r="E299">
            <v>11080102</v>
          </cell>
          <cell r="F299" t="str">
            <v>（株）教育芸術社</v>
          </cell>
          <cell r="G299">
            <v>102</v>
          </cell>
          <cell r="H299" t="str">
            <v>小学生のおんがく　１</v>
          </cell>
        </row>
        <row r="300">
          <cell r="E300">
            <v>11080202</v>
          </cell>
          <cell r="F300" t="str">
            <v>（株）教育芸術社</v>
          </cell>
          <cell r="G300">
            <v>202</v>
          </cell>
          <cell r="H300" t="str">
            <v>小学生の音楽　２</v>
          </cell>
        </row>
        <row r="301">
          <cell r="E301">
            <v>11080302</v>
          </cell>
          <cell r="F301" t="str">
            <v>（株）教育芸術社</v>
          </cell>
          <cell r="G301">
            <v>302</v>
          </cell>
          <cell r="H301" t="str">
            <v>小学生の音楽　３</v>
          </cell>
        </row>
        <row r="302">
          <cell r="E302">
            <v>11080402</v>
          </cell>
          <cell r="F302" t="str">
            <v>（株）教育芸術社</v>
          </cell>
          <cell r="G302">
            <v>402</v>
          </cell>
          <cell r="H302" t="str">
            <v>小学生の音楽　４</v>
          </cell>
        </row>
        <row r="303">
          <cell r="E303">
            <v>11080502</v>
          </cell>
          <cell r="F303" t="str">
            <v>（株）教育芸術社</v>
          </cell>
          <cell r="G303">
            <v>502</v>
          </cell>
          <cell r="H303" t="str">
            <v>小学生の音楽　５</v>
          </cell>
        </row>
        <row r="304">
          <cell r="E304">
            <v>11080602</v>
          </cell>
          <cell r="F304" t="str">
            <v>（株）教育芸術社</v>
          </cell>
          <cell r="G304">
            <v>602</v>
          </cell>
          <cell r="H304" t="str">
            <v>小学生の音楽　６</v>
          </cell>
        </row>
        <row r="305">
          <cell r="E305">
            <v>11090103</v>
          </cell>
          <cell r="F305" t="str">
            <v>日本文教出版（株）</v>
          </cell>
          <cell r="G305">
            <v>103</v>
          </cell>
          <cell r="H305" t="str">
            <v>ずがこうさく１・２上　たのしいな　おもしろいな</v>
          </cell>
        </row>
        <row r="306">
          <cell r="E306">
            <v>11090104</v>
          </cell>
          <cell r="F306" t="str">
            <v>日本文教出版（株）</v>
          </cell>
          <cell r="G306">
            <v>104</v>
          </cell>
          <cell r="H306" t="str">
            <v>ずがこうさく１・２下　たのしいな　おもしろいな</v>
          </cell>
        </row>
        <row r="307">
          <cell r="E307">
            <v>11090303</v>
          </cell>
          <cell r="F307" t="str">
            <v>日本文教出版（株）</v>
          </cell>
          <cell r="G307">
            <v>303</v>
          </cell>
          <cell r="H307" t="str">
            <v>図画工作３・４上　ためしたよ　見つけたよ</v>
          </cell>
        </row>
        <row r="308">
          <cell r="E308">
            <v>11090304</v>
          </cell>
          <cell r="F308" t="str">
            <v>日本文教出版（株）</v>
          </cell>
          <cell r="G308">
            <v>304</v>
          </cell>
          <cell r="H308" t="str">
            <v>図画工作３・４下　ためしたよ　見つけたよ</v>
          </cell>
        </row>
        <row r="309">
          <cell r="E309">
            <v>11090503</v>
          </cell>
          <cell r="F309" t="str">
            <v>日本文教出版（株）</v>
          </cell>
          <cell r="G309">
            <v>503</v>
          </cell>
          <cell r="H309" t="str">
            <v>図画工作５・６上　見つめて　広げて</v>
          </cell>
        </row>
        <row r="310">
          <cell r="E310">
            <v>11090504</v>
          </cell>
          <cell r="F310" t="str">
            <v>日本文教出版（株）</v>
          </cell>
          <cell r="G310">
            <v>504</v>
          </cell>
          <cell r="H310" t="str">
            <v>図画工作５・６下　見つめて　広げて</v>
          </cell>
        </row>
        <row r="311">
          <cell r="E311">
            <v>11100501</v>
          </cell>
          <cell r="F311" t="str">
            <v>東京書籍（株）</v>
          </cell>
          <cell r="G311">
            <v>501</v>
          </cell>
          <cell r="H311" t="str">
            <v>新しい家庭　５・６</v>
          </cell>
        </row>
        <row r="312">
          <cell r="E312">
            <v>11110301</v>
          </cell>
          <cell r="F312" t="str">
            <v>東京書籍（株）</v>
          </cell>
          <cell r="G312">
            <v>301</v>
          </cell>
          <cell r="H312" t="str">
            <v>新しいほけん　３・４</v>
          </cell>
        </row>
        <row r="313">
          <cell r="E313">
            <v>11110501</v>
          </cell>
          <cell r="F313" t="str">
            <v>東京書籍（株）</v>
          </cell>
          <cell r="G313">
            <v>501</v>
          </cell>
          <cell r="H313" t="str">
            <v>新しい保健　５・６</v>
          </cell>
        </row>
        <row r="314">
          <cell r="E314">
            <v>11120506</v>
          </cell>
          <cell r="F314" t="str">
            <v>教育出版（株）</v>
          </cell>
          <cell r="G314">
            <v>506</v>
          </cell>
          <cell r="H314" t="str">
            <v>ONE WORLD Smiles 5</v>
          </cell>
        </row>
        <row r="315">
          <cell r="E315">
            <v>11120606</v>
          </cell>
          <cell r="F315" t="str">
            <v>教育出版（株）</v>
          </cell>
          <cell r="G315">
            <v>606</v>
          </cell>
          <cell r="H315" t="str">
            <v>ONE WORLD Smiles 6</v>
          </cell>
        </row>
        <row r="316">
          <cell r="E316">
            <v>11130109</v>
          </cell>
          <cell r="F316" t="str">
            <v>【教科書用】（株）学研教育みらい</v>
          </cell>
          <cell r="G316">
            <v>109</v>
          </cell>
          <cell r="H316" t="str">
            <v>新・みんなのどうとく１</v>
          </cell>
        </row>
        <row r="317">
          <cell r="E317">
            <v>11130209</v>
          </cell>
          <cell r="F317" t="str">
            <v>【教科書用】（株）学研教育みらい</v>
          </cell>
          <cell r="G317">
            <v>209</v>
          </cell>
          <cell r="H317" t="str">
            <v>新・みんなのどうとく２</v>
          </cell>
        </row>
        <row r="318">
          <cell r="E318">
            <v>11130309</v>
          </cell>
          <cell r="F318" t="str">
            <v>【教科書用】（株）学研教育みらい</v>
          </cell>
          <cell r="G318">
            <v>309</v>
          </cell>
          <cell r="H318" t="str">
            <v>新・みんなのどうとく３</v>
          </cell>
        </row>
        <row r="319">
          <cell r="E319">
            <v>11130409</v>
          </cell>
          <cell r="F319" t="str">
            <v>【教科書用】（株）学研教育みらい</v>
          </cell>
          <cell r="G319">
            <v>409</v>
          </cell>
          <cell r="H319" t="str">
            <v>新・みんなの道徳４</v>
          </cell>
        </row>
        <row r="320">
          <cell r="E320">
            <v>11130509</v>
          </cell>
          <cell r="F320" t="str">
            <v>【教科書用】（株）学研教育みらい</v>
          </cell>
          <cell r="G320">
            <v>509</v>
          </cell>
          <cell r="H320" t="str">
            <v>新・みんなの道徳５</v>
          </cell>
        </row>
        <row r="321">
          <cell r="E321">
            <v>11130609</v>
          </cell>
          <cell r="F321" t="str">
            <v>【教科書用】（株）学研教育みらい</v>
          </cell>
          <cell r="G321">
            <v>609</v>
          </cell>
          <cell r="H321" t="str">
            <v>新・みんなの道徳６</v>
          </cell>
        </row>
        <row r="322">
          <cell r="E322">
            <v>11010107</v>
          </cell>
          <cell r="F322" t="str">
            <v>光村図書出版（株）</v>
          </cell>
          <cell r="G322">
            <v>107</v>
          </cell>
          <cell r="H322" t="str">
            <v>こくご一上　かざぐるま</v>
          </cell>
        </row>
        <row r="323">
          <cell r="E323">
            <v>11010108</v>
          </cell>
          <cell r="F323" t="str">
            <v>光村図書出版（株）</v>
          </cell>
          <cell r="G323">
            <v>108</v>
          </cell>
          <cell r="H323" t="str">
            <v>こくご一下　ともだち</v>
          </cell>
        </row>
        <row r="324">
          <cell r="E324">
            <v>11010207</v>
          </cell>
          <cell r="F324" t="str">
            <v>光村図書出版（株）</v>
          </cell>
          <cell r="G324">
            <v>207</v>
          </cell>
          <cell r="H324" t="str">
            <v>こくご二上　たんぽぽ</v>
          </cell>
        </row>
        <row r="325">
          <cell r="E325">
            <v>11010208</v>
          </cell>
          <cell r="F325" t="str">
            <v>光村図書出版（株）</v>
          </cell>
          <cell r="G325">
            <v>208</v>
          </cell>
          <cell r="H325" t="str">
            <v>こくご二下　赤とんぼ</v>
          </cell>
        </row>
        <row r="326">
          <cell r="E326">
            <v>11010307</v>
          </cell>
          <cell r="F326" t="str">
            <v>光村図書出版（株）</v>
          </cell>
          <cell r="G326">
            <v>307</v>
          </cell>
          <cell r="H326" t="str">
            <v>国語三上　わかば</v>
          </cell>
        </row>
        <row r="327">
          <cell r="E327">
            <v>11010308</v>
          </cell>
          <cell r="F327" t="str">
            <v>光村図書出版（株）</v>
          </cell>
          <cell r="G327">
            <v>308</v>
          </cell>
          <cell r="H327" t="str">
            <v>国語三下　あおぞら</v>
          </cell>
        </row>
        <row r="328">
          <cell r="E328">
            <v>11010407</v>
          </cell>
          <cell r="F328" t="str">
            <v>光村図書出版（株）</v>
          </cell>
          <cell r="G328">
            <v>407</v>
          </cell>
          <cell r="H328" t="str">
            <v>国語四上　かがやき</v>
          </cell>
        </row>
        <row r="329">
          <cell r="E329">
            <v>11010408</v>
          </cell>
          <cell r="F329" t="str">
            <v>光村図書出版（株）</v>
          </cell>
          <cell r="G329">
            <v>408</v>
          </cell>
          <cell r="H329" t="str">
            <v>国語四下　はばたき</v>
          </cell>
        </row>
        <row r="330">
          <cell r="E330">
            <v>11010507</v>
          </cell>
          <cell r="F330" t="str">
            <v>光村図書出版（株）</v>
          </cell>
          <cell r="G330">
            <v>507</v>
          </cell>
          <cell r="H330" t="str">
            <v>国語五　銀河</v>
          </cell>
        </row>
        <row r="331">
          <cell r="E331">
            <v>11010607</v>
          </cell>
          <cell r="F331" t="str">
            <v>光村図書出版（株）</v>
          </cell>
          <cell r="G331">
            <v>607</v>
          </cell>
          <cell r="H331" t="str">
            <v>国語六　創造</v>
          </cell>
        </row>
        <row r="332">
          <cell r="E332">
            <v>11020101</v>
          </cell>
          <cell r="F332" t="str">
            <v>東京書籍（株）</v>
          </cell>
          <cell r="G332">
            <v>101</v>
          </cell>
          <cell r="H332" t="str">
            <v>あたらしい　しょしゃ　一</v>
          </cell>
        </row>
        <row r="333">
          <cell r="E333">
            <v>11020201</v>
          </cell>
          <cell r="F333" t="str">
            <v>東京書籍（株）</v>
          </cell>
          <cell r="G333">
            <v>201</v>
          </cell>
          <cell r="H333" t="str">
            <v>新しい　しょしゃ　二</v>
          </cell>
        </row>
        <row r="334">
          <cell r="E334">
            <v>11020301</v>
          </cell>
          <cell r="F334" t="str">
            <v>東京書籍（株）</v>
          </cell>
          <cell r="G334">
            <v>301</v>
          </cell>
          <cell r="H334" t="str">
            <v>新しい書写　三</v>
          </cell>
        </row>
        <row r="335">
          <cell r="E335">
            <v>11020401</v>
          </cell>
          <cell r="F335" t="str">
            <v>東京書籍（株）</v>
          </cell>
          <cell r="G335">
            <v>401</v>
          </cell>
          <cell r="H335" t="str">
            <v>新しい書写　四</v>
          </cell>
        </row>
        <row r="336">
          <cell r="E336">
            <v>11020501</v>
          </cell>
          <cell r="F336" t="str">
            <v>東京書籍（株）</v>
          </cell>
          <cell r="G336">
            <v>501</v>
          </cell>
          <cell r="H336" t="str">
            <v>新しい書写　五</v>
          </cell>
        </row>
        <row r="337">
          <cell r="E337">
            <v>11020601</v>
          </cell>
          <cell r="F337" t="str">
            <v>東京書籍（株）</v>
          </cell>
          <cell r="G337">
            <v>601</v>
          </cell>
          <cell r="H337" t="str">
            <v>新しい書写　六</v>
          </cell>
        </row>
        <row r="338">
          <cell r="E338">
            <v>11030301</v>
          </cell>
          <cell r="F338" t="str">
            <v>東京書籍（株）</v>
          </cell>
          <cell r="G338">
            <v>301</v>
          </cell>
          <cell r="H338" t="str">
            <v>新しい社会３</v>
          </cell>
        </row>
        <row r="339">
          <cell r="E339">
            <v>11030501</v>
          </cell>
          <cell r="F339" t="str">
            <v>東京書籍（株）</v>
          </cell>
          <cell r="G339">
            <v>501</v>
          </cell>
          <cell r="H339" t="str">
            <v>新しい社会５　上</v>
          </cell>
        </row>
        <row r="340">
          <cell r="E340">
            <v>11030502</v>
          </cell>
          <cell r="F340" t="str">
            <v>東京書籍（株）</v>
          </cell>
          <cell r="G340">
            <v>502</v>
          </cell>
          <cell r="H340" t="str">
            <v>新しい社会５　下</v>
          </cell>
        </row>
        <row r="341">
          <cell r="E341">
            <v>11030601</v>
          </cell>
          <cell r="F341" t="str">
            <v>東京書籍（株）</v>
          </cell>
          <cell r="G341">
            <v>601</v>
          </cell>
          <cell r="H341" t="str">
            <v>新しい社会６　政治・国際編</v>
          </cell>
        </row>
        <row r="342">
          <cell r="E342">
            <v>11031602</v>
          </cell>
          <cell r="F342" t="str">
            <v>東京書籍（株）</v>
          </cell>
          <cell r="G342">
            <v>602</v>
          </cell>
          <cell r="H342" t="str">
            <v>新しい社会６　歴史編</v>
          </cell>
        </row>
        <row r="343">
          <cell r="E343">
            <v>11040302</v>
          </cell>
          <cell r="F343" t="str">
            <v>（株）帝国書院</v>
          </cell>
          <cell r="G343">
            <v>302</v>
          </cell>
          <cell r="H343" t="str">
            <v>楽しく学ぶ　小学生の地図帳　３・４・５・６年</v>
          </cell>
        </row>
        <row r="344">
          <cell r="E344">
            <v>11050104</v>
          </cell>
          <cell r="F344" t="str">
            <v>学校図書（株）</v>
          </cell>
          <cell r="G344">
            <v>104</v>
          </cell>
          <cell r="H344" t="str">
            <v>みんなとまなぶ　しょうがっこう　さんすう　１ねん上</v>
          </cell>
        </row>
        <row r="345">
          <cell r="E345">
            <v>11050105</v>
          </cell>
          <cell r="F345" t="str">
            <v>学校図書（株）</v>
          </cell>
          <cell r="G345">
            <v>105</v>
          </cell>
          <cell r="H345" t="str">
            <v>みんなとまなぶ　しょうがっこう　さんすう　１ねん下</v>
          </cell>
        </row>
        <row r="346">
          <cell r="E346">
            <v>11050204</v>
          </cell>
          <cell r="F346" t="str">
            <v>学校図書（株）</v>
          </cell>
          <cell r="G346">
            <v>204</v>
          </cell>
          <cell r="H346" t="str">
            <v>みんなと学ぶ　小学校　算数　２年上</v>
          </cell>
        </row>
        <row r="347">
          <cell r="E347">
            <v>11050205</v>
          </cell>
          <cell r="F347" t="str">
            <v>学校図書（株）</v>
          </cell>
          <cell r="G347">
            <v>205</v>
          </cell>
          <cell r="H347" t="str">
            <v>みんなと学ぶ　小学校　算数　２年下</v>
          </cell>
        </row>
        <row r="348">
          <cell r="E348">
            <v>11050304</v>
          </cell>
          <cell r="F348" t="str">
            <v>学校図書（株）</v>
          </cell>
          <cell r="G348">
            <v>304</v>
          </cell>
          <cell r="H348" t="str">
            <v>みんなと学ぶ　小学校　算数　３年上</v>
          </cell>
        </row>
        <row r="349">
          <cell r="E349">
            <v>11050305</v>
          </cell>
          <cell r="F349" t="str">
            <v>学校図書（株）</v>
          </cell>
          <cell r="G349">
            <v>305</v>
          </cell>
          <cell r="H349" t="str">
            <v>みんなと学ぶ　小学校　算数　３年下</v>
          </cell>
        </row>
        <row r="350">
          <cell r="E350">
            <v>11050404</v>
          </cell>
          <cell r="F350" t="str">
            <v>学校図書（株）</v>
          </cell>
          <cell r="G350">
            <v>404</v>
          </cell>
          <cell r="H350" t="str">
            <v>みんなと学ぶ　小学校　算数　４年上</v>
          </cell>
        </row>
        <row r="351">
          <cell r="E351">
            <v>11050405</v>
          </cell>
          <cell r="F351" t="str">
            <v>学校図書（株）</v>
          </cell>
          <cell r="G351">
            <v>405</v>
          </cell>
          <cell r="H351" t="str">
            <v>みんなと学ぶ　小学校　算数　４年下</v>
          </cell>
        </row>
        <row r="352">
          <cell r="E352">
            <v>11050504</v>
          </cell>
          <cell r="F352" t="str">
            <v>学校図書（株）</v>
          </cell>
          <cell r="G352">
            <v>504</v>
          </cell>
          <cell r="H352" t="str">
            <v>みんなと学ぶ　小学校　算数　５年上</v>
          </cell>
        </row>
        <row r="353">
          <cell r="E353">
            <v>11050505</v>
          </cell>
          <cell r="F353" t="str">
            <v>学校図書（株）</v>
          </cell>
          <cell r="G353">
            <v>505</v>
          </cell>
          <cell r="H353" t="str">
            <v>みんなと学ぶ　小学校　算数　５年下</v>
          </cell>
        </row>
        <row r="354">
          <cell r="E354">
            <v>11050604</v>
          </cell>
          <cell r="F354" t="str">
            <v>学校図書（株）</v>
          </cell>
          <cell r="G354">
            <v>604</v>
          </cell>
          <cell r="H354" t="str">
            <v>みんなと学ぶ　小学校　算数　６年</v>
          </cell>
        </row>
        <row r="355">
          <cell r="E355">
            <v>11051605</v>
          </cell>
          <cell r="F355" t="str">
            <v>学校図書（株）</v>
          </cell>
          <cell r="G355">
            <v>605</v>
          </cell>
          <cell r="H355" t="str">
            <v>みんなと学ぶ　小学校　算数　６年　中学校へのかけ橋</v>
          </cell>
        </row>
        <row r="356">
          <cell r="E356">
            <v>11060306</v>
          </cell>
          <cell r="F356" t="str">
            <v>（株）新興出版社啓林館</v>
          </cell>
          <cell r="G356">
            <v>306</v>
          </cell>
          <cell r="H356" t="str">
            <v>わくわく理科　３</v>
          </cell>
        </row>
        <row r="357">
          <cell r="E357">
            <v>11060406</v>
          </cell>
          <cell r="F357" t="str">
            <v>（株）新興出版社啓林館</v>
          </cell>
          <cell r="G357">
            <v>406</v>
          </cell>
          <cell r="H357" t="str">
            <v>わくわく理科　４</v>
          </cell>
        </row>
        <row r="358">
          <cell r="E358">
            <v>11060506</v>
          </cell>
          <cell r="F358" t="str">
            <v>（株）新興出版社啓林館</v>
          </cell>
          <cell r="G358">
            <v>506</v>
          </cell>
          <cell r="H358" t="str">
            <v>わくわく理科　５</v>
          </cell>
        </row>
        <row r="359">
          <cell r="E359">
            <v>11060606</v>
          </cell>
          <cell r="F359" t="str">
            <v>（株）新興出版社啓林館</v>
          </cell>
          <cell r="G359">
            <v>606</v>
          </cell>
          <cell r="H359" t="str">
            <v>わくわく理科　６</v>
          </cell>
        </row>
        <row r="360">
          <cell r="E360">
            <v>11070115</v>
          </cell>
          <cell r="F360" t="str">
            <v>日本文教出版（株）</v>
          </cell>
          <cell r="G360">
            <v>115</v>
          </cell>
          <cell r="H360" t="str">
            <v>わたしと せいかつ 上　みんな　なかよし</v>
          </cell>
        </row>
        <row r="361">
          <cell r="E361">
            <v>11070116</v>
          </cell>
          <cell r="F361" t="str">
            <v>日本文教出版（株）</v>
          </cell>
          <cell r="G361">
            <v>116</v>
          </cell>
          <cell r="H361" t="str">
            <v>わたしと せいかつ 下　ふれあい　だいすき</v>
          </cell>
        </row>
        <row r="362">
          <cell r="E362">
            <v>11080102</v>
          </cell>
          <cell r="F362" t="str">
            <v>（株）教育芸術社</v>
          </cell>
          <cell r="G362">
            <v>102</v>
          </cell>
          <cell r="H362" t="str">
            <v>小学生のおんがく　１</v>
          </cell>
        </row>
        <row r="363">
          <cell r="E363">
            <v>11080202</v>
          </cell>
          <cell r="F363" t="str">
            <v>（株）教育芸術社</v>
          </cell>
          <cell r="G363">
            <v>202</v>
          </cell>
          <cell r="H363" t="str">
            <v>小学生の音楽　２</v>
          </cell>
        </row>
        <row r="364">
          <cell r="E364">
            <v>11080302</v>
          </cell>
          <cell r="F364" t="str">
            <v>（株）教育芸術社</v>
          </cell>
          <cell r="G364">
            <v>302</v>
          </cell>
          <cell r="H364" t="str">
            <v>小学生の音楽　３</v>
          </cell>
        </row>
        <row r="365">
          <cell r="E365">
            <v>11080402</v>
          </cell>
          <cell r="F365" t="str">
            <v>（株）教育芸術社</v>
          </cell>
          <cell r="G365">
            <v>402</v>
          </cell>
          <cell r="H365" t="str">
            <v>小学生の音楽　４</v>
          </cell>
        </row>
        <row r="366">
          <cell r="E366">
            <v>11080502</v>
          </cell>
          <cell r="F366" t="str">
            <v>（株）教育芸術社</v>
          </cell>
          <cell r="G366">
            <v>502</v>
          </cell>
          <cell r="H366" t="str">
            <v>小学生の音楽　５</v>
          </cell>
        </row>
        <row r="367">
          <cell r="E367">
            <v>11080602</v>
          </cell>
          <cell r="F367" t="str">
            <v>（株）教育芸術社</v>
          </cell>
          <cell r="G367">
            <v>602</v>
          </cell>
          <cell r="H367" t="str">
            <v>小学生の音楽　６</v>
          </cell>
        </row>
        <row r="368">
          <cell r="E368">
            <v>11090101</v>
          </cell>
          <cell r="F368" t="str">
            <v>開隆堂出版（株）</v>
          </cell>
          <cell r="G368">
            <v>101</v>
          </cell>
          <cell r="H368" t="str">
            <v>ずがこうさく１・２上　わくわくするね</v>
          </cell>
        </row>
        <row r="369">
          <cell r="E369">
            <v>11090102</v>
          </cell>
          <cell r="F369" t="str">
            <v>開隆堂出版（株）</v>
          </cell>
          <cell r="G369">
            <v>102</v>
          </cell>
          <cell r="H369" t="str">
            <v>ずがこうさく１・２下　みつけたよ</v>
          </cell>
        </row>
        <row r="370">
          <cell r="E370">
            <v>11090301</v>
          </cell>
          <cell r="F370" t="str">
            <v>開隆堂出版（株）</v>
          </cell>
          <cell r="G370">
            <v>301</v>
          </cell>
          <cell r="H370" t="str">
            <v>図画工作３・４上　できたらいいな</v>
          </cell>
        </row>
        <row r="371">
          <cell r="E371">
            <v>11090302</v>
          </cell>
          <cell r="F371" t="str">
            <v>開隆堂出版（株）</v>
          </cell>
          <cell r="G371">
            <v>302</v>
          </cell>
          <cell r="H371" t="str">
            <v>図画工作３・４下　力を合わせて</v>
          </cell>
        </row>
        <row r="372">
          <cell r="E372">
            <v>11090501</v>
          </cell>
          <cell r="F372" t="str">
            <v>開隆堂出版（株）</v>
          </cell>
          <cell r="G372">
            <v>501</v>
          </cell>
          <cell r="H372" t="str">
            <v>図画工作５・６上　心をひらいて</v>
          </cell>
        </row>
        <row r="373">
          <cell r="E373">
            <v>11090502</v>
          </cell>
          <cell r="F373" t="str">
            <v>開隆堂出版（株）</v>
          </cell>
          <cell r="G373">
            <v>502</v>
          </cell>
          <cell r="H373" t="str">
            <v>図画工作５・６下　つながる思い</v>
          </cell>
        </row>
        <row r="374">
          <cell r="E374">
            <v>11100502</v>
          </cell>
          <cell r="F374" t="str">
            <v>開隆堂出版（株）</v>
          </cell>
          <cell r="G374">
            <v>502</v>
          </cell>
          <cell r="H374" t="str">
            <v>小学校　わたしたちの家庭科　５・６</v>
          </cell>
        </row>
        <row r="375">
          <cell r="E375">
            <v>11110305</v>
          </cell>
          <cell r="F375" t="str">
            <v>【教科書用】（株）学研教育みらい</v>
          </cell>
          <cell r="G375">
            <v>305</v>
          </cell>
          <cell r="H375" t="str">
            <v>みんなのほけん　３・４年</v>
          </cell>
        </row>
        <row r="376">
          <cell r="E376">
            <v>11110505</v>
          </cell>
          <cell r="F376" t="str">
            <v>【教科書用】（株）学研教育みらい</v>
          </cell>
          <cell r="G376">
            <v>505</v>
          </cell>
          <cell r="H376" t="str">
            <v>みんなの保健　５・６年</v>
          </cell>
        </row>
        <row r="377">
          <cell r="E377">
            <v>11120507</v>
          </cell>
          <cell r="F377" t="str">
            <v>光村図書出版（株）</v>
          </cell>
          <cell r="G377">
            <v>507</v>
          </cell>
          <cell r="H377" t="str">
            <v>Here We Go! 5</v>
          </cell>
        </row>
        <row r="378">
          <cell r="E378">
            <v>11120607</v>
          </cell>
          <cell r="F378" t="str">
            <v>光村図書出版（株）</v>
          </cell>
          <cell r="G378">
            <v>607</v>
          </cell>
          <cell r="H378" t="str">
            <v>Here We Go! 6</v>
          </cell>
        </row>
        <row r="379">
          <cell r="E379">
            <v>11130102</v>
          </cell>
          <cell r="F379" t="str">
            <v>学校図書（株）</v>
          </cell>
          <cell r="G379">
            <v>102</v>
          </cell>
          <cell r="H379" t="str">
            <v>かがやけ みらい　しょうがっこうどうとく　１ねん　きづき</v>
          </cell>
        </row>
        <row r="380">
          <cell r="E380">
            <v>11130202</v>
          </cell>
          <cell r="F380" t="str">
            <v>学校図書（株）</v>
          </cell>
          <cell r="G380">
            <v>202</v>
          </cell>
          <cell r="H380" t="str">
            <v>かがやけ みらい　小学校どうとく　２年　きづき</v>
          </cell>
        </row>
        <row r="381">
          <cell r="E381">
            <v>11130302</v>
          </cell>
          <cell r="F381" t="str">
            <v>学校図書（株）</v>
          </cell>
          <cell r="G381">
            <v>302</v>
          </cell>
          <cell r="H381" t="str">
            <v>かがやけ みらい　小学校どうとく　３年　きづき</v>
          </cell>
        </row>
        <row r="382">
          <cell r="E382">
            <v>11130402</v>
          </cell>
          <cell r="F382" t="str">
            <v>学校図書（株）</v>
          </cell>
          <cell r="G382">
            <v>402</v>
          </cell>
          <cell r="H382" t="str">
            <v>かがやけ みらい　小学校道徳　４年　きづき</v>
          </cell>
        </row>
        <row r="383">
          <cell r="E383">
            <v>11130502</v>
          </cell>
          <cell r="F383" t="str">
            <v>学校図書（株）</v>
          </cell>
          <cell r="G383">
            <v>502</v>
          </cell>
          <cell r="H383" t="str">
            <v>かがやけ みらい　小学校道徳　５年　きづき</v>
          </cell>
        </row>
        <row r="384">
          <cell r="E384">
            <v>11130602</v>
          </cell>
          <cell r="F384" t="str">
            <v>学校図書（株）</v>
          </cell>
          <cell r="G384">
            <v>602</v>
          </cell>
          <cell r="H384" t="str">
            <v>かがやけ みらい　小学校道徳　６年　きづき</v>
          </cell>
        </row>
        <row r="385">
          <cell r="E385">
            <v>11131103</v>
          </cell>
          <cell r="F385" t="str">
            <v>学校図書（株）</v>
          </cell>
          <cell r="G385">
            <v>103</v>
          </cell>
          <cell r="H385" t="str">
            <v>かがやけ みらい　しょうがっこうどうとく　１ねん　まなび</v>
          </cell>
        </row>
        <row r="386">
          <cell r="E386">
            <v>11131203</v>
          </cell>
          <cell r="F386" t="str">
            <v>学校図書（株）</v>
          </cell>
          <cell r="G386">
            <v>203</v>
          </cell>
          <cell r="H386" t="str">
            <v>かがやけ みらい　小学校どうとく　２年　まなび</v>
          </cell>
        </row>
        <row r="387">
          <cell r="E387">
            <v>11131303</v>
          </cell>
          <cell r="F387" t="str">
            <v>学校図書（株）</v>
          </cell>
          <cell r="G387">
            <v>303</v>
          </cell>
          <cell r="H387" t="str">
            <v>かがやけ みらい　小学校どうとく　３年　まなび</v>
          </cell>
        </row>
        <row r="388">
          <cell r="E388">
            <v>11131403</v>
          </cell>
          <cell r="F388" t="str">
            <v>学校図書（株）</v>
          </cell>
          <cell r="G388">
            <v>403</v>
          </cell>
          <cell r="H388" t="str">
            <v>かがやけ みらい　小学校道徳　４年　まなび</v>
          </cell>
        </row>
        <row r="389">
          <cell r="E389">
            <v>11131503</v>
          </cell>
          <cell r="F389" t="str">
            <v>学校図書（株）</v>
          </cell>
          <cell r="G389">
            <v>503</v>
          </cell>
          <cell r="H389" t="str">
            <v>かがやけ みらい　小学校道徳　５年　まなび</v>
          </cell>
        </row>
        <row r="390">
          <cell r="E390">
            <v>11131603</v>
          </cell>
          <cell r="F390" t="str">
            <v>学校図書（株）</v>
          </cell>
          <cell r="G390">
            <v>603</v>
          </cell>
          <cell r="H390" t="str">
            <v>かがやけ みらい　小学校道徳　６年　まなび</v>
          </cell>
        </row>
        <row r="391">
          <cell r="E391">
            <v>11010101</v>
          </cell>
          <cell r="F391" t="str">
            <v>東京書籍（株）</v>
          </cell>
          <cell r="G391">
            <v>101</v>
          </cell>
          <cell r="H391" t="str">
            <v>あたらしい こくご　一上</v>
          </cell>
        </row>
        <row r="392">
          <cell r="E392">
            <v>11010102</v>
          </cell>
          <cell r="F392" t="str">
            <v>東京書籍（株）</v>
          </cell>
          <cell r="G392">
            <v>102</v>
          </cell>
          <cell r="H392" t="str">
            <v>あたらしい こくご　一下</v>
          </cell>
        </row>
        <row r="393">
          <cell r="E393">
            <v>11010201</v>
          </cell>
          <cell r="F393" t="str">
            <v>東京書籍（株）</v>
          </cell>
          <cell r="G393">
            <v>201</v>
          </cell>
          <cell r="H393" t="str">
            <v>新しい 国語　二上</v>
          </cell>
        </row>
        <row r="394">
          <cell r="E394">
            <v>11010202</v>
          </cell>
          <cell r="F394" t="str">
            <v>東京書籍（株）</v>
          </cell>
          <cell r="G394">
            <v>202</v>
          </cell>
          <cell r="H394" t="str">
            <v>新しい 国語　二下</v>
          </cell>
        </row>
        <row r="395">
          <cell r="E395">
            <v>11010301</v>
          </cell>
          <cell r="F395" t="str">
            <v>東京書籍（株）</v>
          </cell>
          <cell r="G395">
            <v>301</v>
          </cell>
          <cell r="H395" t="str">
            <v>新しい国語　三上</v>
          </cell>
        </row>
        <row r="396">
          <cell r="E396">
            <v>11010302</v>
          </cell>
          <cell r="F396" t="str">
            <v>東京書籍（株）</v>
          </cell>
          <cell r="G396">
            <v>302</v>
          </cell>
          <cell r="H396" t="str">
            <v>新しい国語　三下</v>
          </cell>
        </row>
        <row r="397">
          <cell r="E397">
            <v>11010401</v>
          </cell>
          <cell r="F397" t="str">
            <v>東京書籍（株）</v>
          </cell>
          <cell r="G397">
            <v>401</v>
          </cell>
          <cell r="H397" t="str">
            <v>新しい国語　四上</v>
          </cell>
        </row>
        <row r="398">
          <cell r="E398">
            <v>11010402</v>
          </cell>
          <cell r="F398" t="str">
            <v>東京書籍（株）</v>
          </cell>
          <cell r="G398">
            <v>402</v>
          </cell>
          <cell r="H398" t="str">
            <v>新しい国語　四下</v>
          </cell>
        </row>
        <row r="399">
          <cell r="E399">
            <v>11010501</v>
          </cell>
          <cell r="F399" t="str">
            <v>東京書籍（株）</v>
          </cell>
          <cell r="G399">
            <v>501</v>
          </cell>
          <cell r="H399" t="str">
            <v>新しい国語　五</v>
          </cell>
        </row>
        <row r="400">
          <cell r="E400">
            <v>11010601</v>
          </cell>
          <cell r="F400" t="str">
            <v>東京書籍（株）</v>
          </cell>
          <cell r="G400">
            <v>601</v>
          </cell>
          <cell r="H400" t="str">
            <v>新しい国語　六</v>
          </cell>
        </row>
        <row r="401">
          <cell r="E401">
            <v>11020104</v>
          </cell>
          <cell r="F401" t="str">
            <v>光村図書出版（株）</v>
          </cell>
          <cell r="G401">
            <v>104</v>
          </cell>
          <cell r="H401" t="str">
            <v>しょしゃ　一ねん</v>
          </cell>
        </row>
        <row r="402">
          <cell r="E402">
            <v>11020204</v>
          </cell>
          <cell r="F402" t="str">
            <v>光村図書出版（株）</v>
          </cell>
          <cell r="G402">
            <v>204</v>
          </cell>
          <cell r="H402" t="str">
            <v>しょしゃ　二年</v>
          </cell>
        </row>
        <row r="403">
          <cell r="E403">
            <v>11020304</v>
          </cell>
          <cell r="F403" t="str">
            <v>光村図書出版（株）</v>
          </cell>
          <cell r="G403">
            <v>304</v>
          </cell>
          <cell r="H403" t="str">
            <v>書写　三年</v>
          </cell>
        </row>
        <row r="404">
          <cell r="E404">
            <v>11020404</v>
          </cell>
          <cell r="F404" t="str">
            <v>光村図書出版（株）</v>
          </cell>
          <cell r="G404">
            <v>404</v>
          </cell>
          <cell r="H404" t="str">
            <v>書写　四年</v>
          </cell>
        </row>
        <row r="405">
          <cell r="E405">
            <v>11020504</v>
          </cell>
          <cell r="F405" t="str">
            <v>光村図書出版（株）</v>
          </cell>
          <cell r="G405">
            <v>504</v>
          </cell>
          <cell r="H405" t="str">
            <v>書写　五年</v>
          </cell>
        </row>
        <row r="406">
          <cell r="E406">
            <v>11020604</v>
          </cell>
          <cell r="F406" t="str">
            <v>光村図書出版（株）</v>
          </cell>
          <cell r="G406">
            <v>604</v>
          </cell>
          <cell r="H406" t="str">
            <v>書写　六年</v>
          </cell>
        </row>
        <row r="407">
          <cell r="E407">
            <v>11030304</v>
          </cell>
          <cell r="F407" t="str">
            <v>日本文教出版（株）</v>
          </cell>
          <cell r="G407">
            <v>304</v>
          </cell>
          <cell r="H407" t="str">
            <v>小学社会　３年</v>
          </cell>
        </row>
        <row r="408">
          <cell r="E408">
            <v>11030504</v>
          </cell>
          <cell r="F408" t="str">
            <v>日本文教出版（株）</v>
          </cell>
          <cell r="G408">
            <v>504</v>
          </cell>
          <cell r="H408" t="str">
            <v>小学社会　５年</v>
          </cell>
        </row>
        <row r="409">
          <cell r="E409">
            <v>11030604</v>
          </cell>
          <cell r="F409" t="str">
            <v>日本文教出版（株）</v>
          </cell>
          <cell r="G409">
            <v>604</v>
          </cell>
          <cell r="H409" t="str">
            <v>小学社会　６年</v>
          </cell>
        </row>
        <row r="410">
          <cell r="E410">
            <v>11040302</v>
          </cell>
          <cell r="F410" t="str">
            <v>（株）帝国書院</v>
          </cell>
          <cell r="G410">
            <v>302</v>
          </cell>
          <cell r="H410" t="str">
            <v>楽しく学ぶ　小学生の地図帳　３・４・５・６年</v>
          </cell>
        </row>
        <row r="411">
          <cell r="E411">
            <v>11050110</v>
          </cell>
          <cell r="F411" t="str">
            <v>日本文教出版（株）</v>
          </cell>
          <cell r="G411">
            <v>110</v>
          </cell>
          <cell r="H411" t="str">
            <v>しょうがく　さんすう　１ねん上</v>
          </cell>
        </row>
        <row r="412">
          <cell r="E412">
            <v>11050111</v>
          </cell>
          <cell r="F412" t="str">
            <v>日本文教出版（株）</v>
          </cell>
          <cell r="G412">
            <v>111</v>
          </cell>
          <cell r="H412" t="str">
            <v>しょうがく　さんすう　１ねん下</v>
          </cell>
        </row>
        <row r="413">
          <cell r="E413">
            <v>11050210</v>
          </cell>
          <cell r="F413" t="str">
            <v>日本文教出版（株）</v>
          </cell>
          <cell r="G413">
            <v>210</v>
          </cell>
          <cell r="H413" t="str">
            <v>小学算数　２年上</v>
          </cell>
        </row>
        <row r="414">
          <cell r="E414">
            <v>11050211</v>
          </cell>
          <cell r="F414" t="str">
            <v>日本文教出版（株）</v>
          </cell>
          <cell r="G414">
            <v>211</v>
          </cell>
          <cell r="H414" t="str">
            <v>小学算数　２年下</v>
          </cell>
        </row>
        <row r="415">
          <cell r="E415">
            <v>11050310</v>
          </cell>
          <cell r="F415" t="str">
            <v>日本文教出版（株）</v>
          </cell>
          <cell r="G415">
            <v>310</v>
          </cell>
          <cell r="H415" t="str">
            <v>小学算数　３年上</v>
          </cell>
        </row>
        <row r="416">
          <cell r="E416">
            <v>11050311</v>
          </cell>
          <cell r="F416" t="str">
            <v>日本文教出版（株）</v>
          </cell>
          <cell r="G416">
            <v>311</v>
          </cell>
          <cell r="H416" t="str">
            <v>小学算数　３年下</v>
          </cell>
        </row>
        <row r="417">
          <cell r="E417">
            <v>11050410</v>
          </cell>
          <cell r="F417" t="str">
            <v>日本文教出版（株）</v>
          </cell>
          <cell r="G417">
            <v>410</v>
          </cell>
          <cell r="H417" t="str">
            <v>小学算数　４年上</v>
          </cell>
        </row>
        <row r="418">
          <cell r="E418">
            <v>11050411</v>
          </cell>
          <cell r="F418" t="str">
            <v>日本文教出版（株）</v>
          </cell>
          <cell r="G418">
            <v>411</v>
          </cell>
          <cell r="H418" t="str">
            <v>小学算数　４年下</v>
          </cell>
        </row>
        <row r="419">
          <cell r="E419">
            <v>11050510</v>
          </cell>
          <cell r="F419" t="str">
            <v>日本文教出版（株）</v>
          </cell>
          <cell r="G419">
            <v>510</v>
          </cell>
          <cell r="H419" t="str">
            <v>小学算数　５年上</v>
          </cell>
        </row>
        <row r="420">
          <cell r="E420">
            <v>11050511</v>
          </cell>
          <cell r="F420" t="str">
            <v>日本文教出版（株）</v>
          </cell>
          <cell r="G420">
            <v>511</v>
          </cell>
          <cell r="H420" t="str">
            <v>小学算数　５年下</v>
          </cell>
        </row>
        <row r="421">
          <cell r="E421">
            <v>11050610</v>
          </cell>
          <cell r="F421" t="str">
            <v>日本文教出版（株）</v>
          </cell>
          <cell r="G421">
            <v>610</v>
          </cell>
          <cell r="H421" t="str">
            <v>小学算数　６年</v>
          </cell>
        </row>
        <row r="422">
          <cell r="E422">
            <v>11060306</v>
          </cell>
          <cell r="F422" t="str">
            <v>（株）新興出版社啓林館</v>
          </cell>
          <cell r="G422">
            <v>306</v>
          </cell>
          <cell r="H422" t="str">
            <v>わくわく理科　３</v>
          </cell>
        </row>
        <row r="423">
          <cell r="E423">
            <v>11060406</v>
          </cell>
          <cell r="F423" t="str">
            <v>（株）新興出版社啓林館</v>
          </cell>
          <cell r="G423">
            <v>406</v>
          </cell>
          <cell r="H423" t="str">
            <v>わくわく理科　４</v>
          </cell>
        </row>
        <row r="424">
          <cell r="E424">
            <v>11060506</v>
          </cell>
          <cell r="F424" t="str">
            <v>（株）新興出版社啓林館</v>
          </cell>
          <cell r="G424">
            <v>506</v>
          </cell>
          <cell r="H424" t="str">
            <v>わくわく理科　５</v>
          </cell>
        </row>
        <row r="425">
          <cell r="E425">
            <v>11060606</v>
          </cell>
          <cell r="F425" t="str">
            <v>（株）新興出版社啓林館</v>
          </cell>
          <cell r="G425">
            <v>606</v>
          </cell>
          <cell r="H425" t="str">
            <v>わくわく理科　６</v>
          </cell>
        </row>
        <row r="426">
          <cell r="E426">
            <v>11070113</v>
          </cell>
          <cell r="F426" t="str">
            <v>（株）新興出版社啓林館</v>
          </cell>
          <cell r="G426">
            <v>113</v>
          </cell>
          <cell r="H426" t="str">
            <v>わくわく　せいかつ上</v>
          </cell>
        </row>
        <row r="427">
          <cell r="E427">
            <v>11070114</v>
          </cell>
          <cell r="F427" t="str">
            <v>（株）新興出版社啓林館</v>
          </cell>
          <cell r="G427">
            <v>114</v>
          </cell>
          <cell r="H427" t="str">
            <v>いきいき　せいかつ下</v>
          </cell>
        </row>
        <row r="428">
          <cell r="E428">
            <v>11080102</v>
          </cell>
          <cell r="F428" t="str">
            <v>（株）教育芸術社</v>
          </cell>
          <cell r="G428">
            <v>102</v>
          </cell>
          <cell r="H428" t="str">
            <v>小学生のおんがく　１</v>
          </cell>
        </row>
        <row r="429">
          <cell r="E429">
            <v>11080202</v>
          </cell>
          <cell r="F429" t="str">
            <v>（株）教育芸術社</v>
          </cell>
          <cell r="G429">
            <v>202</v>
          </cell>
          <cell r="H429" t="str">
            <v>小学生の音楽　２</v>
          </cell>
        </row>
        <row r="430">
          <cell r="E430">
            <v>11080302</v>
          </cell>
          <cell r="F430" t="str">
            <v>（株）教育芸術社</v>
          </cell>
          <cell r="G430">
            <v>302</v>
          </cell>
          <cell r="H430" t="str">
            <v>小学生の音楽　３</v>
          </cell>
        </row>
        <row r="431">
          <cell r="E431">
            <v>11080402</v>
          </cell>
          <cell r="F431" t="str">
            <v>（株）教育芸術社</v>
          </cell>
          <cell r="G431">
            <v>402</v>
          </cell>
          <cell r="H431" t="str">
            <v>小学生の音楽　４</v>
          </cell>
        </row>
        <row r="432">
          <cell r="E432">
            <v>11080502</v>
          </cell>
          <cell r="F432" t="str">
            <v>（株）教育芸術社</v>
          </cell>
          <cell r="G432">
            <v>502</v>
          </cell>
          <cell r="H432" t="str">
            <v>小学生の音楽　５</v>
          </cell>
        </row>
        <row r="433">
          <cell r="E433">
            <v>11080602</v>
          </cell>
          <cell r="F433" t="str">
            <v>（株）教育芸術社</v>
          </cell>
          <cell r="G433">
            <v>602</v>
          </cell>
          <cell r="H433" t="str">
            <v>小学生の音楽　６</v>
          </cell>
        </row>
        <row r="434">
          <cell r="E434">
            <v>11090101</v>
          </cell>
          <cell r="F434" t="str">
            <v>開隆堂出版（株）</v>
          </cell>
          <cell r="G434">
            <v>101</v>
          </cell>
          <cell r="H434" t="str">
            <v>ずがこうさく１・２上　わくわくするね</v>
          </cell>
        </row>
        <row r="435">
          <cell r="E435">
            <v>11090102</v>
          </cell>
          <cell r="F435" t="str">
            <v>開隆堂出版（株）</v>
          </cell>
          <cell r="G435">
            <v>102</v>
          </cell>
          <cell r="H435" t="str">
            <v>ずがこうさく１・２下　みつけたよ</v>
          </cell>
        </row>
        <row r="436">
          <cell r="E436">
            <v>11090301</v>
          </cell>
          <cell r="F436" t="str">
            <v>開隆堂出版（株）</v>
          </cell>
          <cell r="G436">
            <v>301</v>
          </cell>
          <cell r="H436" t="str">
            <v>図画工作３・４上　できたらいいな</v>
          </cell>
        </row>
        <row r="437">
          <cell r="E437">
            <v>11090302</v>
          </cell>
          <cell r="F437" t="str">
            <v>開隆堂出版（株）</v>
          </cell>
          <cell r="G437">
            <v>302</v>
          </cell>
          <cell r="H437" t="str">
            <v>図画工作３・４下　力を合わせて</v>
          </cell>
        </row>
        <row r="438">
          <cell r="E438">
            <v>11090501</v>
          </cell>
          <cell r="F438" t="str">
            <v>開隆堂出版（株）</v>
          </cell>
          <cell r="G438">
            <v>501</v>
          </cell>
          <cell r="H438" t="str">
            <v>図画工作５・６上　心をひらいて</v>
          </cell>
        </row>
        <row r="439">
          <cell r="E439">
            <v>11090502</v>
          </cell>
          <cell r="F439" t="str">
            <v>開隆堂出版（株）</v>
          </cell>
          <cell r="G439">
            <v>502</v>
          </cell>
          <cell r="H439" t="str">
            <v>図画工作５・６下　つながる思い</v>
          </cell>
        </row>
        <row r="440">
          <cell r="E440">
            <v>11100501</v>
          </cell>
          <cell r="F440" t="str">
            <v>東京書籍（株）</v>
          </cell>
          <cell r="G440">
            <v>501</v>
          </cell>
          <cell r="H440" t="str">
            <v>新しい家庭　５・６</v>
          </cell>
        </row>
        <row r="441">
          <cell r="E441">
            <v>11110304</v>
          </cell>
          <cell r="F441" t="str">
            <v>（株）光文書院</v>
          </cell>
          <cell r="G441">
            <v>304</v>
          </cell>
          <cell r="H441" t="str">
            <v>小学ほけん　３・４年</v>
          </cell>
        </row>
        <row r="442">
          <cell r="E442">
            <v>11110504</v>
          </cell>
          <cell r="F442" t="str">
            <v>（株）光文書院</v>
          </cell>
          <cell r="G442">
            <v>504</v>
          </cell>
          <cell r="H442" t="str">
            <v>小学保健　５・６年</v>
          </cell>
        </row>
        <row r="443">
          <cell r="E443">
            <v>11120506</v>
          </cell>
          <cell r="F443" t="str">
            <v>教育出版（株）</v>
          </cell>
          <cell r="G443">
            <v>506</v>
          </cell>
          <cell r="H443" t="str">
            <v>ONE WORLD Smiles 5</v>
          </cell>
        </row>
        <row r="444">
          <cell r="E444">
            <v>11120606</v>
          </cell>
          <cell r="F444" t="str">
            <v>教育出版（株）</v>
          </cell>
          <cell r="G444">
            <v>606</v>
          </cell>
          <cell r="H444" t="str">
            <v>ONE WORLD Smiles 6</v>
          </cell>
        </row>
        <row r="445">
          <cell r="E445">
            <v>11130105</v>
          </cell>
          <cell r="F445" t="str">
            <v>光村図書出版（株）</v>
          </cell>
          <cell r="G445">
            <v>105</v>
          </cell>
          <cell r="H445" t="str">
            <v>どうとく　１　きみが いちばん ひかるとき</v>
          </cell>
        </row>
        <row r="446">
          <cell r="E446">
            <v>11130205</v>
          </cell>
          <cell r="F446" t="str">
            <v>光村図書出版（株）</v>
          </cell>
          <cell r="G446">
            <v>205</v>
          </cell>
          <cell r="H446" t="str">
            <v>どうとく　２　きみが いちばん ひかるとき</v>
          </cell>
        </row>
        <row r="447">
          <cell r="E447">
            <v>11130305</v>
          </cell>
          <cell r="F447" t="str">
            <v>光村図書出版（株）</v>
          </cell>
          <cell r="G447">
            <v>305</v>
          </cell>
          <cell r="H447" t="str">
            <v>どうとく　３　きみが いちばん ひかるとき</v>
          </cell>
        </row>
        <row r="448">
          <cell r="E448">
            <v>11130405</v>
          </cell>
          <cell r="F448" t="str">
            <v>光村図書出版（株）</v>
          </cell>
          <cell r="G448">
            <v>405</v>
          </cell>
          <cell r="H448" t="str">
            <v>道徳　４　きみが いちばん ひかるとき</v>
          </cell>
        </row>
        <row r="449">
          <cell r="E449">
            <v>11130505</v>
          </cell>
          <cell r="F449" t="str">
            <v>光村図書出版（株）</v>
          </cell>
          <cell r="G449">
            <v>505</v>
          </cell>
          <cell r="H449" t="str">
            <v>道徳　５　きみが いちばん ひかるとき</v>
          </cell>
        </row>
        <row r="450">
          <cell r="E450">
            <v>11130605</v>
          </cell>
          <cell r="F450" t="str">
            <v>光村図書出版（株）</v>
          </cell>
          <cell r="G450">
            <v>605</v>
          </cell>
          <cell r="H450" t="str">
            <v>道徳　６　きみが いちばん ひかるとき</v>
          </cell>
        </row>
        <row r="451">
          <cell r="E451">
            <v>11010107</v>
          </cell>
          <cell r="F451" t="str">
            <v>光村図書出版（株）</v>
          </cell>
          <cell r="G451">
            <v>107</v>
          </cell>
          <cell r="H451" t="str">
            <v>こくご一上　かざぐるま</v>
          </cell>
        </row>
        <row r="452">
          <cell r="E452">
            <v>11010108</v>
          </cell>
          <cell r="F452" t="str">
            <v>光村図書出版（株）</v>
          </cell>
          <cell r="G452">
            <v>108</v>
          </cell>
          <cell r="H452" t="str">
            <v>こくご一下　ともだち</v>
          </cell>
        </row>
        <row r="453">
          <cell r="E453">
            <v>11010207</v>
          </cell>
          <cell r="F453" t="str">
            <v>光村図書出版（株）</v>
          </cell>
          <cell r="G453">
            <v>207</v>
          </cell>
          <cell r="H453" t="str">
            <v>こくご二上　たんぽぽ</v>
          </cell>
        </row>
        <row r="454">
          <cell r="E454">
            <v>11010208</v>
          </cell>
          <cell r="F454" t="str">
            <v>光村図書出版（株）</v>
          </cell>
          <cell r="G454">
            <v>208</v>
          </cell>
          <cell r="H454" t="str">
            <v>こくご二下　赤とんぼ</v>
          </cell>
        </row>
        <row r="455">
          <cell r="E455">
            <v>11010307</v>
          </cell>
          <cell r="F455" t="str">
            <v>光村図書出版（株）</v>
          </cell>
          <cell r="G455">
            <v>307</v>
          </cell>
          <cell r="H455" t="str">
            <v>国語三上　わかば</v>
          </cell>
        </row>
        <row r="456">
          <cell r="E456">
            <v>11010308</v>
          </cell>
          <cell r="F456" t="str">
            <v>光村図書出版（株）</v>
          </cell>
          <cell r="G456">
            <v>308</v>
          </cell>
          <cell r="H456" t="str">
            <v>国語三下　あおぞら</v>
          </cell>
        </row>
        <row r="457">
          <cell r="E457">
            <v>11010407</v>
          </cell>
          <cell r="F457" t="str">
            <v>光村図書出版（株）</v>
          </cell>
          <cell r="G457">
            <v>407</v>
          </cell>
          <cell r="H457" t="str">
            <v>国語四上　かがやき</v>
          </cell>
        </row>
        <row r="458">
          <cell r="E458">
            <v>11010408</v>
          </cell>
          <cell r="F458" t="str">
            <v>光村図書出版（株）</v>
          </cell>
          <cell r="G458">
            <v>408</v>
          </cell>
          <cell r="H458" t="str">
            <v>国語四下　はばたき</v>
          </cell>
        </row>
        <row r="459">
          <cell r="E459">
            <v>11010507</v>
          </cell>
          <cell r="F459" t="str">
            <v>光村図書出版（株）</v>
          </cell>
          <cell r="G459">
            <v>507</v>
          </cell>
          <cell r="H459" t="str">
            <v>国語五　銀河</v>
          </cell>
        </row>
        <row r="460">
          <cell r="E460">
            <v>11010607</v>
          </cell>
          <cell r="F460" t="str">
            <v>光村図書出版（株）</v>
          </cell>
          <cell r="G460">
            <v>607</v>
          </cell>
          <cell r="H460" t="str">
            <v>国語六　創造</v>
          </cell>
        </row>
        <row r="461">
          <cell r="E461">
            <v>11020103</v>
          </cell>
          <cell r="F461" t="str">
            <v>教育出版（株）</v>
          </cell>
          <cell r="G461">
            <v>103</v>
          </cell>
          <cell r="H461" t="str">
            <v>しょうがく　しょしゃ　一ねん</v>
          </cell>
        </row>
        <row r="462">
          <cell r="E462">
            <v>11020203</v>
          </cell>
          <cell r="F462" t="str">
            <v>教育出版（株）</v>
          </cell>
          <cell r="G462">
            <v>203</v>
          </cell>
          <cell r="H462" t="str">
            <v>小学　しょしゃ　二年</v>
          </cell>
        </row>
        <row r="463">
          <cell r="E463">
            <v>11020303</v>
          </cell>
          <cell r="F463" t="str">
            <v>教育出版（株）</v>
          </cell>
          <cell r="G463">
            <v>303</v>
          </cell>
          <cell r="H463" t="str">
            <v>小学　書写　三年</v>
          </cell>
        </row>
        <row r="464">
          <cell r="E464">
            <v>11020403</v>
          </cell>
          <cell r="F464" t="str">
            <v>教育出版（株）</v>
          </cell>
          <cell r="G464">
            <v>403</v>
          </cell>
          <cell r="H464" t="str">
            <v>小学　書写　四年</v>
          </cell>
        </row>
        <row r="465">
          <cell r="E465">
            <v>11020503</v>
          </cell>
          <cell r="F465" t="str">
            <v>教育出版（株）</v>
          </cell>
          <cell r="G465">
            <v>503</v>
          </cell>
          <cell r="H465" t="str">
            <v>小学　書写　五年</v>
          </cell>
        </row>
        <row r="466">
          <cell r="E466">
            <v>11020603</v>
          </cell>
          <cell r="F466" t="str">
            <v>教育出版（株）</v>
          </cell>
          <cell r="G466">
            <v>603</v>
          </cell>
          <cell r="H466" t="str">
            <v>小学　書写　六年</v>
          </cell>
        </row>
        <row r="467">
          <cell r="E467">
            <v>11030303</v>
          </cell>
          <cell r="F467" t="str">
            <v>教育出版（株）</v>
          </cell>
          <cell r="G467">
            <v>303</v>
          </cell>
          <cell r="H467" t="str">
            <v>小学社会３</v>
          </cell>
        </row>
        <row r="468">
          <cell r="E468">
            <v>11030503</v>
          </cell>
          <cell r="F468" t="str">
            <v>教育出版（株）</v>
          </cell>
          <cell r="G468">
            <v>503</v>
          </cell>
          <cell r="H468" t="str">
            <v>小学社会５</v>
          </cell>
        </row>
        <row r="469">
          <cell r="E469">
            <v>11030603</v>
          </cell>
          <cell r="F469" t="str">
            <v>教育出版（株）</v>
          </cell>
          <cell r="G469">
            <v>603</v>
          </cell>
          <cell r="H469" t="str">
            <v>小学社会６</v>
          </cell>
        </row>
        <row r="470">
          <cell r="E470">
            <v>11040302</v>
          </cell>
          <cell r="F470" t="str">
            <v>（株）帝国書院</v>
          </cell>
          <cell r="G470">
            <v>302</v>
          </cell>
          <cell r="H470" t="str">
            <v>楽しく学ぶ　小学生の地図帳　３・４・５・６年</v>
          </cell>
        </row>
        <row r="471">
          <cell r="E471">
            <v>11050101</v>
          </cell>
          <cell r="F471" t="str">
            <v>東京書籍（株）</v>
          </cell>
          <cell r="G471">
            <v>101</v>
          </cell>
          <cell r="H471" t="str">
            <v>あたらしい　さんすう　１①　さんすうの　とびら</v>
          </cell>
        </row>
        <row r="472">
          <cell r="E472">
            <v>11050201</v>
          </cell>
          <cell r="F472" t="str">
            <v>東京書籍（株）</v>
          </cell>
          <cell r="G472">
            <v>201</v>
          </cell>
          <cell r="H472" t="str">
            <v>新しい算数　２上　考えるって　おもしろい！</v>
          </cell>
        </row>
        <row r="473">
          <cell r="E473">
            <v>11050202</v>
          </cell>
          <cell r="F473" t="str">
            <v>東京書籍（株）</v>
          </cell>
          <cell r="G473">
            <v>202</v>
          </cell>
          <cell r="H473" t="str">
            <v>新しい算数　２下　考えるって　おもしろい！</v>
          </cell>
        </row>
        <row r="474">
          <cell r="E474">
            <v>11050301</v>
          </cell>
          <cell r="F474" t="str">
            <v>東京書籍（株）</v>
          </cell>
          <cell r="G474">
            <v>301</v>
          </cell>
          <cell r="H474" t="str">
            <v>新しい算数　３上　考えるっておもしろい！</v>
          </cell>
        </row>
        <row r="475">
          <cell r="E475">
            <v>11050302</v>
          </cell>
          <cell r="F475" t="str">
            <v>東京書籍（株）</v>
          </cell>
          <cell r="G475">
            <v>302</v>
          </cell>
          <cell r="H475" t="str">
            <v>新しい算数　３下　考えるっておもしろい！</v>
          </cell>
        </row>
        <row r="476">
          <cell r="E476">
            <v>11050401</v>
          </cell>
          <cell r="F476" t="str">
            <v>東京書籍（株）</v>
          </cell>
          <cell r="G476">
            <v>401</v>
          </cell>
          <cell r="H476" t="str">
            <v>新しい算数　４上　考えると見方が広がる！</v>
          </cell>
        </row>
        <row r="477">
          <cell r="E477">
            <v>11050402</v>
          </cell>
          <cell r="F477" t="str">
            <v>東京書籍（株）</v>
          </cell>
          <cell r="G477">
            <v>402</v>
          </cell>
          <cell r="H477" t="str">
            <v>新しい算数　４下　考えると見方が広がる！</v>
          </cell>
        </row>
        <row r="478">
          <cell r="E478">
            <v>11050501</v>
          </cell>
          <cell r="F478" t="str">
            <v>東京書籍（株）</v>
          </cell>
          <cell r="G478">
            <v>501</v>
          </cell>
          <cell r="H478" t="str">
            <v>新しい算数　５上　考えると見方が広がる！</v>
          </cell>
        </row>
        <row r="479">
          <cell r="E479">
            <v>11050502</v>
          </cell>
          <cell r="F479" t="str">
            <v>東京書籍（株）</v>
          </cell>
          <cell r="G479">
            <v>502</v>
          </cell>
          <cell r="H479" t="str">
            <v>新しい算数　５下　考えると見方が広がる！</v>
          </cell>
        </row>
        <row r="480">
          <cell r="E480">
            <v>11050601</v>
          </cell>
          <cell r="F480" t="str">
            <v>東京書籍（株）</v>
          </cell>
          <cell r="G480">
            <v>601</v>
          </cell>
          <cell r="H480" t="str">
            <v>新しい算数　６　数学へジャンプ！</v>
          </cell>
        </row>
        <row r="481">
          <cell r="E481">
            <v>11051102</v>
          </cell>
          <cell r="F481" t="str">
            <v>東京書籍（株）</v>
          </cell>
          <cell r="G481">
            <v>102</v>
          </cell>
          <cell r="H481" t="str">
            <v>あたらしい　さんすう　１②　さんすう　だいすき！</v>
          </cell>
        </row>
        <row r="482">
          <cell r="E482">
            <v>11060306</v>
          </cell>
          <cell r="F482" t="str">
            <v>（株）新興出版社啓林館</v>
          </cell>
          <cell r="G482">
            <v>306</v>
          </cell>
          <cell r="H482" t="str">
            <v>わくわく理科　３</v>
          </cell>
        </row>
        <row r="483">
          <cell r="E483">
            <v>11060406</v>
          </cell>
          <cell r="F483" t="str">
            <v>（株）新興出版社啓林館</v>
          </cell>
          <cell r="G483">
            <v>406</v>
          </cell>
          <cell r="H483" t="str">
            <v>わくわく理科　４</v>
          </cell>
        </row>
        <row r="484">
          <cell r="E484">
            <v>11060506</v>
          </cell>
          <cell r="F484" t="str">
            <v>（株）新興出版社啓林館</v>
          </cell>
          <cell r="G484">
            <v>506</v>
          </cell>
          <cell r="H484" t="str">
            <v>わくわく理科　５</v>
          </cell>
        </row>
        <row r="485">
          <cell r="E485">
            <v>11060606</v>
          </cell>
          <cell r="F485" t="str">
            <v>（株）新興出版社啓林館</v>
          </cell>
          <cell r="G485">
            <v>606</v>
          </cell>
          <cell r="H485" t="str">
            <v>わくわく理科　６</v>
          </cell>
        </row>
        <row r="486">
          <cell r="E486">
            <v>11070113</v>
          </cell>
          <cell r="F486" t="str">
            <v>（株）新興出版社啓林館</v>
          </cell>
          <cell r="G486">
            <v>113</v>
          </cell>
          <cell r="H486" t="str">
            <v>わくわく　せいかつ上</v>
          </cell>
        </row>
        <row r="487">
          <cell r="E487">
            <v>11070114</v>
          </cell>
          <cell r="F487" t="str">
            <v>（株）新興出版社啓林館</v>
          </cell>
          <cell r="G487">
            <v>114</v>
          </cell>
          <cell r="H487" t="str">
            <v>いきいき　せいかつ下</v>
          </cell>
        </row>
        <row r="488">
          <cell r="E488">
            <v>11080101</v>
          </cell>
          <cell r="F488" t="str">
            <v>教育出版（株）</v>
          </cell>
          <cell r="G488">
            <v>101</v>
          </cell>
          <cell r="H488" t="str">
            <v>小学音楽　おんがくのおくりもの　１</v>
          </cell>
        </row>
        <row r="489">
          <cell r="E489">
            <v>11080201</v>
          </cell>
          <cell r="F489" t="str">
            <v>教育出版（株）</v>
          </cell>
          <cell r="G489">
            <v>201</v>
          </cell>
          <cell r="H489" t="str">
            <v>小学音楽　音楽のおくりもの　２</v>
          </cell>
        </row>
        <row r="490">
          <cell r="E490">
            <v>11080301</v>
          </cell>
          <cell r="F490" t="str">
            <v>教育出版（株）</v>
          </cell>
          <cell r="G490">
            <v>301</v>
          </cell>
          <cell r="H490" t="str">
            <v>小学音楽　音楽のおくりもの　３</v>
          </cell>
        </row>
        <row r="491">
          <cell r="E491">
            <v>11080401</v>
          </cell>
          <cell r="F491" t="str">
            <v>教育出版（株）</v>
          </cell>
          <cell r="G491">
            <v>401</v>
          </cell>
          <cell r="H491" t="str">
            <v>小学音楽　音楽のおくりもの　４</v>
          </cell>
        </row>
        <row r="492">
          <cell r="E492">
            <v>11080501</v>
          </cell>
          <cell r="F492" t="str">
            <v>教育出版（株）</v>
          </cell>
          <cell r="G492">
            <v>501</v>
          </cell>
          <cell r="H492" t="str">
            <v>小学音楽　音楽のおくりもの　５</v>
          </cell>
        </row>
        <row r="493">
          <cell r="E493">
            <v>11080601</v>
          </cell>
          <cell r="F493" t="str">
            <v>教育出版（株）</v>
          </cell>
          <cell r="G493">
            <v>601</v>
          </cell>
          <cell r="H493" t="str">
            <v>小学音楽　音楽のおくりもの　６</v>
          </cell>
        </row>
        <row r="494">
          <cell r="E494">
            <v>11090103</v>
          </cell>
          <cell r="F494" t="str">
            <v>日本文教出版（株）</v>
          </cell>
          <cell r="G494">
            <v>103</v>
          </cell>
          <cell r="H494" t="str">
            <v>ずがこうさく１・２上　たのしいな　おもしろいな</v>
          </cell>
        </row>
        <row r="495">
          <cell r="E495">
            <v>11090104</v>
          </cell>
          <cell r="F495" t="str">
            <v>日本文教出版（株）</v>
          </cell>
          <cell r="G495">
            <v>104</v>
          </cell>
          <cell r="H495" t="str">
            <v>ずがこうさく１・２下　たのしいな　おもしろいな</v>
          </cell>
        </row>
        <row r="496">
          <cell r="E496">
            <v>11090303</v>
          </cell>
          <cell r="F496" t="str">
            <v>日本文教出版（株）</v>
          </cell>
          <cell r="G496">
            <v>303</v>
          </cell>
          <cell r="H496" t="str">
            <v>図画工作３・４上　ためしたよ　見つけたよ</v>
          </cell>
        </row>
        <row r="497">
          <cell r="E497">
            <v>11090304</v>
          </cell>
          <cell r="F497" t="str">
            <v>日本文教出版（株）</v>
          </cell>
          <cell r="G497">
            <v>304</v>
          </cell>
          <cell r="H497" t="str">
            <v>図画工作３・４下　ためしたよ　見つけたよ</v>
          </cell>
        </row>
        <row r="498">
          <cell r="E498">
            <v>11090503</v>
          </cell>
          <cell r="F498" t="str">
            <v>日本文教出版（株）</v>
          </cell>
          <cell r="G498">
            <v>503</v>
          </cell>
          <cell r="H498" t="str">
            <v>図画工作５・６上　見つめて　広げて</v>
          </cell>
        </row>
        <row r="499">
          <cell r="E499">
            <v>11090504</v>
          </cell>
          <cell r="F499" t="str">
            <v>日本文教出版（株）</v>
          </cell>
          <cell r="G499">
            <v>504</v>
          </cell>
          <cell r="H499" t="str">
            <v>図画工作５・６下　見つめて　広げて</v>
          </cell>
        </row>
        <row r="500">
          <cell r="E500">
            <v>11100502</v>
          </cell>
          <cell r="F500" t="str">
            <v>開隆堂出版（株）</v>
          </cell>
          <cell r="G500">
            <v>502</v>
          </cell>
          <cell r="H500" t="str">
            <v>小学校　わたしたちの家庭科　５・６</v>
          </cell>
        </row>
        <row r="501">
          <cell r="E501">
            <v>11110301</v>
          </cell>
          <cell r="F501" t="str">
            <v>東京書籍（株）</v>
          </cell>
          <cell r="G501">
            <v>301</v>
          </cell>
          <cell r="H501" t="str">
            <v>新しいほけん　３・４</v>
          </cell>
        </row>
        <row r="502">
          <cell r="E502">
            <v>11110501</v>
          </cell>
          <cell r="F502" t="str">
            <v>東京書籍（株）</v>
          </cell>
          <cell r="G502">
            <v>501</v>
          </cell>
          <cell r="H502" t="str">
            <v>新しい保健　５・６</v>
          </cell>
        </row>
        <row r="503">
          <cell r="E503">
            <v>11120501</v>
          </cell>
          <cell r="F503" t="str">
            <v>東京書籍（株）</v>
          </cell>
          <cell r="G503">
            <v>501</v>
          </cell>
          <cell r="H503" t="str">
            <v>NEW HORIZON Elementary English Course 5</v>
          </cell>
        </row>
        <row r="504">
          <cell r="E504">
            <v>11120601</v>
          </cell>
          <cell r="F504" t="str">
            <v>東京書籍（株）</v>
          </cell>
          <cell r="G504">
            <v>601</v>
          </cell>
          <cell r="H504" t="str">
            <v>NEW HORIZON Elementary English Course 6</v>
          </cell>
        </row>
        <row r="505">
          <cell r="E505">
            <v>11121502</v>
          </cell>
          <cell r="F505" t="str">
            <v>東京書籍（株）</v>
          </cell>
          <cell r="G505">
            <v>502</v>
          </cell>
          <cell r="H505" t="str">
            <v>NEW HORIZON Elementary English Course Picture Dictionary</v>
          </cell>
        </row>
        <row r="506">
          <cell r="E506">
            <v>11130105</v>
          </cell>
          <cell r="F506" t="str">
            <v>光村図書出版（株）</v>
          </cell>
          <cell r="G506">
            <v>105</v>
          </cell>
          <cell r="H506" t="str">
            <v>どうとく　１　きみが いちばん ひかるとき</v>
          </cell>
        </row>
        <row r="507">
          <cell r="E507">
            <v>11130205</v>
          </cell>
          <cell r="F507" t="str">
            <v>光村図書出版（株）</v>
          </cell>
          <cell r="G507">
            <v>205</v>
          </cell>
          <cell r="H507" t="str">
            <v>どうとく　２　きみが いちばん ひかるとき</v>
          </cell>
        </row>
        <row r="508">
          <cell r="E508">
            <v>11130305</v>
          </cell>
          <cell r="F508" t="str">
            <v>光村図書出版（株）</v>
          </cell>
          <cell r="G508">
            <v>305</v>
          </cell>
          <cell r="H508" t="str">
            <v>どうとく　３　きみが いちばん ひかるとき</v>
          </cell>
        </row>
        <row r="509">
          <cell r="E509">
            <v>11130405</v>
          </cell>
          <cell r="F509" t="str">
            <v>光村図書出版（株）</v>
          </cell>
          <cell r="G509">
            <v>405</v>
          </cell>
          <cell r="H509" t="str">
            <v>道徳　４　きみが いちばん ひかるとき</v>
          </cell>
        </row>
        <row r="510">
          <cell r="E510">
            <v>11130505</v>
          </cell>
          <cell r="F510" t="str">
            <v>光村図書出版（株）</v>
          </cell>
          <cell r="G510">
            <v>505</v>
          </cell>
          <cell r="H510" t="str">
            <v>道徳　５　きみが いちばん ひかるとき</v>
          </cell>
        </row>
        <row r="511">
          <cell r="E511">
            <v>11130605</v>
          </cell>
          <cell r="F511" t="str">
            <v>光村図書出版（株）</v>
          </cell>
          <cell r="G511">
            <v>605</v>
          </cell>
          <cell r="H511" t="str">
            <v>道徳　６　きみが いちばん ひかるとき</v>
          </cell>
        </row>
        <row r="512">
          <cell r="E512">
            <v>11010107</v>
          </cell>
          <cell r="F512" t="str">
            <v>光村図書出版（株）</v>
          </cell>
          <cell r="G512">
            <v>107</v>
          </cell>
          <cell r="H512" t="str">
            <v>こくご一上　かざぐるま</v>
          </cell>
        </row>
        <row r="513">
          <cell r="E513">
            <v>11010108</v>
          </cell>
          <cell r="F513" t="str">
            <v>光村図書出版（株）</v>
          </cell>
          <cell r="G513">
            <v>108</v>
          </cell>
          <cell r="H513" t="str">
            <v>こくご一下　ともだち</v>
          </cell>
        </row>
        <row r="514">
          <cell r="E514">
            <v>11010207</v>
          </cell>
          <cell r="F514" t="str">
            <v>光村図書出版（株）</v>
          </cell>
          <cell r="G514">
            <v>207</v>
          </cell>
          <cell r="H514" t="str">
            <v>こくご二上　たんぽぽ</v>
          </cell>
        </row>
        <row r="515">
          <cell r="E515">
            <v>11010208</v>
          </cell>
          <cell r="F515" t="str">
            <v>光村図書出版（株）</v>
          </cell>
          <cell r="G515">
            <v>208</v>
          </cell>
          <cell r="H515" t="str">
            <v>こくご二下　赤とんぼ</v>
          </cell>
        </row>
        <row r="516">
          <cell r="E516">
            <v>11010307</v>
          </cell>
          <cell r="F516" t="str">
            <v>光村図書出版（株）</v>
          </cell>
          <cell r="G516">
            <v>307</v>
          </cell>
          <cell r="H516" t="str">
            <v>国語三上　わかば</v>
          </cell>
        </row>
        <row r="517">
          <cell r="E517">
            <v>11010308</v>
          </cell>
          <cell r="F517" t="str">
            <v>光村図書出版（株）</v>
          </cell>
          <cell r="G517">
            <v>308</v>
          </cell>
          <cell r="H517" t="str">
            <v>国語三下　あおぞら</v>
          </cell>
        </row>
        <row r="518">
          <cell r="E518">
            <v>11010407</v>
          </cell>
          <cell r="F518" t="str">
            <v>光村図書出版（株）</v>
          </cell>
          <cell r="G518">
            <v>407</v>
          </cell>
          <cell r="H518" t="str">
            <v>国語四上　かがやき</v>
          </cell>
        </row>
        <row r="519">
          <cell r="E519">
            <v>11010408</v>
          </cell>
          <cell r="F519" t="str">
            <v>光村図書出版（株）</v>
          </cell>
          <cell r="G519">
            <v>408</v>
          </cell>
          <cell r="H519" t="str">
            <v>国語四下　はばたき</v>
          </cell>
        </row>
        <row r="520">
          <cell r="E520">
            <v>11010507</v>
          </cell>
          <cell r="F520" t="str">
            <v>光村図書出版（株）</v>
          </cell>
          <cell r="G520">
            <v>507</v>
          </cell>
          <cell r="H520" t="str">
            <v>国語五　銀河</v>
          </cell>
        </row>
        <row r="521">
          <cell r="E521">
            <v>11010607</v>
          </cell>
          <cell r="F521" t="str">
            <v>光村図書出版（株）</v>
          </cell>
          <cell r="G521">
            <v>607</v>
          </cell>
          <cell r="H521" t="str">
            <v>国語六　創造</v>
          </cell>
        </row>
        <row r="522">
          <cell r="E522">
            <v>11020105</v>
          </cell>
          <cell r="F522" t="str">
            <v>日本文教出版（株）</v>
          </cell>
          <cell r="G522">
            <v>105</v>
          </cell>
          <cell r="H522" t="str">
            <v>しょうがくしょしゃ　一ねん</v>
          </cell>
        </row>
        <row r="523">
          <cell r="E523">
            <v>11020205</v>
          </cell>
          <cell r="F523" t="str">
            <v>日本文教出版（株）</v>
          </cell>
          <cell r="G523">
            <v>205</v>
          </cell>
          <cell r="H523" t="str">
            <v>小学しょしゃ　二年</v>
          </cell>
        </row>
        <row r="524">
          <cell r="E524">
            <v>11020305</v>
          </cell>
          <cell r="F524" t="str">
            <v>日本文教出版（株）</v>
          </cell>
          <cell r="G524">
            <v>305</v>
          </cell>
          <cell r="H524" t="str">
            <v>小学書写　三年</v>
          </cell>
        </row>
        <row r="525">
          <cell r="E525">
            <v>11020405</v>
          </cell>
          <cell r="F525" t="str">
            <v>日本文教出版（株）</v>
          </cell>
          <cell r="G525">
            <v>405</v>
          </cell>
          <cell r="H525" t="str">
            <v>小学書写　四年</v>
          </cell>
        </row>
        <row r="526">
          <cell r="E526">
            <v>11020505</v>
          </cell>
          <cell r="F526" t="str">
            <v>日本文教出版（株）</v>
          </cell>
          <cell r="G526">
            <v>505</v>
          </cell>
          <cell r="H526" t="str">
            <v>小学書写　五年</v>
          </cell>
        </row>
        <row r="527">
          <cell r="E527">
            <v>11020605</v>
          </cell>
          <cell r="F527" t="str">
            <v>日本文教出版（株）</v>
          </cell>
          <cell r="G527">
            <v>605</v>
          </cell>
          <cell r="H527" t="str">
            <v>小学書写　六年</v>
          </cell>
        </row>
        <row r="528">
          <cell r="E528">
            <v>11030304</v>
          </cell>
          <cell r="F528" t="str">
            <v>日本文教出版（株）</v>
          </cell>
          <cell r="G528">
            <v>304</v>
          </cell>
          <cell r="H528" t="str">
            <v>小学社会　３年</v>
          </cell>
        </row>
        <row r="529">
          <cell r="E529">
            <v>11030504</v>
          </cell>
          <cell r="F529" t="str">
            <v>日本文教出版（株）</v>
          </cell>
          <cell r="G529">
            <v>504</v>
          </cell>
          <cell r="H529" t="str">
            <v>小学社会　５年</v>
          </cell>
        </row>
        <row r="530">
          <cell r="E530">
            <v>11030604</v>
          </cell>
          <cell r="F530" t="str">
            <v>日本文教出版（株）</v>
          </cell>
          <cell r="G530">
            <v>604</v>
          </cell>
          <cell r="H530" t="str">
            <v>小学社会　６年</v>
          </cell>
        </row>
        <row r="531">
          <cell r="E531">
            <v>11040302</v>
          </cell>
          <cell r="F531" t="str">
            <v>（株）帝国書院</v>
          </cell>
          <cell r="G531">
            <v>302</v>
          </cell>
          <cell r="H531" t="str">
            <v>楽しく学ぶ　小学生の地図帳　３・４・５・６年</v>
          </cell>
        </row>
        <row r="532">
          <cell r="E532">
            <v>11050104</v>
          </cell>
          <cell r="F532" t="str">
            <v>学校図書（株）</v>
          </cell>
          <cell r="G532">
            <v>104</v>
          </cell>
          <cell r="H532" t="str">
            <v>みんなとまなぶ　しょうがっこう　さんすう　１ねん上</v>
          </cell>
        </row>
        <row r="533">
          <cell r="E533">
            <v>11050105</v>
          </cell>
          <cell r="F533" t="str">
            <v>学校図書（株）</v>
          </cell>
          <cell r="G533">
            <v>105</v>
          </cell>
          <cell r="H533" t="str">
            <v>みんなとまなぶ　しょうがっこう　さんすう　１ねん下</v>
          </cell>
        </row>
        <row r="534">
          <cell r="E534">
            <v>11050204</v>
          </cell>
          <cell r="F534" t="str">
            <v>学校図書（株）</v>
          </cell>
          <cell r="G534">
            <v>204</v>
          </cell>
          <cell r="H534" t="str">
            <v>みんなと学ぶ　小学校　算数　２年上</v>
          </cell>
        </row>
        <row r="535">
          <cell r="E535">
            <v>11050205</v>
          </cell>
          <cell r="F535" t="str">
            <v>学校図書（株）</v>
          </cell>
          <cell r="G535">
            <v>205</v>
          </cell>
          <cell r="H535" t="str">
            <v>みんなと学ぶ　小学校　算数　２年下</v>
          </cell>
        </row>
        <row r="536">
          <cell r="E536">
            <v>11050304</v>
          </cell>
          <cell r="F536" t="str">
            <v>学校図書（株）</v>
          </cell>
          <cell r="G536">
            <v>304</v>
          </cell>
          <cell r="H536" t="str">
            <v>みんなと学ぶ　小学校　算数　３年上</v>
          </cell>
        </row>
        <row r="537">
          <cell r="E537">
            <v>11050305</v>
          </cell>
          <cell r="F537" t="str">
            <v>学校図書（株）</v>
          </cell>
          <cell r="G537">
            <v>305</v>
          </cell>
          <cell r="H537" t="str">
            <v>みんなと学ぶ　小学校　算数　３年下</v>
          </cell>
        </row>
        <row r="538">
          <cell r="E538">
            <v>11050404</v>
          </cell>
          <cell r="F538" t="str">
            <v>学校図書（株）</v>
          </cell>
          <cell r="G538">
            <v>404</v>
          </cell>
          <cell r="H538" t="str">
            <v>みんなと学ぶ　小学校　算数　４年上</v>
          </cell>
        </row>
        <row r="539">
          <cell r="E539">
            <v>11050405</v>
          </cell>
          <cell r="F539" t="str">
            <v>学校図書（株）</v>
          </cell>
          <cell r="G539">
            <v>405</v>
          </cell>
          <cell r="H539" t="str">
            <v>みんなと学ぶ　小学校　算数　４年下</v>
          </cell>
        </row>
        <row r="540">
          <cell r="E540">
            <v>11050504</v>
          </cell>
          <cell r="F540" t="str">
            <v>学校図書（株）</v>
          </cell>
          <cell r="G540">
            <v>504</v>
          </cell>
          <cell r="H540" t="str">
            <v>みんなと学ぶ　小学校　算数　５年上</v>
          </cell>
        </row>
        <row r="541">
          <cell r="E541">
            <v>11050505</v>
          </cell>
          <cell r="F541" t="str">
            <v>学校図書（株）</v>
          </cell>
          <cell r="G541">
            <v>505</v>
          </cell>
          <cell r="H541" t="str">
            <v>みんなと学ぶ　小学校　算数　５年下</v>
          </cell>
        </row>
        <row r="542">
          <cell r="E542">
            <v>11050604</v>
          </cell>
          <cell r="F542" t="str">
            <v>学校図書（株）</v>
          </cell>
          <cell r="G542">
            <v>604</v>
          </cell>
          <cell r="H542" t="str">
            <v>みんなと学ぶ　小学校　算数　６年</v>
          </cell>
        </row>
        <row r="543">
          <cell r="E543">
            <v>11051605</v>
          </cell>
          <cell r="F543" t="str">
            <v>学校図書（株）</v>
          </cell>
          <cell r="G543">
            <v>605</v>
          </cell>
          <cell r="H543" t="str">
            <v>みんなと学ぶ　小学校　算数　６年　中学校へのかけ橋</v>
          </cell>
        </row>
        <row r="544">
          <cell r="E544">
            <v>11060306</v>
          </cell>
          <cell r="F544" t="str">
            <v>（株）新興出版社啓林館</v>
          </cell>
          <cell r="G544">
            <v>306</v>
          </cell>
          <cell r="H544" t="str">
            <v>わくわく理科　３</v>
          </cell>
        </row>
        <row r="545">
          <cell r="E545">
            <v>11060406</v>
          </cell>
          <cell r="F545" t="str">
            <v>（株）新興出版社啓林館</v>
          </cell>
          <cell r="G545">
            <v>406</v>
          </cell>
          <cell r="H545" t="str">
            <v>わくわく理科　４</v>
          </cell>
        </row>
        <row r="546">
          <cell r="E546">
            <v>11060506</v>
          </cell>
          <cell r="F546" t="str">
            <v>（株）新興出版社啓林館</v>
          </cell>
          <cell r="G546">
            <v>506</v>
          </cell>
          <cell r="H546" t="str">
            <v>わくわく理科　５</v>
          </cell>
        </row>
        <row r="547">
          <cell r="E547">
            <v>11060606</v>
          </cell>
          <cell r="F547" t="str">
            <v>（株）新興出版社啓林館</v>
          </cell>
          <cell r="G547">
            <v>606</v>
          </cell>
          <cell r="H547" t="str">
            <v>わくわく理科　６</v>
          </cell>
        </row>
        <row r="548">
          <cell r="E548">
            <v>11070113</v>
          </cell>
          <cell r="F548" t="str">
            <v>（株）新興出版社啓林館</v>
          </cell>
          <cell r="G548">
            <v>113</v>
          </cell>
          <cell r="H548" t="str">
            <v>わくわく　せいかつ上</v>
          </cell>
        </row>
        <row r="549">
          <cell r="E549">
            <v>11070114</v>
          </cell>
          <cell r="F549" t="str">
            <v>（株）新興出版社啓林館</v>
          </cell>
          <cell r="G549">
            <v>114</v>
          </cell>
          <cell r="H549" t="str">
            <v>いきいき　せいかつ下</v>
          </cell>
        </row>
        <row r="550">
          <cell r="E550">
            <v>11080102</v>
          </cell>
          <cell r="F550" t="str">
            <v>（株）教育芸術社</v>
          </cell>
          <cell r="G550">
            <v>102</v>
          </cell>
          <cell r="H550" t="str">
            <v>小学生のおんがく　１</v>
          </cell>
        </row>
        <row r="551">
          <cell r="E551">
            <v>11080202</v>
          </cell>
          <cell r="F551" t="str">
            <v>（株）教育芸術社</v>
          </cell>
          <cell r="G551">
            <v>202</v>
          </cell>
          <cell r="H551" t="str">
            <v>小学生の音楽　２</v>
          </cell>
        </row>
        <row r="552">
          <cell r="E552">
            <v>11080302</v>
          </cell>
          <cell r="F552" t="str">
            <v>（株）教育芸術社</v>
          </cell>
          <cell r="G552">
            <v>302</v>
          </cell>
          <cell r="H552" t="str">
            <v>小学生の音楽　３</v>
          </cell>
        </row>
        <row r="553">
          <cell r="E553">
            <v>11080402</v>
          </cell>
          <cell r="F553" t="str">
            <v>（株）教育芸術社</v>
          </cell>
          <cell r="G553">
            <v>402</v>
          </cell>
          <cell r="H553" t="str">
            <v>小学生の音楽　４</v>
          </cell>
        </row>
        <row r="554">
          <cell r="E554">
            <v>11080502</v>
          </cell>
          <cell r="F554" t="str">
            <v>（株）教育芸術社</v>
          </cell>
          <cell r="G554">
            <v>502</v>
          </cell>
          <cell r="H554" t="str">
            <v>小学生の音楽　５</v>
          </cell>
        </row>
        <row r="555">
          <cell r="E555">
            <v>11080602</v>
          </cell>
          <cell r="F555" t="str">
            <v>（株）教育芸術社</v>
          </cell>
          <cell r="G555">
            <v>602</v>
          </cell>
          <cell r="H555" t="str">
            <v>小学生の音楽　６</v>
          </cell>
        </row>
        <row r="556">
          <cell r="E556">
            <v>11090103</v>
          </cell>
          <cell r="F556" t="str">
            <v>日本文教出版（株）</v>
          </cell>
          <cell r="G556">
            <v>103</v>
          </cell>
          <cell r="H556" t="str">
            <v>ずがこうさく１・２上　たのしいな　おもしろいな</v>
          </cell>
        </row>
        <row r="557">
          <cell r="E557">
            <v>11090104</v>
          </cell>
          <cell r="F557" t="str">
            <v>日本文教出版（株）</v>
          </cell>
          <cell r="G557">
            <v>104</v>
          </cell>
          <cell r="H557" t="str">
            <v>ずがこうさく１・２下　たのしいな　おもしろいな</v>
          </cell>
        </row>
        <row r="558">
          <cell r="E558">
            <v>11090303</v>
          </cell>
          <cell r="F558" t="str">
            <v>日本文教出版（株）</v>
          </cell>
          <cell r="G558">
            <v>303</v>
          </cell>
          <cell r="H558" t="str">
            <v>図画工作３・４上　ためしたよ　見つけたよ</v>
          </cell>
        </row>
        <row r="559">
          <cell r="E559">
            <v>11090304</v>
          </cell>
          <cell r="F559" t="str">
            <v>日本文教出版（株）</v>
          </cell>
          <cell r="G559">
            <v>304</v>
          </cell>
          <cell r="H559" t="str">
            <v>図画工作３・４下　ためしたよ　見つけたよ</v>
          </cell>
        </row>
        <row r="560">
          <cell r="E560">
            <v>11090503</v>
          </cell>
          <cell r="F560" t="str">
            <v>日本文教出版（株）</v>
          </cell>
          <cell r="G560">
            <v>503</v>
          </cell>
          <cell r="H560" t="str">
            <v>図画工作５・６上　見つめて　広げて</v>
          </cell>
        </row>
        <row r="561">
          <cell r="E561">
            <v>11090504</v>
          </cell>
          <cell r="F561" t="str">
            <v>日本文教出版（株）</v>
          </cell>
          <cell r="G561">
            <v>504</v>
          </cell>
          <cell r="H561" t="str">
            <v>図画工作５・６下　見つめて　広げて</v>
          </cell>
        </row>
        <row r="562">
          <cell r="E562">
            <v>11100501</v>
          </cell>
          <cell r="F562" t="str">
            <v>東京書籍（株）</v>
          </cell>
          <cell r="G562">
            <v>501</v>
          </cell>
          <cell r="H562" t="str">
            <v>新しい家庭　５・６</v>
          </cell>
        </row>
        <row r="563">
          <cell r="E563">
            <v>11110304</v>
          </cell>
          <cell r="F563" t="str">
            <v>（株）光文書院</v>
          </cell>
          <cell r="G563">
            <v>304</v>
          </cell>
          <cell r="H563" t="str">
            <v>小学ほけん　３・４年</v>
          </cell>
        </row>
        <row r="564">
          <cell r="E564">
            <v>11110504</v>
          </cell>
          <cell r="F564" t="str">
            <v>（株）光文書院</v>
          </cell>
          <cell r="G564">
            <v>504</v>
          </cell>
          <cell r="H564" t="str">
            <v>小学保健　５・６年</v>
          </cell>
        </row>
        <row r="565">
          <cell r="E565">
            <v>11120507</v>
          </cell>
          <cell r="F565" t="str">
            <v>光村図書出版（株）</v>
          </cell>
          <cell r="G565">
            <v>507</v>
          </cell>
          <cell r="H565" t="str">
            <v>Here We Go! 5</v>
          </cell>
        </row>
        <row r="566">
          <cell r="E566">
            <v>11120607</v>
          </cell>
          <cell r="F566" t="str">
            <v>光村図書出版（株）</v>
          </cell>
          <cell r="G566">
            <v>607</v>
          </cell>
          <cell r="H566" t="str">
            <v>Here We Go! 6</v>
          </cell>
        </row>
        <row r="567">
          <cell r="E567">
            <v>11130105</v>
          </cell>
          <cell r="F567" t="str">
            <v>光村図書出版（株）</v>
          </cell>
          <cell r="G567">
            <v>105</v>
          </cell>
          <cell r="H567" t="str">
            <v>どうとく　１　きみが いちばん ひかるとき</v>
          </cell>
        </row>
        <row r="568">
          <cell r="E568">
            <v>11130205</v>
          </cell>
          <cell r="F568" t="str">
            <v>光村図書出版（株）</v>
          </cell>
          <cell r="G568">
            <v>205</v>
          </cell>
          <cell r="H568" t="str">
            <v>どうとく　２　きみが いちばん ひかるとき</v>
          </cell>
        </row>
        <row r="569">
          <cell r="E569">
            <v>11130305</v>
          </cell>
          <cell r="F569" t="str">
            <v>光村図書出版（株）</v>
          </cell>
          <cell r="G569">
            <v>305</v>
          </cell>
          <cell r="H569" t="str">
            <v>どうとく　３　きみが いちばん ひかるとき</v>
          </cell>
        </row>
        <row r="570">
          <cell r="E570">
            <v>11130405</v>
          </cell>
          <cell r="F570" t="str">
            <v>光村図書出版（株）</v>
          </cell>
          <cell r="G570">
            <v>405</v>
          </cell>
          <cell r="H570" t="str">
            <v>道徳　４　きみが いちばん ひかるとき</v>
          </cell>
        </row>
        <row r="571">
          <cell r="E571">
            <v>11130505</v>
          </cell>
          <cell r="F571" t="str">
            <v>光村図書出版（株）</v>
          </cell>
          <cell r="G571">
            <v>505</v>
          </cell>
          <cell r="H571" t="str">
            <v>道徳　５　きみが いちばん ひかるとき</v>
          </cell>
        </row>
        <row r="572">
          <cell r="E572">
            <v>11130605</v>
          </cell>
          <cell r="F572" t="str">
            <v>光村図書出版（株）</v>
          </cell>
          <cell r="G572">
            <v>605</v>
          </cell>
          <cell r="H572" t="str">
            <v>道徳　６　きみが いちばん ひかるとき</v>
          </cell>
        </row>
        <row r="573">
          <cell r="E573">
            <v>11010107</v>
          </cell>
          <cell r="F573" t="str">
            <v>光村図書出版（株）</v>
          </cell>
          <cell r="G573">
            <v>107</v>
          </cell>
          <cell r="H573" t="str">
            <v>こくご一上　かざぐるま</v>
          </cell>
        </row>
        <row r="574">
          <cell r="E574">
            <v>11010108</v>
          </cell>
          <cell r="F574" t="str">
            <v>光村図書出版（株）</v>
          </cell>
          <cell r="G574">
            <v>108</v>
          </cell>
          <cell r="H574" t="str">
            <v>こくご一下　ともだち</v>
          </cell>
        </row>
        <row r="575">
          <cell r="E575">
            <v>11010207</v>
          </cell>
          <cell r="F575" t="str">
            <v>光村図書出版（株）</v>
          </cell>
          <cell r="G575">
            <v>207</v>
          </cell>
          <cell r="H575" t="str">
            <v>こくご二上　たんぽぽ</v>
          </cell>
        </row>
        <row r="576">
          <cell r="E576">
            <v>11010208</v>
          </cell>
          <cell r="F576" t="str">
            <v>光村図書出版（株）</v>
          </cell>
          <cell r="G576">
            <v>208</v>
          </cell>
          <cell r="H576" t="str">
            <v>こくご二下　赤とんぼ</v>
          </cell>
        </row>
        <row r="577">
          <cell r="E577">
            <v>11010307</v>
          </cell>
          <cell r="F577" t="str">
            <v>光村図書出版（株）</v>
          </cell>
          <cell r="G577">
            <v>307</v>
          </cell>
          <cell r="H577" t="str">
            <v>国語三上　わかば</v>
          </cell>
        </row>
        <row r="578">
          <cell r="E578">
            <v>11010308</v>
          </cell>
          <cell r="F578" t="str">
            <v>光村図書出版（株）</v>
          </cell>
          <cell r="G578">
            <v>308</v>
          </cell>
          <cell r="H578" t="str">
            <v>国語三下　あおぞら</v>
          </cell>
        </row>
        <row r="579">
          <cell r="E579">
            <v>11010407</v>
          </cell>
          <cell r="F579" t="str">
            <v>光村図書出版（株）</v>
          </cell>
          <cell r="G579">
            <v>407</v>
          </cell>
          <cell r="H579" t="str">
            <v>国語四上　かがやき</v>
          </cell>
        </row>
        <row r="580">
          <cell r="E580">
            <v>11010408</v>
          </cell>
          <cell r="F580" t="str">
            <v>光村図書出版（株）</v>
          </cell>
          <cell r="G580">
            <v>408</v>
          </cell>
          <cell r="H580" t="str">
            <v>国語四下　はばたき</v>
          </cell>
        </row>
        <row r="581">
          <cell r="E581">
            <v>11010507</v>
          </cell>
          <cell r="F581" t="str">
            <v>光村図書出版（株）</v>
          </cell>
          <cell r="G581">
            <v>507</v>
          </cell>
          <cell r="H581" t="str">
            <v>国語五　銀河</v>
          </cell>
        </row>
        <row r="582">
          <cell r="E582">
            <v>11010607</v>
          </cell>
          <cell r="F582" t="str">
            <v>光村図書出版（株）</v>
          </cell>
          <cell r="G582">
            <v>607</v>
          </cell>
          <cell r="H582" t="str">
            <v>国語六　創造</v>
          </cell>
        </row>
        <row r="583">
          <cell r="E583">
            <v>11020104</v>
          </cell>
          <cell r="F583" t="str">
            <v>光村図書出版（株）</v>
          </cell>
          <cell r="G583">
            <v>104</v>
          </cell>
          <cell r="H583" t="str">
            <v>しょしゃ　一ねん</v>
          </cell>
        </row>
        <row r="584">
          <cell r="E584">
            <v>11020204</v>
          </cell>
          <cell r="F584" t="str">
            <v>光村図書出版（株）</v>
          </cell>
          <cell r="G584">
            <v>204</v>
          </cell>
          <cell r="H584" t="str">
            <v>しょしゃ　二年</v>
          </cell>
        </row>
        <row r="585">
          <cell r="E585">
            <v>11020304</v>
          </cell>
          <cell r="F585" t="str">
            <v>光村図書出版（株）</v>
          </cell>
          <cell r="G585">
            <v>304</v>
          </cell>
          <cell r="H585" t="str">
            <v>書写　三年</v>
          </cell>
        </row>
        <row r="586">
          <cell r="E586">
            <v>11020404</v>
          </cell>
          <cell r="F586" t="str">
            <v>光村図書出版（株）</v>
          </cell>
          <cell r="G586">
            <v>404</v>
          </cell>
          <cell r="H586" t="str">
            <v>書写　四年</v>
          </cell>
        </row>
        <row r="587">
          <cell r="E587">
            <v>11020504</v>
          </cell>
          <cell r="F587" t="str">
            <v>光村図書出版（株）</v>
          </cell>
          <cell r="G587">
            <v>504</v>
          </cell>
          <cell r="H587" t="str">
            <v>書写　五年</v>
          </cell>
        </row>
        <row r="588">
          <cell r="E588">
            <v>11020604</v>
          </cell>
          <cell r="F588" t="str">
            <v>光村図書出版（株）</v>
          </cell>
          <cell r="G588">
            <v>604</v>
          </cell>
          <cell r="H588" t="str">
            <v>書写　六年</v>
          </cell>
        </row>
        <row r="589">
          <cell r="E589">
            <v>11030304</v>
          </cell>
          <cell r="F589" t="str">
            <v>日本文教出版（株）</v>
          </cell>
          <cell r="G589">
            <v>304</v>
          </cell>
          <cell r="H589" t="str">
            <v>小学社会　３年</v>
          </cell>
        </row>
        <row r="590">
          <cell r="E590">
            <v>11030504</v>
          </cell>
          <cell r="F590" t="str">
            <v>日本文教出版（株）</v>
          </cell>
          <cell r="G590">
            <v>504</v>
          </cell>
          <cell r="H590" t="str">
            <v>小学社会　５年</v>
          </cell>
        </row>
        <row r="591">
          <cell r="E591">
            <v>11030604</v>
          </cell>
          <cell r="F591" t="str">
            <v>日本文教出版（株）</v>
          </cell>
          <cell r="G591">
            <v>604</v>
          </cell>
          <cell r="H591" t="str">
            <v>小学社会　６年</v>
          </cell>
        </row>
        <row r="592">
          <cell r="E592">
            <v>11040302</v>
          </cell>
          <cell r="F592" t="str">
            <v>（株）帝国書院</v>
          </cell>
          <cell r="G592">
            <v>302</v>
          </cell>
          <cell r="H592" t="str">
            <v>楽しく学ぶ　小学生の地図帳　３・４・５・６年</v>
          </cell>
        </row>
        <row r="593">
          <cell r="E593">
            <v>11050106</v>
          </cell>
          <cell r="F593" t="str">
            <v>教育出版（株）</v>
          </cell>
          <cell r="G593">
            <v>106</v>
          </cell>
          <cell r="H593" t="str">
            <v>しょうがくさんすう１</v>
          </cell>
        </row>
        <row r="594">
          <cell r="E594">
            <v>11050206</v>
          </cell>
          <cell r="F594" t="str">
            <v>教育出版（株）</v>
          </cell>
          <cell r="G594">
            <v>206</v>
          </cell>
          <cell r="H594" t="str">
            <v>小学算数２上</v>
          </cell>
        </row>
        <row r="595">
          <cell r="E595">
            <v>11050207</v>
          </cell>
          <cell r="F595" t="str">
            <v>教育出版（株）</v>
          </cell>
          <cell r="G595">
            <v>207</v>
          </cell>
          <cell r="H595" t="str">
            <v>小学算数２下</v>
          </cell>
        </row>
        <row r="596">
          <cell r="E596">
            <v>11050306</v>
          </cell>
          <cell r="F596" t="str">
            <v>教育出版（株）</v>
          </cell>
          <cell r="G596">
            <v>306</v>
          </cell>
          <cell r="H596" t="str">
            <v>小学算数３上</v>
          </cell>
        </row>
        <row r="597">
          <cell r="E597">
            <v>11050307</v>
          </cell>
          <cell r="F597" t="str">
            <v>教育出版（株）</v>
          </cell>
          <cell r="G597">
            <v>307</v>
          </cell>
          <cell r="H597" t="str">
            <v>小学算数３下</v>
          </cell>
        </row>
        <row r="598">
          <cell r="E598">
            <v>11050406</v>
          </cell>
          <cell r="F598" t="str">
            <v>教育出版（株）</v>
          </cell>
          <cell r="G598">
            <v>406</v>
          </cell>
          <cell r="H598" t="str">
            <v>小学算数４上</v>
          </cell>
        </row>
        <row r="599">
          <cell r="E599">
            <v>11050407</v>
          </cell>
          <cell r="F599" t="str">
            <v>教育出版（株）</v>
          </cell>
          <cell r="G599">
            <v>407</v>
          </cell>
          <cell r="H599" t="str">
            <v>小学算数４下</v>
          </cell>
        </row>
        <row r="600">
          <cell r="E600">
            <v>11050506</v>
          </cell>
          <cell r="F600" t="str">
            <v>教育出版（株）</v>
          </cell>
          <cell r="G600">
            <v>506</v>
          </cell>
          <cell r="H600" t="str">
            <v>小学算数５</v>
          </cell>
        </row>
        <row r="601">
          <cell r="E601">
            <v>11050606</v>
          </cell>
          <cell r="F601" t="str">
            <v>教育出版（株）</v>
          </cell>
          <cell r="G601">
            <v>606</v>
          </cell>
          <cell r="H601" t="str">
            <v>小学算数６</v>
          </cell>
        </row>
        <row r="602">
          <cell r="E602">
            <v>11060306</v>
          </cell>
          <cell r="F602" t="str">
            <v>（株）新興出版社啓林館</v>
          </cell>
          <cell r="G602">
            <v>306</v>
          </cell>
          <cell r="H602" t="str">
            <v>わくわく理科　３</v>
          </cell>
        </row>
        <row r="603">
          <cell r="E603">
            <v>11060406</v>
          </cell>
          <cell r="F603" t="str">
            <v>（株）新興出版社啓林館</v>
          </cell>
          <cell r="G603">
            <v>406</v>
          </cell>
          <cell r="H603" t="str">
            <v>わくわく理科　４</v>
          </cell>
        </row>
        <row r="604">
          <cell r="E604">
            <v>11060506</v>
          </cell>
          <cell r="F604" t="str">
            <v>（株）新興出版社啓林館</v>
          </cell>
          <cell r="G604">
            <v>506</v>
          </cell>
          <cell r="H604" t="str">
            <v>わくわく理科　５</v>
          </cell>
        </row>
        <row r="605">
          <cell r="E605">
            <v>11060606</v>
          </cell>
          <cell r="F605" t="str">
            <v>（株）新興出版社啓林館</v>
          </cell>
          <cell r="G605">
            <v>606</v>
          </cell>
          <cell r="H605" t="str">
            <v>わくわく理科　６</v>
          </cell>
        </row>
        <row r="606">
          <cell r="E606">
            <v>11070101</v>
          </cell>
          <cell r="F606" t="str">
            <v>東京書籍（株）</v>
          </cell>
          <cell r="G606">
            <v>101</v>
          </cell>
          <cell r="H606" t="str">
            <v>どきどき わくわく　あたらしい せいかつ 上</v>
          </cell>
        </row>
        <row r="607">
          <cell r="E607">
            <v>11070102</v>
          </cell>
          <cell r="F607" t="str">
            <v>東京書籍（株）</v>
          </cell>
          <cell r="G607">
            <v>102</v>
          </cell>
          <cell r="H607" t="str">
            <v>あしたへ ジャンプ　新しい 生活 下</v>
          </cell>
        </row>
        <row r="608">
          <cell r="E608">
            <v>11080102</v>
          </cell>
          <cell r="F608" t="str">
            <v>（株）教育芸術社</v>
          </cell>
          <cell r="G608">
            <v>102</v>
          </cell>
          <cell r="H608" t="str">
            <v>小学生のおんがく　１</v>
          </cell>
        </row>
        <row r="609">
          <cell r="E609">
            <v>11080202</v>
          </cell>
          <cell r="F609" t="str">
            <v>（株）教育芸術社</v>
          </cell>
          <cell r="G609">
            <v>202</v>
          </cell>
          <cell r="H609" t="str">
            <v>小学生の音楽　２</v>
          </cell>
        </row>
        <row r="610">
          <cell r="E610">
            <v>11080302</v>
          </cell>
          <cell r="F610" t="str">
            <v>（株）教育芸術社</v>
          </cell>
          <cell r="G610">
            <v>302</v>
          </cell>
          <cell r="H610" t="str">
            <v>小学生の音楽　３</v>
          </cell>
        </row>
        <row r="611">
          <cell r="E611">
            <v>11080402</v>
          </cell>
          <cell r="F611" t="str">
            <v>（株）教育芸術社</v>
          </cell>
          <cell r="G611">
            <v>402</v>
          </cell>
          <cell r="H611" t="str">
            <v>小学生の音楽　４</v>
          </cell>
        </row>
        <row r="612">
          <cell r="E612">
            <v>11080502</v>
          </cell>
          <cell r="F612" t="str">
            <v>（株）教育芸術社</v>
          </cell>
          <cell r="G612">
            <v>502</v>
          </cell>
          <cell r="H612" t="str">
            <v>小学生の音楽　５</v>
          </cell>
        </row>
        <row r="613">
          <cell r="E613">
            <v>11080602</v>
          </cell>
          <cell r="F613" t="str">
            <v>（株）教育芸術社</v>
          </cell>
          <cell r="G613">
            <v>602</v>
          </cell>
          <cell r="H613" t="str">
            <v>小学生の音楽　６</v>
          </cell>
        </row>
        <row r="614">
          <cell r="E614">
            <v>11090103</v>
          </cell>
          <cell r="F614" t="str">
            <v>日本文教出版（株）</v>
          </cell>
          <cell r="G614">
            <v>103</v>
          </cell>
          <cell r="H614" t="str">
            <v>ずがこうさく１・２上　たのしいな　おもしろいな</v>
          </cell>
        </row>
        <row r="615">
          <cell r="E615">
            <v>11090104</v>
          </cell>
          <cell r="F615" t="str">
            <v>日本文教出版（株）</v>
          </cell>
          <cell r="G615">
            <v>104</v>
          </cell>
          <cell r="H615" t="str">
            <v>ずがこうさく１・２下　たのしいな　おもしろいな</v>
          </cell>
        </row>
        <row r="616">
          <cell r="E616">
            <v>11090303</v>
          </cell>
          <cell r="F616" t="str">
            <v>日本文教出版（株）</v>
          </cell>
          <cell r="G616">
            <v>303</v>
          </cell>
          <cell r="H616" t="str">
            <v>図画工作３・４上　ためしたよ　見つけたよ</v>
          </cell>
        </row>
        <row r="617">
          <cell r="E617">
            <v>11090304</v>
          </cell>
          <cell r="F617" t="str">
            <v>日本文教出版（株）</v>
          </cell>
          <cell r="G617">
            <v>304</v>
          </cell>
          <cell r="H617" t="str">
            <v>図画工作３・４下　ためしたよ　見つけたよ</v>
          </cell>
        </row>
        <row r="618">
          <cell r="E618">
            <v>11090503</v>
          </cell>
          <cell r="F618" t="str">
            <v>日本文教出版（株）</v>
          </cell>
          <cell r="G618">
            <v>503</v>
          </cell>
          <cell r="H618" t="str">
            <v>図画工作５・６上　見つめて　広げて</v>
          </cell>
        </row>
        <row r="619">
          <cell r="E619">
            <v>11090504</v>
          </cell>
          <cell r="F619" t="str">
            <v>日本文教出版（株）</v>
          </cell>
          <cell r="G619">
            <v>504</v>
          </cell>
          <cell r="H619" t="str">
            <v>図画工作５・６下　見つめて　広げて</v>
          </cell>
        </row>
        <row r="620">
          <cell r="E620">
            <v>11100502</v>
          </cell>
          <cell r="F620" t="str">
            <v>開隆堂出版（株）</v>
          </cell>
          <cell r="G620">
            <v>502</v>
          </cell>
          <cell r="H620" t="str">
            <v>小学校　わたしたちの家庭科　５・６</v>
          </cell>
        </row>
        <row r="621">
          <cell r="E621">
            <v>11110301</v>
          </cell>
          <cell r="F621" t="str">
            <v>東京書籍（株）</v>
          </cell>
          <cell r="G621">
            <v>301</v>
          </cell>
          <cell r="H621" t="str">
            <v>新しいほけん　３・４</v>
          </cell>
        </row>
        <row r="622">
          <cell r="E622">
            <v>11110501</v>
          </cell>
          <cell r="F622" t="str">
            <v>東京書籍（株）</v>
          </cell>
          <cell r="G622">
            <v>501</v>
          </cell>
          <cell r="H622" t="str">
            <v>新しい保健　５・６</v>
          </cell>
        </row>
        <row r="623">
          <cell r="E623">
            <v>11120501</v>
          </cell>
          <cell r="F623" t="str">
            <v>東京書籍（株）</v>
          </cell>
          <cell r="G623">
            <v>501</v>
          </cell>
          <cell r="H623" t="str">
            <v>NEW HORIZON Elementary English Course 5</v>
          </cell>
        </row>
        <row r="624">
          <cell r="E624">
            <v>11120601</v>
          </cell>
          <cell r="F624" t="str">
            <v>東京書籍（株）</v>
          </cell>
          <cell r="G624">
            <v>601</v>
          </cell>
          <cell r="H624" t="str">
            <v>NEW HORIZON Elementary English Course 6</v>
          </cell>
        </row>
        <row r="625">
          <cell r="E625">
            <v>11121502</v>
          </cell>
          <cell r="F625" t="str">
            <v>東京書籍（株）</v>
          </cell>
          <cell r="G625">
            <v>502</v>
          </cell>
          <cell r="H625" t="str">
            <v>NEW HORIZON Elementary English Course Picture Dictionary</v>
          </cell>
        </row>
        <row r="626">
          <cell r="E626">
            <v>11130101</v>
          </cell>
          <cell r="F626" t="str">
            <v>東京書籍（株）</v>
          </cell>
          <cell r="G626">
            <v>101</v>
          </cell>
          <cell r="H626" t="str">
            <v>新訂　あたらしいどうとく　１</v>
          </cell>
        </row>
        <row r="627">
          <cell r="E627">
            <v>11130201</v>
          </cell>
          <cell r="F627" t="str">
            <v>東京書籍（株）</v>
          </cell>
          <cell r="G627">
            <v>201</v>
          </cell>
          <cell r="H627" t="str">
            <v>新訂　新しいどうとく　２</v>
          </cell>
        </row>
        <row r="628">
          <cell r="E628">
            <v>11130301</v>
          </cell>
          <cell r="F628" t="str">
            <v>東京書籍（株）</v>
          </cell>
          <cell r="G628">
            <v>301</v>
          </cell>
          <cell r="H628" t="str">
            <v>新訂　新しいどうとく　３</v>
          </cell>
        </row>
        <row r="629">
          <cell r="E629">
            <v>11130401</v>
          </cell>
          <cell r="F629" t="str">
            <v>東京書籍（株）</v>
          </cell>
          <cell r="G629">
            <v>401</v>
          </cell>
          <cell r="H629" t="str">
            <v>新訂　新しいどうとく　４</v>
          </cell>
        </row>
        <row r="630">
          <cell r="E630">
            <v>11130501</v>
          </cell>
          <cell r="F630" t="str">
            <v>東京書籍（株）</v>
          </cell>
          <cell r="G630">
            <v>501</v>
          </cell>
          <cell r="H630" t="str">
            <v>新訂　新しい道徳　５</v>
          </cell>
        </row>
        <row r="631">
          <cell r="E631">
            <v>11130601</v>
          </cell>
          <cell r="F631" t="str">
            <v>東京書籍（株）</v>
          </cell>
          <cell r="G631">
            <v>601</v>
          </cell>
          <cell r="H631" t="str">
            <v>新訂　新しい道徳　６</v>
          </cell>
        </row>
        <row r="632">
          <cell r="E632">
            <v>11010101</v>
          </cell>
          <cell r="F632" t="str">
            <v>東京書籍（株）</v>
          </cell>
          <cell r="G632">
            <v>101</v>
          </cell>
          <cell r="H632" t="str">
            <v>あたらしい こくご　一上</v>
          </cell>
        </row>
        <row r="633">
          <cell r="E633">
            <v>11010102</v>
          </cell>
          <cell r="F633" t="str">
            <v>東京書籍（株）</v>
          </cell>
          <cell r="G633">
            <v>102</v>
          </cell>
          <cell r="H633" t="str">
            <v>あたらしい こくご　一下</v>
          </cell>
        </row>
        <row r="634">
          <cell r="E634">
            <v>11010201</v>
          </cell>
          <cell r="F634" t="str">
            <v>東京書籍（株）</v>
          </cell>
          <cell r="G634">
            <v>201</v>
          </cell>
          <cell r="H634" t="str">
            <v>新しい 国語　二上</v>
          </cell>
        </row>
        <row r="635">
          <cell r="E635">
            <v>11010202</v>
          </cell>
          <cell r="F635" t="str">
            <v>東京書籍（株）</v>
          </cell>
          <cell r="G635">
            <v>202</v>
          </cell>
          <cell r="H635" t="str">
            <v>新しい 国語　二下</v>
          </cell>
        </row>
        <row r="636">
          <cell r="E636">
            <v>11010301</v>
          </cell>
          <cell r="F636" t="str">
            <v>東京書籍（株）</v>
          </cell>
          <cell r="G636">
            <v>301</v>
          </cell>
          <cell r="H636" t="str">
            <v>新しい国語　三上</v>
          </cell>
        </row>
        <row r="637">
          <cell r="E637">
            <v>11010302</v>
          </cell>
          <cell r="F637" t="str">
            <v>東京書籍（株）</v>
          </cell>
          <cell r="G637">
            <v>302</v>
          </cell>
          <cell r="H637" t="str">
            <v>新しい国語　三下</v>
          </cell>
        </row>
        <row r="638">
          <cell r="E638">
            <v>11010401</v>
          </cell>
          <cell r="F638" t="str">
            <v>東京書籍（株）</v>
          </cell>
          <cell r="G638">
            <v>401</v>
          </cell>
          <cell r="H638" t="str">
            <v>新しい国語　四上</v>
          </cell>
        </row>
        <row r="639">
          <cell r="E639">
            <v>11010402</v>
          </cell>
          <cell r="F639" t="str">
            <v>東京書籍（株）</v>
          </cell>
          <cell r="G639">
            <v>402</v>
          </cell>
          <cell r="H639" t="str">
            <v>新しい国語　四下</v>
          </cell>
        </row>
        <row r="640">
          <cell r="E640">
            <v>11010501</v>
          </cell>
          <cell r="F640" t="str">
            <v>東京書籍（株）</v>
          </cell>
          <cell r="G640">
            <v>501</v>
          </cell>
          <cell r="H640" t="str">
            <v>新しい国語　五</v>
          </cell>
        </row>
        <row r="641">
          <cell r="E641">
            <v>11010601</v>
          </cell>
          <cell r="F641" t="str">
            <v>東京書籍（株）</v>
          </cell>
          <cell r="G641">
            <v>601</v>
          </cell>
          <cell r="H641" t="str">
            <v>新しい国語　六</v>
          </cell>
        </row>
        <row r="642">
          <cell r="E642">
            <v>11020104</v>
          </cell>
          <cell r="F642" t="str">
            <v>光村図書出版（株）</v>
          </cell>
          <cell r="G642">
            <v>104</v>
          </cell>
          <cell r="H642" t="str">
            <v>しょしゃ　一ねん</v>
          </cell>
        </row>
        <row r="643">
          <cell r="E643">
            <v>11020204</v>
          </cell>
          <cell r="F643" t="str">
            <v>光村図書出版（株）</v>
          </cell>
          <cell r="G643">
            <v>204</v>
          </cell>
          <cell r="H643" t="str">
            <v>しょしゃ　二年</v>
          </cell>
        </row>
        <row r="644">
          <cell r="E644">
            <v>11020304</v>
          </cell>
          <cell r="F644" t="str">
            <v>光村図書出版（株）</v>
          </cell>
          <cell r="G644">
            <v>304</v>
          </cell>
          <cell r="H644" t="str">
            <v>書写　三年</v>
          </cell>
        </row>
        <row r="645">
          <cell r="E645">
            <v>11020404</v>
          </cell>
          <cell r="F645" t="str">
            <v>光村図書出版（株）</v>
          </cell>
          <cell r="G645">
            <v>404</v>
          </cell>
          <cell r="H645" t="str">
            <v>書写　四年</v>
          </cell>
        </row>
        <row r="646">
          <cell r="E646">
            <v>11020504</v>
          </cell>
          <cell r="F646" t="str">
            <v>光村図書出版（株）</v>
          </cell>
          <cell r="G646">
            <v>504</v>
          </cell>
          <cell r="H646" t="str">
            <v>書写　五年</v>
          </cell>
        </row>
        <row r="647">
          <cell r="E647">
            <v>11020604</v>
          </cell>
          <cell r="F647" t="str">
            <v>光村図書出版（株）</v>
          </cell>
          <cell r="G647">
            <v>604</v>
          </cell>
          <cell r="H647" t="str">
            <v>書写　六年</v>
          </cell>
        </row>
        <row r="648">
          <cell r="E648">
            <v>11030303</v>
          </cell>
          <cell r="F648" t="str">
            <v>教育出版（株）</v>
          </cell>
          <cell r="G648">
            <v>303</v>
          </cell>
          <cell r="H648" t="str">
            <v>小学社会３</v>
          </cell>
        </row>
        <row r="649">
          <cell r="E649">
            <v>11030503</v>
          </cell>
          <cell r="F649" t="str">
            <v>教育出版（株）</v>
          </cell>
          <cell r="G649">
            <v>503</v>
          </cell>
          <cell r="H649" t="str">
            <v>小学社会５</v>
          </cell>
        </row>
        <row r="650">
          <cell r="E650">
            <v>11030603</v>
          </cell>
          <cell r="F650" t="str">
            <v>教育出版（株）</v>
          </cell>
          <cell r="G650">
            <v>603</v>
          </cell>
          <cell r="H650" t="str">
            <v>小学社会６</v>
          </cell>
        </row>
        <row r="651">
          <cell r="E651">
            <v>11040302</v>
          </cell>
          <cell r="F651" t="str">
            <v>（株）帝国書院</v>
          </cell>
          <cell r="G651">
            <v>302</v>
          </cell>
          <cell r="H651" t="str">
            <v>楽しく学ぶ　小学生の地図帳　３・４・５・６年</v>
          </cell>
        </row>
        <row r="652">
          <cell r="E652">
            <v>11050101</v>
          </cell>
          <cell r="F652" t="str">
            <v>東京書籍（株）</v>
          </cell>
          <cell r="G652">
            <v>101</v>
          </cell>
          <cell r="H652" t="str">
            <v>あたらしい　さんすう　１①　さんすうの　とびら</v>
          </cell>
        </row>
        <row r="653">
          <cell r="E653">
            <v>11050201</v>
          </cell>
          <cell r="F653" t="str">
            <v>東京書籍（株）</v>
          </cell>
          <cell r="G653">
            <v>201</v>
          </cell>
          <cell r="H653" t="str">
            <v>新しい算数　２上　考えるって　おもしろい！</v>
          </cell>
        </row>
        <row r="654">
          <cell r="E654">
            <v>11050202</v>
          </cell>
          <cell r="F654" t="str">
            <v>東京書籍（株）</v>
          </cell>
          <cell r="G654">
            <v>202</v>
          </cell>
          <cell r="H654" t="str">
            <v>新しい算数　２下　考えるって　おもしろい！</v>
          </cell>
        </row>
        <row r="655">
          <cell r="E655">
            <v>11050301</v>
          </cell>
          <cell r="F655" t="str">
            <v>東京書籍（株）</v>
          </cell>
          <cell r="G655">
            <v>301</v>
          </cell>
          <cell r="H655" t="str">
            <v>新しい算数　３上　考えるっておもしろい！</v>
          </cell>
        </row>
        <row r="656">
          <cell r="E656">
            <v>11050302</v>
          </cell>
          <cell r="F656" t="str">
            <v>東京書籍（株）</v>
          </cell>
          <cell r="G656">
            <v>302</v>
          </cell>
          <cell r="H656" t="str">
            <v>新しい算数　３下　考えるっておもしろい！</v>
          </cell>
        </row>
        <row r="657">
          <cell r="E657">
            <v>11050401</v>
          </cell>
          <cell r="F657" t="str">
            <v>東京書籍（株）</v>
          </cell>
          <cell r="G657">
            <v>401</v>
          </cell>
          <cell r="H657" t="str">
            <v>新しい算数　４上　考えると見方が広がる！</v>
          </cell>
        </row>
        <row r="658">
          <cell r="E658">
            <v>11050402</v>
          </cell>
          <cell r="F658" t="str">
            <v>東京書籍（株）</v>
          </cell>
          <cell r="G658">
            <v>402</v>
          </cell>
          <cell r="H658" t="str">
            <v>新しい算数　４下　考えると見方が広がる！</v>
          </cell>
        </row>
        <row r="659">
          <cell r="E659">
            <v>11050501</v>
          </cell>
          <cell r="F659" t="str">
            <v>東京書籍（株）</v>
          </cell>
          <cell r="G659">
            <v>501</v>
          </cell>
          <cell r="H659" t="str">
            <v>新しい算数　５上　考えると見方が広がる！</v>
          </cell>
        </row>
        <row r="660">
          <cell r="E660">
            <v>11050502</v>
          </cell>
          <cell r="F660" t="str">
            <v>東京書籍（株）</v>
          </cell>
          <cell r="G660">
            <v>502</v>
          </cell>
          <cell r="H660" t="str">
            <v>新しい算数　５下　考えると見方が広がる！</v>
          </cell>
        </row>
        <row r="661">
          <cell r="E661">
            <v>11050601</v>
          </cell>
          <cell r="F661" t="str">
            <v>東京書籍（株）</v>
          </cell>
          <cell r="G661">
            <v>601</v>
          </cell>
          <cell r="H661" t="str">
            <v>新しい算数　６　数学へジャンプ！</v>
          </cell>
        </row>
        <row r="662">
          <cell r="E662">
            <v>11051102</v>
          </cell>
          <cell r="F662" t="str">
            <v>東京書籍（株）</v>
          </cell>
          <cell r="G662">
            <v>102</v>
          </cell>
          <cell r="H662" t="str">
            <v>あたらしい　さんすう　１②　さんすう　だいすき！</v>
          </cell>
        </row>
        <row r="663">
          <cell r="E663">
            <v>11060306</v>
          </cell>
          <cell r="F663" t="str">
            <v>（株）新興出版社啓林館</v>
          </cell>
          <cell r="G663">
            <v>306</v>
          </cell>
          <cell r="H663" t="str">
            <v>わくわく理科　３</v>
          </cell>
        </row>
        <row r="664">
          <cell r="E664">
            <v>11060406</v>
          </cell>
          <cell r="F664" t="str">
            <v>（株）新興出版社啓林館</v>
          </cell>
          <cell r="G664">
            <v>406</v>
          </cell>
          <cell r="H664" t="str">
            <v>わくわく理科　４</v>
          </cell>
        </row>
        <row r="665">
          <cell r="E665">
            <v>11060506</v>
          </cell>
          <cell r="F665" t="str">
            <v>（株）新興出版社啓林館</v>
          </cell>
          <cell r="G665">
            <v>506</v>
          </cell>
          <cell r="H665" t="str">
            <v>わくわく理科　５</v>
          </cell>
        </row>
        <row r="666">
          <cell r="E666">
            <v>11060606</v>
          </cell>
          <cell r="F666" t="str">
            <v>（株）新興出版社啓林館</v>
          </cell>
          <cell r="G666">
            <v>606</v>
          </cell>
          <cell r="H666" t="str">
            <v>わくわく理科　６</v>
          </cell>
        </row>
        <row r="667">
          <cell r="E667">
            <v>11070113</v>
          </cell>
          <cell r="F667" t="str">
            <v>（株）新興出版社啓林館</v>
          </cell>
          <cell r="G667">
            <v>113</v>
          </cell>
          <cell r="H667" t="str">
            <v>わくわく　せいかつ上</v>
          </cell>
        </row>
        <row r="668">
          <cell r="E668">
            <v>11070114</v>
          </cell>
          <cell r="F668" t="str">
            <v>（株）新興出版社啓林館</v>
          </cell>
          <cell r="G668">
            <v>114</v>
          </cell>
          <cell r="H668" t="str">
            <v>いきいき　せいかつ下</v>
          </cell>
        </row>
        <row r="669">
          <cell r="E669">
            <v>11080102</v>
          </cell>
          <cell r="F669" t="str">
            <v>（株）教育芸術社</v>
          </cell>
          <cell r="G669">
            <v>102</v>
          </cell>
          <cell r="H669" t="str">
            <v>小学生のおんがく　１</v>
          </cell>
        </row>
        <row r="670">
          <cell r="E670">
            <v>11080202</v>
          </cell>
          <cell r="F670" t="str">
            <v>（株）教育芸術社</v>
          </cell>
          <cell r="G670">
            <v>202</v>
          </cell>
          <cell r="H670" t="str">
            <v>小学生の音楽　２</v>
          </cell>
        </row>
        <row r="671">
          <cell r="E671">
            <v>11080302</v>
          </cell>
          <cell r="F671" t="str">
            <v>（株）教育芸術社</v>
          </cell>
          <cell r="G671">
            <v>302</v>
          </cell>
          <cell r="H671" t="str">
            <v>小学生の音楽　３</v>
          </cell>
        </row>
        <row r="672">
          <cell r="E672">
            <v>11080402</v>
          </cell>
          <cell r="F672" t="str">
            <v>（株）教育芸術社</v>
          </cell>
          <cell r="G672">
            <v>402</v>
          </cell>
          <cell r="H672" t="str">
            <v>小学生の音楽　４</v>
          </cell>
        </row>
        <row r="673">
          <cell r="E673">
            <v>11080502</v>
          </cell>
          <cell r="F673" t="str">
            <v>（株）教育芸術社</v>
          </cell>
          <cell r="G673">
            <v>502</v>
          </cell>
          <cell r="H673" t="str">
            <v>小学生の音楽　５</v>
          </cell>
        </row>
        <row r="674">
          <cell r="E674">
            <v>11080602</v>
          </cell>
          <cell r="F674" t="str">
            <v>（株）教育芸術社</v>
          </cell>
          <cell r="G674">
            <v>602</v>
          </cell>
          <cell r="H674" t="str">
            <v>小学生の音楽　６</v>
          </cell>
        </row>
        <row r="675">
          <cell r="E675">
            <v>11090103</v>
          </cell>
          <cell r="F675" t="str">
            <v>日本文教出版（株）</v>
          </cell>
          <cell r="G675">
            <v>103</v>
          </cell>
          <cell r="H675" t="str">
            <v>ずがこうさく１・２上　たのしいな　おもしろいな</v>
          </cell>
        </row>
        <row r="676">
          <cell r="E676">
            <v>11090104</v>
          </cell>
          <cell r="F676" t="str">
            <v>日本文教出版（株）</v>
          </cell>
          <cell r="G676">
            <v>104</v>
          </cell>
          <cell r="H676" t="str">
            <v>ずがこうさく１・２下　たのしいな　おもしろいな</v>
          </cell>
        </row>
        <row r="677">
          <cell r="E677">
            <v>11090303</v>
          </cell>
          <cell r="F677" t="str">
            <v>日本文教出版（株）</v>
          </cell>
          <cell r="G677">
            <v>303</v>
          </cell>
          <cell r="H677" t="str">
            <v>図画工作３・４上　ためしたよ　見つけたよ</v>
          </cell>
        </row>
        <row r="678">
          <cell r="E678">
            <v>11090304</v>
          </cell>
          <cell r="F678" t="str">
            <v>日本文教出版（株）</v>
          </cell>
          <cell r="G678">
            <v>304</v>
          </cell>
          <cell r="H678" t="str">
            <v>図画工作３・４下　ためしたよ　見つけたよ</v>
          </cell>
        </row>
        <row r="679">
          <cell r="E679">
            <v>11090503</v>
          </cell>
          <cell r="F679" t="str">
            <v>日本文教出版（株）</v>
          </cell>
          <cell r="G679">
            <v>503</v>
          </cell>
          <cell r="H679" t="str">
            <v>図画工作５・６上　見つめて　広げて</v>
          </cell>
        </row>
        <row r="680">
          <cell r="E680">
            <v>11090504</v>
          </cell>
          <cell r="F680" t="str">
            <v>日本文教出版（株）</v>
          </cell>
          <cell r="G680">
            <v>504</v>
          </cell>
          <cell r="H680" t="str">
            <v>図画工作５・６下　見つめて　広げて</v>
          </cell>
        </row>
        <row r="681">
          <cell r="E681">
            <v>11100502</v>
          </cell>
          <cell r="F681" t="str">
            <v>開隆堂出版（株）</v>
          </cell>
          <cell r="G681">
            <v>502</v>
          </cell>
          <cell r="H681" t="str">
            <v>小学校　わたしたちの家庭科　５・６</v>
          </cell>
        </row>
        <row r="682">
          <cell r="E682">
            <v>11110305</v>
          </cell>
          <cell r="F682" t="str">
            <v>【教科書用】（株）学研教育みらい</v>
          </cell>
          <cell r="G682">
            <v>305</v>
          </cell>
          <cell r="H682" t="str">
            <v>みんなのほけん　３・４年</v>
          </cell>
        </row>
        <row r="683">
          <cell r="E683">
            <v>11110505</v>
          </cell>
          <cell r="F683" t="str">
            <v>【教科書用】（株）学研教育みらい</v>
          </cell>
          <cell r="G683">
            <v>505</v>
          </cell>
          <cell r="H683" t="str">
            <v>みんなの保健　５・６年</v>
          </cell>
        </row>
        <row r="684">
          <cell r="E684">
            <v>11120507</v>
          </cell>
          <cell r="F684" t="str">
            <v>光村図書出版（株）</v>
          </cell>
          <cell r="G684">
            <v>507</v>
          </cell>
          <cell r="H684" t="str">
            <v>Here We Go! 5</v>
          </cell>
        </row>
        <row r="685">
          <cell r="E685">
            <v>11120607</v>
          </cell>
          <cell r="F685" t="str">
            <v>光村図書出版（株）</v>
          </cell>
          <cell r="G685">
            <v>607</v>
          </cell>
          <cell r="H685" t="str">
            <v>Here We Go! 6</v>
          </cell>
        </row>
        <row r="686">
          <cell r="E686">
            <v>11130101</v>
          </cell>
          <cell r="F686" t="str">
            <v>東京書籍（株）</v>
          </cell>
          <cell r="G686">
            <v>101</v>
          </cell>
          <cell r="H686" t="str">
            <v>新訂　あたらしいどうとく　１</v>
          </cell>
        </row>
        <row r="687">
          <cell r="E687">
            <v>11130201</v>
          </cell>
          <cell r="F687" t="str">
            <v>東京書籍（株）</v>
          </cell>
          <cell r="G687">
            <v>201</v>
          </cell>
          <cell r="H687" t="str">
            <v>新訂　新しいどうとく　２</v>
          </cell>
        </row>
        <row r="688">
          <cell r="E688">
            <v>11130301</v>
          </cell>
          <cell r="F688" t="str">
            <v>東京書籍（株）</v>
          </cell>
          <cell r="G688">
            <v>301</v>
          </cell>
          <cell r="H688" t="str">
            <v>新訂　新しいどうとく　３</v>
          </cell>
        </row>
        <row r="689">
          <cell r="E689">
            <v>11130401</v>
          </cell>
          <cell r="F689" t="str">
            <v>東京書籍（株）</v>
          </cell>
          <cell r="G689">
            <v>401</v>
          </cell>
          <cell r="H689" t="str">
            <v>新訂　新しいどうとく　４</v>
          </cell>
        </row>
        <row r="690">
          <cell r="E690">
            <v>11130501</v>
          </cell>
          <cell r="F690" t="str">
            <v>東京書籍（株）</v>
          </cell>
          <cell r="G690">
            <v>501</v>
          </cell>
          <cell r="H690" t="str">
            <v>新訂　新しい道徳　５</v>
          </cell>
        </row>
        <row r="691">
          <cell r="E691">
            <v>11130601</v>
          </cell>
          <cell r="F691" t="str">
            <v>東京書籍（株）</v>
          </cell>
          <cell r="G691">
            <v>601</v>
          </cell>
          <cell r="H691" t="str">
            <v>新訂　新しい道徳　６</v>
          </cell>
        </row>
        <row r="692">
          <cell r="E692">
            <v>11010107</v>
          </cell>
          <cell r="F692" t="str">
            <v>光村図書出版（株）</v>
          </cell>
          <cell r="G692">
            <v>107</v>
          </cell>
          <cell r="H692" t="str">
            <v>こくご一上　かざぐるま</v>
          </cell>
        </row>
        <row r="693">
          <cell r="E693">
            <v>11010108</v>
          </cell>
          <cell r="F693" t="str">
            <v>光村図書出版（株）</v>
          </cell>
          <cell r="G693">
            <v>108</v>
          </cell>
          <cell r="H693" t="str">
            <v>こくご一下　ともだち</v>
          </cell>
        </row>
        <row r="694">
          <cell r="E694">
            <v>11010207</v>
          </cell>
          <cell r="F694" t="str">
            <v>光村図書出版（株）</v>
          </cell>
          <cell r="G694">
            <v>207</v>
          </cell>
          <cell r="H694" t="str">
            <v>こくご二上　たんぽぽ</v>
          </cell>
        </row>
        <row r="695">
          <cell r="E695">
            <v>11010208</v>
          </cell>
          <cell r="F695" t="str">
            <v>光村図書出版（株）</v>
          </cell>
          <cell r="G695">
            <v>208</v>
          </cell>
          <cell r="H695" t="str">
            <v>こくご二下　赤とんぼ</v>
          </cell>
        </row>
        <row r="696">
          <cell r="E696">
            <v>11010307</v>
          </cell>
          <cell r="F696" t="str">
            <v>光村図書出版（株）</v>
          </cell>
          <cell r="G696">
            <v>307</v>
          </cell>
          <cell r="H696" t="str">
            <v>国語三上　わかば</v>
          </cell>
        </row>
        <row r="697">
          <cell r="E697">
            <v>11010308</v>
          </cell>
          <cell r="F697" t="str">
            <v>光村図書出版（株）</v>
          </cell>
          <cell r="G697">
            <v>308</v>
          </cell>
          <cell r="H697" t="str">
            <v>国語三下　あおぞら</v>
          </cell>
        </row>
        <row r="698">
          <cell r="E698">
            <v>11010407</v>
          </cell>
          <cell r="F698" t="str">
            <v>光村図書出版（株）</v>
          </cell>
          <cell r="G698">
            <v>407</v>
          </cell>
          <cell r="H698" t="str">
            <v>国語四上　かがやき</v>
          </cell>
        </row>
        <row r="699">
          <cell r="E699">
            <v>11010408</v>
          </cell>
          <cell r="F699" t="str">
            <v>光村図書出版（株）</v>
          </cell>
          <cell r="G699">
            <v>408</v>
          </cell>
          <cell r="H699" t="str">
            <v>国語四下　はばたき</v>
          </cell>
        </row>
        <row r="700">
          <cell r="E700">
            <v>11010507</v>
          </cell>
          <cell r="F700" t="str">
            <v>光村図書出版（株）</v>
          </cell>
          <cell r="G700">
            <v>507</v>
          </cell>
          <cell r="H700" t="str">
            <v>国語五　銀河</v>
          </cell>
        </row>
        <row r="701">
          <cell r="E701">
            <v>11010607</v>
          </cell>
          <cell r="F701" t="str">
            <v>光村図書出版（株）</v>
          </cell>
          <cell r="G701">
            <v>607</v>
          </cell>
          <cell r="H701" t="str">
            <v>国語六　創造</v>
          </cell>
        </row>
        <row r="702">
          <cell r="E702">
            <v>11020104</v>
          </cell>
          <cell r="F702" t="str">
            <v>光村図書出版（株）</v>
          </cell>
          <cell r="G702">
            <v>104</v>
          </cell>
          <cell r="H702" t="str">
            <v>しょしゃ　一ねん</v>
          </cell>
        </row>
        <row r="703">
          <cell r="E703">
            <v>11020204</v>
          </cell>
          <cell r="F703" t="str">
            <v>光村図書出版（株）</v>
          </cell>
          <cell r="G703">
            <v>204</v>
          </cell>
          <cell r="H703" t="str">
            <v>しょしゃ　二年</v>
          </cell>
        </row>
        <row r="704">
          <cell r="E704">
            <v>11020304</v>
          </cell>
          <cell r="F704" t="str">
            <v>光村図書出版（株）</v>
          </cell>
          <cell r="G704">
            <v>304</v>
          </cell>
          <cell r="H704" t="str">
            <v>書写　三年</v>
          </cell>
        </row>
        <row r="705">
          <cell r="E705">
            <v>11020404</v>
          </cell>
          <cell r="F705" t="str">
            <v>光村図書出版（株）</v>
          </cell>
          <cell r="G705">
            <v>404</v>
          </cell>
          <cell r="H705" t="str">
            <v>書写　四年</v>
          </cell>
        </row>
        <row r="706">
          <cell r="E706">
            <v>11020504</v>
          </cell>
          <cell r="F706" t="str">
            <v>光村図書出版（株）</v>
          </cell>
          <cell r="G706">
            <v>504</v>
          </cell>
          <cell r="H706" t="str">
            <v>書写　五年</v>
          </cell>
        </row>
        <row r="707">
          <cell r="E707">
            <v>11020604</v>
          </cell>
          <cell r="F707" t="str">
            <v>光村図書出版（株）</v>
          </cell>
          <cell r="G707">
            <v>604</v>
          </cell>
          <cell r="H707" t="str">
            <v>書写　六年</v>
          </cell>
        </row>
        <row r="708">
          <cell r="E708">
            <v>11030304</v>
          </cell>
          <cell r="F708" t="str">
            <v>日本文教出版（株）</v>
          </cell>
          <cell r="G708">
            <v>304</v>
          </cell>
          <cell r="H708" t="str">
            <v>小学社会　３年</v>
          </cell>
        </row>
        <row r="709">
          <cell r="E709">
            <v>11030504</v>
          </cell>
          <cell r="F709" t="str">
            <v>日本文教出版（株）</v>
          </cell>
          <cell r="G709">
            <v>504</v>
          </cell>
          <cell r="H709" t="str">
            <v>小学社会　５年</v>
          </cell>
        </row>
        <row r="710">
          <cell r="E710">
            <v>11030604</v>
          </cell>
          <cell r="F710" t="str">
            <v>日本文教出版（株）</v>
          </cell>
          <cell r="G710">
            <v>604</v>
          </cell>
          <cell r="H710" t="str">
            <v>小学社会　６年</v>
          </cell>
        </row>
        <row r="711">
          <cell r="E711">
            <v>11040302</v>
          </cell>
          <cell r="F711" t="str">
            <v>（株）帝国書院</v>
          </cell>
          <cell r="G711">
            <v>302</v>
          </cell>
          <cell r="H711" t="str">
            <v>楽しく学ぶ　小学生の地図帳　３・４・５・６年</v>
          </cell>
        </row>
        <row r="712">
          <cell r="E712">
            <v>11050108</v>
          </cell>
          <cell r="F712" t="str">
            <v>（株）新興出版社啓林館</v>
          </cell>
          <cell r="G712">
            <v>108</v>
          </cell>
          <cell r="H712" t="str">
            <v>わくわく　さんすう１</v>
          </cell>
        </row>
        <row r="713">
          <cell r="E713">
            <v>11050208</v>
          </cell>
          <cell r="F713" t="str">
            <v>（株）新興出版社啓林館</v>
          </cell>
          <cell r="G713">
            <v>208</v>
          </cell>
          <cell r="H713" t="str">
            <v>わくわく　算数２上</v>
          </cell>
        </row>
        <row r="714">
          <cell r="E714">
            <v>11050209</v>
          </cell>
          <cell r="F714" t="str">
            <v>（株）新興出版社啓林館</v>
          </cell>
          <cell r="G714">
            <v>209</v>
          </cell>
          <cell r="H714" t="str">
            <v>わくわく　算数２下</v>
          </cell>
        </row>
        <row r="715">
          <cell r="E715">
            <v>11050308</v>
          </cell>
          <cell r="F715" t="str">
            <v>（株）新興出版社啓林館</v>
          </cell>
          <cell r="G715">
            <v>308</v>
          </cell>
          <cell r="H715" t="str">
            <v>わくわく　算数３上</v>
          </cell>
        </row>
        <row r="716">
          <cell r="E716">
            <v>11050309</v>
          </cell>
          <cell r="F716" t="str">
            <v>（株）新興出版社啓林館</v>
          </cell>
          <cell r="G716">
            <v>309</v>
          </cell>
          <cell r="H716" t="str">
            <v>わくわく　算数３下</v>
          </cell>
        </row>
        <row r="717">
          <cell r="E717">
            <v>11050408</v>
          </cell>
          <cell r="F717" t="str">
            <v>（株）新興出版社啓林館</v>
          </cell>
          <cell r="G717">
            <v>408</v>
          </cell>
          <cell r="H717" t="str">
            <v>わくわく　算数４上</v>
          </cell>
        </row>
        <row r="718">
          <cell r="E718">
            <v>11050409</v>
          </cell>
          <cell r="F718" t="str">
            <v>（株）新興出版社啓林館</v>
          </cell>
          <cell r="G718">
            <v>409</v>
          </cell>
          <cell r="H718" t="str">
            <v>わくわく　算数４下</v>
          </cell>
        </row>
        <row r="719">
          <cell r="E719">
            <v>11050508</v>
          </cell>
          <cell r="F719" t="str">
            <v>（株）新興出版社啓林館</v>
          </cell>
          <cell r="G719">
            <v>508</v>
          </cell>
          <cell r="H719" t="str">
            <v>わくわく　算数５</v>
          </cell>
        </row>
        <row r="720">
          <cell r="E720">
            <v>11050608</v>
          </cell>
          <cell r="F720" t="str">
            <v>（株）新興出版社啓林館</v>
          </cell>
          <cell r="G720">
            <v>608</v>
          </cell>
          <cell r="H720" t="str">
            <v>わくわく　算数６</v>
          </cell>
        </row>
        <row r="721">
          <cell r="E721">
            <v>11060306</v>
          </cell>
          <cell r="F721" t="str">
            <v>（株）新興出版社啓林館</v>
          </cell>
          <cell r="G721">
            <v>306</v>
          </cell>
          <cell r="H721" t="str">
            <v>わくわく理科　３</v>
          </cell>
        </row>
        <row r="722">
          <cell r="E722">
            <v>11060406</v>
          </cell>
          <cell r="F722" t="str">
            <v>（株）新興出版社啓林館</v>
          </cell>
          <cell r="G722">
            <v>406</v>
          </cell>
          <cell r="H722" t="str">
            <v>わくわく理科　４</v>
          </cell>
        </row>
        <row r="723">
          <cell r="E723">
            <v>11060506</v>
          </cell>
          <cell r="F723" t="str">
            <v>（株）新興出版社啓林館</v>
          </cell>
          <cell r="G723">
            <v>506</v>
          </cell>
          <cell r="H723" t="str">
            <v>わくわく理科　５</v>
          </cell>
        </row>
        <row r="724">
          <cell r="E724">
            <v>11060606</v>
          </cell>
          <cell r="F724" t="str">
            <v>（株）新興出版社啓林館</v>
          </cell>
          <cell r="G724">
            <v>606</v>
          </cell>
          <cell r="H724" t="str">
            <v>わくわく理科　６</v>
          </cell>
        </row>
        <row r="725">
          <cell r="E725">
            <v>11070113</v>
          </cell>
          <cell r="F725" t="str">
            <v>（株）新興出版社啓林館</v>
          </cell>
          <cell r="G725">
            <v>113</v>
          </cell>
          <cell r="H725" t="str">
            <v>わくわく　せいかつ上</v>
          </cell>
        </row>
        <row r="726">
          <cell r="E726">
            <v>11070114</v>
          </cell>
          <cell r="F726" t="str">
            <v>（株）新興出版社啓林館</v>
          </cell>
          <cell r="G726">
            <v>114</v>
          </cell>
          <cell r="H726" t="str">
            <v>いきいき　せいかつ下</v>
          </cell>
        </row>
        <row r="727">
          <cell r="E727">
            <v>11080102</v>
          </cell>
          <cell r="F727" t="str">
            <v>（株）教育芸術社</v>
          </cell>
          <cell r="G727">
            <v>102</v>
          </cell>
          <cell r="H727" t="str">
            <v>小学生のおんがく　１</v>
          </cell>
        </row>
        <row r="728">
          <cell r="E728">
            <v>11080202</v>
          </cell>
          <cell r="F728" t="str">
            <v>（株）教育芸術社</v>
          </cell>
          <cell r="G728">
            <v>202</v>
          </cell>
          <cell r="H728" t="str">
            <v>小学生の音楽　２</v>
          </cell>
        </row>
        <row r="729">
          <cell r="E729">
            <v>11080302</v>
          </cell>
          <cell r="F729" t="str">
            <v>（株）教育芸術社</v>
          </cell>
          <cell r="G729">
            <v>302</v>
          </cell>
          <cell r="H729" t="str">
            <v>小学生の音楽　３</v>
          </cell>
        </row>
        <row r="730">
          <cell r="E730">
            <v>11080402</v>
          </cell>
          <cell r="F730" t="str">
            <v>（株）教育芸術社</v>
          </cell>
          <cell r="G730">
            <v>402</v>
          </cell>
          <cell r="H730" t="str">
            <v>小学生の音楽　４</v>
          </cell>
        </row>
        <row r="731">
          <cell r="E731">
            <v>11080502</v>
          </cell>
          <cell r="F731" t="str">
            <v>（株）教育芸術社</v>
          </cell>
          <cell r="G731">
            <v>502</v>
          </cell>
          <cell r="H731" t="str">
            <v>小学生の音楽　５</v>
          </cell>
        </row>
        <row r="732">
          <cell r="E732">
            <v>11080602</v>
          </cell>
          <cell r="F732" t="str">
            <v>（株）教育芸術社</v>
          </cell>
          <cell r="G732">
            <v>602</v>
          </cell>
          <cell r="H732" t="str">
            <v>小学生の音楽　６</v>
          </cell>
        </row>
        <row r="733">
          <cell r="E733">
            <v>11090101</v>
          </cell>
          <cell r="F733" t="str">
            <v>開隆堂出版（株）</v>
          </cell>
          <cell r="G733">
            <v>101</v>
          </cell>
          <cell r="H733" t="str">
            <v>ずがこうさく１・２上　わくわくするね</v>
          </cell>
        </row>
        <row r="734">
          <cell r="E734">
            <v>11090102</v>
          </cell>
          <cell r="F734" t="str">
            <v>開隆堂出版（株）</v>
          </cell>
          <cell r="G734">
            <v>102</v>
          </cell>
          <cell r="H734" t="str">
            <v>ずがこうさく１・２下　みつけたよ</v>
          </cell>
        </row>
        <row r="735">
          <cell r="E735">
            <v>11090301</v>
          </cell>
          <cell r="F735" t="str">
            <v>開隆堂出版（株）</v>
          </cell>
          <cell r="G735">
            <v>301</v>
          </cell>
          <cell r="H735" t="str">
            <v>図画工作３・４上　できたらいいな</v>
          </cell>
        </row>
        <row r="736">
          <cell r="E736">
            <v>11090302</v>
          </cell>
          <cell r="F736" t="str">
            <v>開隆堂出版（株）</v>
          </cell>
          <cell r="G736">
            <v>302</v>
          </cell>
          <cell r="H736" t="str">
            <v>図画工作３・４下　力を合わせて</v>
          </cell>
        </row>
        <row r="737">
          <cell r="E737">
            <v>11090501</v>
          </cell>
          <cell r="F737" t="str">
            <v>開隆堂出版（株）</v>
          </cell>
          <cell r="G737">
            <v>501</v>
          </cell>
          <cell r="H737" t="str">
            <v>図画工作５・６上　心をひらいて</v>
          </cell>
        </row>
        <row r="738">
          <cell r="E738">
            <v>11090502</v>
          </cell>
          <cell r="F738" t="str">
            <v>開隆堂出版（株）</v>
          </cell>
          <cell r="G738">
            <v>502</v>
          </cell>
          <cell r="H738" t="str">
            <v>図画工作５・６下　つながる思い</v>
          </cell>
        </row>
        <row r="739">
          <cell r="E739">
            <v>11100501</v>
          </cell>
          <cell r="F739" t="str">
            <v>東京書籍（株）</v>
          </cell>
          <cell r="G739">
            <v>501</v>
          </cell>
          <cell r="H739" t="str">
            <v>新しい家庭　５・６</v>
          </cell>
        </row>
        <row r="740">
          <cell r="E740">
            <v>11110301</v>
          </cell>
          <cell r="F740" t="str">
            <v>東京書籍（株）</v>
          </cell>
          <cell r="G740">
            <v>301</v>
          </cell>
          <cell r="H740" t="str">
            <v>新しいほけん　３・４</v>
          </cell>
        </row>
        <row r="741">
          <cell r="E741">
            <v>11110501</v>
          </cell>
          <cell r="F741" t="str">
            <v>東京書籍（株）</v>
          </cell>
          <cell r="G741">
            <v>501</v>
          </cell>
          <cell r="H741" t="str">
            <v>新しい保健　５・６</v>
          </cell>
        </row>
        <row r="742">
          <cell r="E742">
            <v>11120501</v>
          </cell>
          <cell r="F742" t="str">
            <v>東京書籍（株）</v>
          </cell>
          <cell r="G742">
            <v>501</v>
          </cell>
          <cell r="H742" t="str">
            <v>NEW HORIZON Elementary English Course 5</v>
          </cell>
        </row>
        <row r="743">
          <cell r="E743">
            <v>11120601</v>
          </cell>
          <cell r="F743" t="str">
            <v>東京書籍（株）</v>
          </cell>
          <cell r="G743">
            <v>601</v>
          </cell>
          <cell r="H743" t="str">
            <v>NEW HORIZON Elementary English Course 6</v>
          </cell>
        </row>
        <row r="744">
          <cell r="E744">
            <v>11121502</v>
          </cell>
          <cell r="F744" t="str">
            <v>東京書籍（株）</v>
          </cell>
          <cell r="G744">
            <v>502</v>
          </cell>
          <cell r="H744" t="str">
            <v>NEW HORIZON Elementary English Course Picture Dictionary</v>
          </cell>
        </row>
        <row r="745">
          <cell r="E745">
            <v>11130105</v>
          </cell>
          <cell r="F745" t="str">
            <v>光村図書出版（株）</v>
          </cell>
          <cell r="G745">
            <v>105</v>
          </cell>
          <cell r="H745" t="str">
            <v>どうとく　１　きみが いちばん ひかるとき</v>
          </cell>
        </row>
        <row r="746">
          <cell r="E746">
            <v>11130205</v>
          </cell>
          <cell r="F746" t="str">
            <v>光村図書出版（株）</v>
          </cell>
          <cell r="G746">
            <v>205</v>
          </cell>
          <cell r="H746" t="str">
            <v>どうとく　２　きみが いちばん ひかるとき</v>
          </cell>
        </row>
        <row r="747">
          <cell r="E747">
            <v>11130305</v>
          </cell>
          <cell r="F747" t="str">
            <v>光村図書出版（株）</v>
          </cell>
          <cell r="G747">
            <v>305</v>
          </cell>
          <cell r="H747" t="str">
            <v>どうとく　３　きみが いちばん ひかるとき</v>
          </cell>
        </row>
        <row r="748">
          <cell r="E748">
            <v>11130405</v>
          </cell>
          <cell r="F748" t="str">
            <v>光村図書出版（株）</v>
          </cell>
          <cell r="G748">
            <v>405</v>
          </cell>
          <cell r="H748" t="str">
            <v>道徳　４　きみが いちばん ひかるとき</v>
          </cell>
        </row>
        <row r="749">
          <cell r="E749">
            <v>11130505</v>
          </cell>
          <cell r="F749" t="str">
            <v>光村図書出版（株）</v>
          </cell>
          <cell r="G749">
            <v>505</v>
          </cell>
          <cell r="H749" t="str">
            <v>道徳　５　きみが いちばん ひかるとき</v>
          </cell>
        </row>
        <row r="750">
          <cell r="E750">
            <v>11130605</v>
          </cell>
          <cell r="F750" t="str">
            <v>光村図書出版（株）</v>
          </cell>
          <cell r="G750">
            <v>605</v>
          </cell>
          <cell r="H750" t="str">
            <v>道徳　６　きみが いちばん ひかるとき</v>
          </cell>
        </row>
        <row r="751">
          <cell r="E751">
            <v>11010107</v>
          </cell>
          <cell r="F751" t="str">
            <v>光村図書出版（株）</v>
          </cell>
          <cell r="G751">
            <v>107</v>
          </cell>
          <cell r="H751" t="str">
            <v>こくご一上　かざぐるま</v>
          </cell>
        </row>
        <row r="752">
          <cell r="E752">
            <v>11010108</v>
          </cell>
          <cell r="F752" t="str">
            <v>光村図書出版（株）</v>
          </cell>
          <cell r="G752">
            <v>108</v>
          </cell>
          <cell r="H752" t="str">
            <v>こくご一下　ともだち</v>
          </cell>
        </row>
        <row r="753">
          <cell r="E753">
            <v>11010207</v>
          </cell>
          <cell r="F753" t="str">
            <v>光村図書出版（株）</v>
          </cell>
          <cell r="G753">
            <v>207</v>
          </cell>
          <cell r="H753" t="str">
            <v>こくご二上　たんぽぽ</v>
          </cell>
        </row>
        <row r="754">
          <cell r="E754">
            <v>11010208</v>
          </cell>
          <cell r="F754" t="str">
            <v>光村図書出版（株）</v>
          </cell>
          <cell r="G754">
            <v>208</v>
          </cell>
          <cell r="H754" t="str">
            <v>こくご二下　赤とんぼ</v>
          </cell>
        </row>
        <row r="755">
          <cell r="E755">
            <v>11010307</v>
          </cell>
          <cell r="F755" t="str">
            <v>光村図書出版（株）</v>
          </cell>
          <cell r="G755">
            <v>307</v>
          </cell>
          <cell r="H755" t="str">
            <v>国語三上　わかば</v>
          </cell>
        </row>
        <row r="756">
          <cell r="E756">
            <v>11010308</v>
          </cell>
          <cell r="F756" t="str">
            <v>光村図書出版（株）</v>
          </cell>
          <cell r="G756">
            <v>308</v>
          </cell>
          <cell r="H756" t="str">
            <v>国語三下　あおぞら</v>
          </cell>
        </row>
        <row r="757">
          <cell r="E757">
            <v>11010407</v>
          </cell>
          <cell r="F757" t="str">
            <v>光村図書出版（株）</v>
          </cell>
          <cell r="G757">
            <v>407</v>
          </cell>
          <cell r="H757" t="str">
            <v>国語四上　かがやき</v>
          </cell>
        </row>
        <row r="758">
          <cell r="E758">
            <v>11010408</v>
          </cell>
          <cell r="F758" t="str">
            <v>光村図書出版（株）</v>
          </cell>
          <cell r="G758">
            <v>408</v>
          </cell>
          <cell r="H758" t="str">
            <v>国語四下　はばたき</v>
          </cell>
        </row>
        <row r="759">
          <cell r="E759">
            <v>11010507</v>
          </cell>
          <cell r="F759" t="str">
            <v>光村図書出版（株）</v>
          </cell>
          <cell r="G759">
            <v>507</v>
          </cell>
          <cell r="H759" t="str">
            <v>国語五　銀河</v>
          </cell>
        </row>
        <row r="760">
          <cell r="E760">
            <v>11010607</v>
          </cell>
          <cell r="F760" t="str">
            <v>光村図書出版（株）</v>
          </cell>
          <cell r="G760">
            <v>607</v>
          </cell>
          <cell r="H760" t="str">
            <v>国語六　創造</v>
          </cell>
        </row>
        <row r="761">
          <cell r="E761">
            <v>11020101</v>
          </cell>
          <cell r="F761" t="str">
            <v>東京書籍（株）</v>
          </cell>
          <cell r="G761">
            <v>101</v>
          </cell>
          <cell r="H761" t="str">
            <v>あたらしい　しょしゃ　一</v>
          </cell>
        </row>
        <row r="762">
          <cell r="E762">
            <v>11020201</v>
          </cell>
          <cell r="F762" t="str">
            <v>東京書籍（株）</v>
          </cell>
          <cell r="G762">
            <v>201</v>
          </cell>
          <cell r="H762" t="str">
            <v>新しい　しょしゃ　二</v>
          </cell>
        </row>
        <row r="763">
          <cell r="E763">
            <v>11020301</v>
          </cell>
          <cell r="F763" t="str">
            <v>東京書籍（株）</v>
          </cell>
          <cell r="G763">
            <v>301</v>
          </cell>
          <cell r="H763" t="str">
            <v>新しい書写　三</v>
          </cell>
        </row>
        <row r="764">
          <cell r="E764">
            <v>11020401</v>
          </cell>
          <cell r="F764" t="str">
            <v>東京書籍（株）</v>
          </cell>
          <cell r="G764">
            <v>401</v>
          </cell>
          <cell r="H764" t="str">
            <v>新しい書写　四</v>
          </cell>
        </row>
        <row r="765">
          <cell r="E765">
            <v>11020501</v>
          </cell>
          <cell r="F765" t="str">
            <v>東京書籍（株）</v>
          </cell>
          <cell r="G765">
            <v>501</v>
          </cell>
          <cell r="H765" t="str">
            <v>新しい書写　五</v>
          </cell>
        </row>
        <row r="766">
          <cell r="E766">
            <v>11020601</v>
          </cell>
          <cell r="F766" t="str">
            <v>東京書籍（株）</v>
          </cell>
          <cell r="G766">
            <v>601</v>
          </cell>
          <cell r="H766" t="str">
            <v>新しい書写　六</v>
          </cell>
        </row>
        <row r="767">
          <cell r="E767">
            <v>11030304</v>
          </cell>
          <cell r="F767" t="str">
            <v>日本文教出版（株）</v>
          </cell>
          <cell r="G767">
            <v>304</v>
          </cell>
          <cell r="H767" t="str">
            <v>小学社会　３年</v>
          </cell>
        </row>
        <row r="768">
          <cell r="E768">
            <v>11030504</v>
          </cell>
          <cell r="F768" t="str">
            <v>日本文教出版（株）</v>
          </cell>
          <cell r="G768">
            <v>504</v>
          </cell>
          <cell r="H768" t="str">
            <v>小学社会　５年</v>
          </cell>
        </row>
        <row r="769">
          <cell r="E769">
            <v>11030604</v>
          </cell>
          <cell r="F769" t="str">
            <v>日本文教出版（株）</v>
          </cell>
          <cell r="G769">
            <v>604</v>
          </cell>
          <cell r="H769" t="str">
            <v>小学社会　６年</v>
          </cell>
        </row>
        <row r="770">
          <cell r="E770">
            <v>11040302</v>
          </cell>
          <cell r="F770" t="str">
            <v>（株）帝国書院</v>
          </cell>
          <cell r="G770">
            <v>302</v>
          </cell>
          <cell r="H770" t="str">
            <v>楽しく学ぶ　小学生の地図帳　３・４・５・６年</v>
          </cell>
        </row>
        <row r="771">
          <cell r="E771">
            <v>11050106</v>
          </cell>
          <cell r="F771" t="str">
            <v>教育出版（株）</v>
          </cell>
          <cell r="G771">
            <v>106</v>
          </cell>
          <cell r="H771" t="str">
            <v>しょうがくさんすう１</v>
          </cell>
        </row>
        <row r="772">
          <cell r="E772">
            <v>11050206</v>
          </cell>
          <cell r="F772" t="str">
            <v>教育出版（株）</v>
          </cell>
          <cell r="G772">
            <v>206</v>
          </cell>
          <cell r="H772" t="str">
            <v>小学算数２上</v>
          </cell>
        </row>
        <row r="773">
          <cell r="E773">
            <v>11050207</v>
          </cell>
          <cell r="F773" t="str">
            <v>教育出版（株）</v>
          </cell>
          <cell r="G773">
            <v>207</v>
          </cell>
          <cell r="H773" t="str">
            <v>小学算数２下</v>
          </cell>
        </row>
        <row r="774">
          <cell r="E774">
            <v>11050306</v>
          </cell>
          <cell r="F774" t="str">
            <v>教育出版（株）</v>
          </cell>
          <cell r="G774">
            <v>306</v>
          </cell>
          <cell r="H774" t="str">
            <v>小学算数３上</v>
          </cell>
        </row>
        <row r="775">
          <cell r="E775">
            <v>11050307</v>
          </cell>
          <cell r="F775" t="str">
            <v>教育出版（株）</v>
          </cell>
          <cell r="G775">
            <v>307</v>
          </cell>
          <cell r="H775" t="str">
            <v>小学算数３下</v>
          </cell>
        </row>
        <row r="776">
          <cell r="E776">
            <v>11050406</v>
          </cell>
          <cell r="F776" t="str">
            <v>教育出版（株）</v>
          </cell>
          <cell r="G776">
            <v>406</v>
          </cell>
          <cell r="H776" t="str">
            <v>小学算数４上</v>
          </cell>
        </row>
        <row r="777">
          <cell r="E777">
            <v>11050407</v>
          </cell>
          <cell r="F777" t="str">
            <v>教育出版（株）</v>
          </cell>
          <cell r="G777">
            <v>407</v>
          </cell>
          <cell r="H777" t="str">
            <v>小学算数４下</v>
          </cell>
        </row>
        <row r="778">
          <cell r="E778">
            <v>11050506</v>
          </cell>
          <cell r="F778" t="str">
            <v>教育出版（株）</v>
          </cell>
          <cell r="G778">
            <v>506</v>
          </cell>
          <cell r="H778" t="str">
            <v>小学算数５</v>
          </cell>
        </row>
        <row r="779">
          <cell r="E779">
            <v>11050606</v>
          </cell>
          <cell r="F779" t="str">
            <v>教育出版（株）</v>
          </cell>
          <cell r="G779">
            <v>606</v>
          </cell>
          <cell r="H779" t="str">
            <v>小学算数６</v>
          </cell>
        </row>
        <row r="780">
          <cell r="E780">
            <v>11060306</v>
          </cell>
          <cell r="F780" t="str">
            <v>（株）新興出版社啓林館</v>
          </cell>
          <cell r="G780">
            <v>306</v>
          </cell>
          <cell r="H780" t="str">
            <v>わくわく理科　３</v>
          </cell>
        </row>
        <row r="781">
          <cell r="E781">
            <v>11060406</v>
          </cell>
          <cell r="F781" t="str">
            <v>（株）新興出版社啓林館</v>
          </cell>
          <cell r="G781">
            <v>406</v>
          </cell>
          <cell r="H781" t="str">
            <v>わくわく理科　４</v>
          </cell>
        </row>
        <row r="782">
          <cell r="E782">
            <v>11060506</v>
          </cell>
          <cell r="F782" t="str">
            <v>（株）新興出版社啓林館</v>
          </cell>
          <cell r="G782">
            <v>506</v>
          </cell>
          <cell r="H782" t="str">
            <v>わくわく理科　５</v>
          </cell>
        </row>
        <row r="783">
          <cell r="E783">
            <v>11060606</v>
          </cell>
          <cell r="F783" t="str">
            <v>（株）新興出版社啓林館</v>
          </cell>
          <cell r="G783">
            <v>606</v>
          </cell>
          <cell r="H783" t="str">
            <v>わくわく理科　６</v>
          </cell>
        </row>
        <row r="784">
          <cell r="E784">
            <v>11070101</v>
          </cell>
          <cell r="F784" t="str">
            <v>東京書籍（株）</v>
          </cell>
          <cell r="G784">
            <v>101</v>
          </cell>
          <cell r="H784" t="str">
            <v>どきどき わくわく　あたらしい せいかつ 上</v>
          </cell>
        </row>
        <row r="785">
          <cell r="E785">
            <v>11070102</v>
          </cell>
          <cell r="F785" t="str">
            <v>東京書籍（株）</v>
          </cell>
          <cell r="G785">
            <v>102</v>
          </cell>
          <cell r="H785" t="str">
            <v>あしたへ ジャンプ　新しい 生活 下</v>
          </cell>
        </row>
        <row r="786">
          <cell r="E786">
            <v>11080102</v>
          </cell>
          <cell r="F786" t="str">
            <v>（株）教育芸術社</v>
          </cell>
          <cell r="G786">
            <v>102</v>
          </cell>
          <cell r="H786" t="str">
            <v>小学生のおんがく　１</v>
          </cell>
        </row>
        <row r="787">
          <cell r="E787">
            <v>11080202</v>
          </cell>
          <cell r="F787" t="str">
            <v>（株）教育芸術社</v>
          </cell>
          <cell r="G787">
            <v>202</v>
          </cell>
          <cell r="H787" t="str">
            <v>小学生の音楽　２</v>
          </cell>
        </row>
        <row r="788">
          <cell r="E788">
            <v>11080302</v>
          </cell>
          <cell r="F788" t="str">
            <v>（株）教育芸術社</v>
          </cell>
          <cell r="G788">
            <v>302</v>
          </cell>
          <cell r="H788" t="str">
            <v>小学生の音楽　３</v>
          </cell>
        </row>
        <row r="789">
          <cell r="E789">
            <v>11080402</v>
          </cell>
          <cell r="F789" t="str">
            <v>（株）教育芸術社</v>
          </cell>
          <cell r="G789">
            <v>402</v>
          </cell>
          <cell r="H789" t="str">
            <v>小学生の音楽　４</v>
          </cell>
        </row>
        <row r="790">
          <cell r="E790">
            <v>11080502</v>
          </cell>
          <cell r="F790" t="str">
            <v>（株）教育芸術社</v>
          </cell>
          <cell r="G790">
            <v>502</v>
          </cell>
          <cell r="H790" t="str">
            <v>小学生の音楽　５</v>
          </cell>
        </row>
        <row r="791">
          <cell r="E791">
            <v>11080602</v>
          </cell>
          <cell r="F791" t="str">
            <v>（株）教育芸術社</v>
          </cell>
          <cell r="G791">
            <v>602</v>
          </cell>
          <cell r="H791" t="str">
            <v>小学生の音楽　６</v>
          </cell>
        </row>
        <row r="792">
          <cell r="E792">
            <v>11090101</v>
          </cell>
          <cell r="F792" t="str">
            <v>開隆堂出版（株）</v>
          </cell>
          <cell r="G792">
            <v>101</v>
          </cell>
          <cell r="H792" t="str">
            <v>ずがこうさく１・２上　わくわくするね</v>
          </cell>
        </row>
        <row r="793">
          <cell r="E793">
            <v>11090102</v>
          </cell>
          <cell r="F793" t="str">
            <v>開隆堂出版（株）</v>
          </cell>
          <cell r="G793">
            <v>102</v>
          </cell>
          <cell r="H793" t="str">
            <v>ずがこうさく１・２下　みつけたよ</v>
          </cell>
        </row>
        <row r="794">
          <cell r="E794">
            <v>11090301</v>
          </cell>
          <cell r="F794" t="str">
            <v>開隆堂出版（株）</v>
          </cell>
          <cell r="G794">
            <v>301</v>
          </cell>
          <cell r="H794" t="str">
            <v>図画工作３・４上　できたらいいな</v>
          </cell>
        </row>
        <row r="795">
          <cell r="E795">
            <v>11090302</v>
          </cell>
          <cell r="F795" t="str">
            <v>開隆堂出版（株）</v>
          </cell>
          <cell r="G795">
            <v>302</v>
          </cell>
          <cell r="H795" t="str">
            <v>図画工作３・４下　力を合わせて</v>
          </cell>
        </row>
        <row r="796">
          <cell r="E796">
            <v>11090501</v>
          </cell>
          <cell r="F796" t="str">
            <v>開隆堂出版（株）</v>
          </cell>
          <cell r="G796">
            <v>501</v>
          </cell>
          <cell r="H796" t="str">
            <v>図画工作５・６上　心をひらいて</v>
          </cell>
        </row>
        <row r="797">
          <cell r="E797">
            <v>11090502</v>
          </cell>
          <cell r="F797" t="str">
            <v>開隆堂出版（株）</v>
          </cell>
          <cell r="G797">
            <v>502</v>
          </cell>
          <cell r="H797" t="str">
            <v>図画工作５・６下　つながる思い</v>
          </cell>
        </row>
        <row r="798">
          <cell r="E798">
            <v>11100501</v>
          </cell>
          <cell r="F798" t="str">
            <v>東京書籍（株）</v>
          </cell>
          <cell r="G798">
            <v>501</v>
          </cell>
          <cell r="H798" t="str">
            <v>新しい家庭　５・６</v>
          </cell>
        </row>
        <row r="799">
          <cell r="E799">
            <v>11110305</v>
          </cell>
          <cell r="F799" t="str">
            <v>【教科書用】（株）学研教育みらい</v>
          </cell>
          <cell r="G799">
            <v>305</v>
          </cell>
          <cell r="H799" t="str">
            <v>みんなのほけん　３・４年</v>
          </cell>
        </row>
        <row r="800">
          <cell r="E800">
            <v>11110505</v>
          </cell>
          <cell r="F800" t="str">
            <v>【教科書用】（株）学研教育みらい</v>
          </cell>
          <cell r="G800">
            <v>505</v>
          </cell>
          <cell r="H800" t="str">
            <v>みんなの保健　５・６年</v>
          </cell>
        </row>
        <row r="801">
          <cell r="E801">
            <v>11120501</v>
          </cell>
          <cell r="F801" t="str">
            <v>東京書籍（株）</v>
          </cell>
          <cell r="G801">
            <v>501</v>
          </cell>
          <cell r="H801" t="str">
            <v>NEW HORIZON Elementary English Course 5</v>
          </cell>
        </row>
        <row r="802">
          <cell r="E802">
            <v>11120601</v>
          </cell>
          <cell r="F802" t="str">
            <v>東京書籍（株）</v>
          </cell>
          <cell r="G802">
            <v>601</v>
          </cell>
          <cell r="H802" t="str">
            <v>NEW HORIZON Elementary English Course 6</v>
          </cell>
        </row>
        <row r="803">
          <cell r="E803">
            <v>11121502</v>
          </cell>
          <cell r="F803" t="str">
            <v>東京書籍（株）</v>
          </cell>
          <cell r="G803">
            <v>502</v>
          </cell>
          <cell r="H803" t="str">
            <v>NEW HORIZON Elementary English Course Picture Dictionary</v>
          </cell>
        </row>
        <row r="804">
          <cell r="E804">
            <v>11130101</v>
          </cell>
          <cell r="F804" t="str">
            <v>東京書籍（株）</v>
          </cell>
          <cell r="G804">
            <v>101</v>
          </cell>
          <cell r="H804" t="str">
            <v>新訂　あたらしいどうとく　１</v>
          </cell>
        </row>
        <row r="805">
          <cell r="E805">
            <v>11130201</v>
          </cell>
          <cell r="F805" t="str">
            <v>東京書籍（株）</v>
          </cell>
          <cell r="G805">
            <v>201</v>
          </cell>
          <cell r="H805" t="str">
            <v>新訂　新しいどうとく　２</v>
          </cell>
        </row>
        <row r="806">
          <cell r="E806">
            <v>11130301</v>
          </cell>
          <cell r="F806" t="str">
            <v>東京書籍（株）</v>
          </cell>
          <cell r="G806">
            <v>301</v>
          </cell>
          <cell r="H806" t="str">
            <v>新訂　新しいどうとく　３</v>
          </cell>
        </row>
        <row r="807">
          <cell r="E807">
            <v>11130401</v>
          </cell>
          <cell r="F807" t="str">
            <v>東京書籍（株）</v>
          </cell>
          <cell r="G807">
            <v>401</v>
          </cell>
          <cell r="H807" t="str">
            <v>新訂　新しいどうとく　４</v>
          </cell>
        </row>
        <row r="808">
          <cell r="E808">
            <v>11130501</v>
          </cell>
          <cell r="F808" t="str">
            <v>東京書籍（株）</v>
          </cell>
          <cell r="G808">
            <v>501</v>
          </cell>
          <cell r="H808" t="str">
            <v>新訂　新しい道徳　５</v>
          </cell>
        </row>
        <row r="809">
          <cell r="E809">
            <v>11130601</v>
          </cell>
          <cell r="F809" t="str">
            <v>東京書籍（株）</v>
          </cell>
          <cell r="G809">
            <v>601</v>
          </cell>
          <cell r="H809" t="str">
            <v>新訂　新しい道徳　６</v>
          </cell>
        </row>
        <row r="810">
          <cell r="E810">
            <v>11010107</v>
          </cell>
          <cell r="F810" t="str">
            <v>光村図書出版（株）</v>
          </cell>
          <cell r="G810">
            <v>107</v>
          </cell>
          <cell r="H810" t="str">
            <v>こくご一上　かざぐるま</v>
          </cell>
        </row>
        <row r="811">
          <cell r="E811">
            <v>11010108</v>
          </cell>
          <cell r="F811" t="str">
            <v>光村図書出版（株）</v>
          </cell>
          <cell r="G811">
            <v>108</v>
          </cell>
          <cell r="H811" t="str">
            <v>こくご一下　ともだち</v>
          </cell>
        </row>
        <row r="812">
          <cell r="E812">
            <v>11010207</v>
          </cell>
          <cell r="F812" t="str">
            <v>光村図書出版（株）</v>
          </cell>
          <cell r="G812">
            <v>207</v>
          </cell>
          <cell r="H812" t="str">
            <v>こくご二上　たんぽぽ</v>
          </cell>
        </row>
        <row r="813">
          <cell r="E813">
            <v>11010208</v>
          </cell>
          <cell r="F813" t="str">
            <v>光村図書出版（株）</v>
          </cell>
          <cell r="G813">
            <v>208</v>
          </cell>
          <cell r="H813" t="str">
            <v>こくご二下　赤とんぼ</v>
          </cell>
        </row>
        <row r="814">
          <cell r="E814">
            <v>11010307</v>
          </cell>
          <cell r="F814" t="str">
            <v>光村図書出版（株）</v>
          </cell>
          <cell r="G814">
            <v>307</v>
          </cell>
          <cell r="H814" t="str">
            <v>国語三上　わかば</v>
          </cell>
        </row>
        <row r="815">
          <cell r="E815">
            <v>11010308</v>
          </cell>
          <cell r="F815" t="str">
            <v>光村図書出版（株）</v>
          </cell>
          <cell r="G815">
            <v>308</v>
          </cell>
          <cell r="H815" t="str">
            <v>国語三下　あおぞら</v>
          </cell>
        </row>
        <row r="816">
          <cell r="E816">
            <v>11010407</v>
          </cell>
          <cell r="F816" t="str">
            <v>光村図書出版（株）</v>
          </cell>
          <cell r="G816">
            <v>407</v>
          </cell>
          <cell r="H816" t="str">
            <v>国語四上　かがやき</v>
          </cell>
        </row>
        <row r="817">
          <cell r="E817">
            <v>11010408</v>
          </cell>
          <cell r="F817" t="str">
            <v>光村図書出版（株）</v>
          </cell>
          <cell r="G817">
            <v>408</v>
          </cell>
          <cell r="H817" t="str">
            <v>国語四下　はばたき</v>
          </cell>
        </row>
        <row r="818">
          <cell r="E818">
            <v>11010507</v>
          </cell>
          <cell r="F818" t="str">
            <v>光村図書出版（株）</v>
          </cell>
          <cell r="G818">
            <v>507</v>
          </cell>
          <cell r="H818" t="str">
            <v>国語五　銀河</v>
          </cell>
        </row>
        <row r="819">
          <cell r="E819">
            <v>11010607</v>
          </cell>
          <cell r="F819" t="str">
            <v>光村図書出版（株）</v>
          </cell>
          <cell r="G819">
            <v>607</v>
          </cell>
          <cell r="H819" t="str">
            <v>国語六　創造</v>
          </cell>
        </row>
        <row r="820">
          <cell r="E820">
            <v>11020104</v>
          </cell>
          <cell r="F820" t="str">
            <v>光村図書出版（株）</v>
          </cell>
          <cell r="G820">
            <v>104</v>
          </cell>
          <cell r="H820" t="str">
            <v>しょしゃ　一ねん</v>
          </cell>
        </row>
        <row r="821">
          <cell r="E821">
            <v>11020204</v>
          </cell>
          <cell r="F821" t="str">
            <v>光村図書出版（株）</v>
          </cell>
          <cell r="G821">
            <v>204</v>
          </cell>
          <cell r="H821" t="str">
            <v>しょしゃ　二年</v>
          </cell>
        </row>
        <row r="822">
          <cell r="E822">
            <v>11020304</v>
          </cell>
          <cell r="F822" t="str">
            <v>光村図書出版（株）</v>
          </cell>
          <cell r="G822">
            <v>304</v>
          </cell>
          <cell r="H822" t="str">
            <v>書写　三年</v>
          </cell>
        </row>
        <row r="823">
          <cell r="E823">
            <v>11020404</v>
          </cell>
          <cell r="F823" t="str">
            <v>光村図書出版（株）</v>
          </cell>
          <cell r="G823">
            <v>404</v>
          </cell>
          <cell r="H823" t="str">
            <v>書写　四年</v>
          </cell>
        </row>
        <row r="824">
          <cell r="E824">
            <v>11020504</v>
          </cell>
          <cell r="F824" t="str">
            <v>光村図書出版（株）</v>
          </cell>
          <cell r="G824">
            <v>504</v>
          </cell>
          <cell r="H824" t="str">
            <v>書写　五年</v>
          </cell>
        </row>
        <row r="825">
          <cell r="E825">
            <v>11020604</v>
          </cell>
          <cell r="F825" t="str">
            <v>光村図書出版（株）</v>
          </cell>
          <cell r="G825">
            <v>604</v>
          </cell>
          <cell r="H825" t="str">
            <v>書写　六年</v>
          </cell>
        </row>
        <row r="826">
          <cell r="E826">
            <v>11030301</v>
          </cell>
          <cell r="F826" t="str">
            <v>東京書籍（株）</v>
          </cell>
          <cell r="G826">
            <v>301</v>
          </cell>
          <cell r="H826" t="str">
            <v>新しい社会３</v>
          </cell>
        </row>
        <row r="827">
          <cell r="E827">
            <v>11030501</v>
          </cell>
          <cell r="F827" t="str">
            <v>東京書籍（株）</v>
          </cell>
          <cell r="G827">
            <v>501</v>
          </cell>
          <cell r="H827" t="str">
            <v>新しい社会５　上</v>
          </cell>
        </row>
        <row r="828">
          <cell r="E828">
            <v>11030502</v>
          </cell>
          <cell r="F828" t="str">
            <v>東京書籍（株）</v>
          </cell>
          <cell r="G828">
            <v>502</v>
          </cell>
          <cell r="H828" t="str">
            <v>新しい社会５　下</v>
          </cell>
        </row>
        <row r="829">
          <cell r="E829">
            <v>11030601</v>
          </cell>
          <cell r="F829" t="str">
            <v>東京書籍（株）</v>
          </cell>
          <cell r="G829">
            <v>601</v>
          </cell>
          <cell r="H829" t="str">
            <v>新しい社会６　政治・国際編</v>
          </cell>
        </row>
        <row r="830">
          <cell r="E830">
            <v>11031602</v>
          </cell>
          <cell r="F830" t="str">
            <v>東京書籍（株）</v>
          </cell>
          <cell r="G830">
            <v>602</v>
          </cell>
          <cell r="H830" t="str">
            <v>新しい社会６　歴史編</v>
          </cell>
        </row>
        <row r="831">
          <cell r="E831">
            <v>11040302</v>
          </cell>
          <cell r="F831" t="str">
            <v>（株）帝国書院</v>
          </cell>
          <cell r="G831">
            <v>302</v>
          </cell>
          <cell r="H831" t="str">
            <v>楽しく学ぶ　小学生の地図帳　３・４・５・６年</v>
          </cell>
        </row>
        <row r="832">
          <cell r="E832">
            <v>11050110</v>
          </cell>
          <cell r="F832" t="str">
            <v>日本文教出版（株）</v>
          </cell>
          <cell r="G832">
            <v>110</v>
          </cell>
          <cell r="H832" t="str">
            <v>しょうがく　さんすう　１ねん上</v>
          </cell>
        </row>
        <row r="833">
          <cell r="E833">
            <v>11050111</v>
          </cell>
          <cell r="F833" t="str">
            <v>日本文教出版（株）</v>
          </cell>
          <cell r="G833">
            <v>111</v>
          </cell>
          <cell r="H833" t="str">
            <v>しょうがく　さんすう　１ねん下</v>
          </cell>
        </row>
        <row r="834">
          <cell r="E834">
            <v>11050210</v>
          </cell>
          <cell r="F834" t="str">
            <v>日本文教出版（株）</v>
          </cell>
          <cell r="G834">
            <v>210</v>
          </cell>
          <cell r="H834" t="str">
            <v>小学算数　２年上</v>
          </cell>
        </row>
        <row r="835">
          <cell r="E835">
            <v>11050211</v>
          </cell>
          <cell r="F835" t="str">
            <v>日本文教出版（株）</v>
          </cell>
          <cell r="G835">
            <v>211</v>
          </cell>
          <cell r="H835" t="str">
            <v>小学算数　２年下</v>
          </cell>
        </row>
        <row r="836">
          <cell r="E836">
            <v>11050310</v>
          </cell>
          <cell r="F836" t="str">
            <v>日本文教出版（株）</v>
          </cell>
          <cell r="G836">
            <v>310</v>
          </cell>
          <cell r="H836" t="str">
            <v>小学算数　３年上</v>
          </cell>
        </row>
        <row r="837">
          <cell r="E837">
            <v>11050311</v>
          </cell>
          <cell r="F837" t="str">
            <v>日本文教出版（株）</v>
          </cell>
          <cell r="G837">
            <v>311</v>
          </cell>
          <cell r="H837" t="str">
            <v>小学算数　３年下</v>
          </cell>
        </row>
        <row r="838">
          <cell r="E838">
            <v>11050410</v>
          </cell>
          <cell r="F838" t="str">
            <v>日本文教出版（株）</v>
          </cell>
          <cell r="G838">
            <v>410</v>
          </cell>
          <cell r="H838" t="str">
            <v>小学算数　４年上</v>
          </cell>
        </row>
        <row r="839">
          <cell r="E839">
            <v>11050411</v>
          </cell>
          <cell r="F839" t="str">
            <v>日本文教出版（株）</v>
          </cell>
          <cell r="G839">
            <v>411</v>
          </cell>
          <cell r="H839" t="str">
            <v>小学算数　４年下</v>
          </cell>
        </row>
        <row r="840">
          <cell r="E840">
            <v>11050510</v>
          </cell>
          <cell r="F840" t="str">
            <v>日本文教出版（株）</v>
          </cell>
          <cell r="G840">
            <v>510</v>
          </cell>
          <cell r="H840" t="str">
            <v>小学算数　５年上</v>
          </cell>
        </row>
        <row r="841">
          <cell r="E841">
            <v>11050511</v>
          </cell>
          <cell r="F841" t="str">
            <v>日本文教出版（株）</v>
          </cell>
          <cell r="G841">
            <v>511</v>
          </cell>
          <cell r="H841" t="str">
            <v>小学算数　５年下</v>
          </cell>
        </row>
        <row r="842">
          <cell r="E842">
            <v>11050610</v>
          </cell>
          <cell r="F842" t="str">
            <v>日本文教出版（株）</v>
          </cell>
          <cell r="G842">
            <v>610</v>
          </cell>
          <cell r="H842" t="str">
            <v>小学算数　６年</v>
          </cell>
        </row>
        <row r="843">
          <cell r="E843">
            <v>11060306</v>
          </cell>
          <cell r="F843" t="str">
            <v>（株）新興出版社啓林館</v>
          </cell>
          <cell r="G843">
            <v>306</v>
          </cell>
          <cell r="H843" t="str">
            <v>わくわく理科　３</v>
          </cell>
        </row>
        <row r="844">
          <cell r="E844">
            <v>11060406</v>
          </cell>
          <cell r="F844" t="str">
            <v>（株）新興出版社啓林館</v>
          </cell>
          <cell r="G844">
            <v>406</v>
          </cell>
          <cell r="H844" t="str">
            <v>わくわく理科　４</v>
          </cell>
        </row>
        <row r="845">
          <cell r="E845">
            <v>11060506</v>
          </cell>
          <cell r="F845" t="str">
            <v>（株）新興出版社啓林館</v>
          </cell>
          <cell r="G845">
            <v>506</v>
          </cell>
          <cell r="H845" t="str">
            <v>わくわく理科　５</v>
          </cell>
        </row>
        <row r="846">
          <cell r="E846">
            <v>11060606</v>
          </cell>
          <cell r="F846" t="str">
            <v>（株）新興出版社啓林館</v>
          </cell>
          <cell r="G846">
            <v>606</v>
          </cell>
          <cell r="H846" t="str">
            <v>わくわく理科　６</v>
          </cell>
        </row>
        <row r="847">
          <cell r="E847">
            <v>11070101</v>
          </cell>
          <cell r="F847" t="str">
            <v>東京書籍（株）</v>
          </cell>
          <cell r="G847">
            <v>101</v>
          </cell>
          <cell r="H847" t="str">
            <v>どきどき わくわく　あたらしい せいかつ 上</v>
          </cell>
        </row>
        <row r="848">
          <cell r="E848">
            <v>11070102</v>
          </cell>
          <cell r="F848" t="str">
            <v>東京書籍（株）</v>
          </cell>
          <cell r="G848">
            <v>102</v>
          </cell>
          <cell r="H848" t="str">
            <v>あしたへ ジャンプ　新しい 生活 下</v>
          </cell>
        </row>
        <row r="849">
          <cell r="E849">
            <v>11080102</v>
          </cell>
          <cell r="F849" t="str">
            <v>（株）教育芸術社</v>
          </cell>
          <cell r="G849">
            <v>102</v>
          </cell>
          <cell r="H849" t="str">
            <v>小学生のおんがく　１</v>
          </cell>
        </row>
        <row r="850">
          <cell r="E850">
            <v>11080202</v>
          </cell>
          <cell r="F850" t="str">
            <v>（株）教育芸術社</v>
          </cell>
          <cell r="G850">
            <v>202</v>
          </cell>
          <cell r="H850" t="str">
            <v>小学生の音楽　２</v>
          </cell>
        </row>
        <row r="851">
          <cell r="E851">
            <v>11080302</v>
          </cell>
          <cell r="F851" t="str">
            <v>（株）教育芸術社</v>
          </cell>
          <cell r="G851">
            <v>302</v>
          </cell>
          <cell r="H851" t="str">
            <v>小学生の音楽　３</v>
          </cell>
        </row>
        <row r="852">
          <cell r="E852">
            <v>11080402</v>
          </cell>
          <cell r="F852" t="str">
            <v>（株）教育芸術社</v>
          </cell>
          <cell r="G852">
            <v>402</v>
          </cell>
          <cell r="H852" t="str">
            <v>小学生の音楽　４</v>
          </cell>
        </row>
        <row r="853">
          <cell r="E853">
            <v>11080502</v>
          </cell>
          <cell r="F853" t="str">
            <v>（株）教育芸術社</v>
          </cell>
          <cell r="G853">
            <v>502</v>
          </cell>
          <cell r="H853" t="str">
            <v>小学生の音楽　５</v>
          </cell>
        </row>
        <row r="854">
          <cell r="E854">
            <v>11080602</v>
          </cell>
          <cell r="F854" t="str">
            <v>（株）教育芸術社</v>
          </cell>
          <cell r="G854">
            <v>602</v>
          </cell>
          <cell r="H854" t="str">
            <v>小学生の音楽　６</v>
          </cell>
        </row>
        <row r="855">
          <cell r="E855">
            <v>11090103</v>
          </cell>
          <cell r="F855" t="str">
            <v>日本文教出版（株）</v>
          </cell>
          <cell r="G855">
            <v>103</v>
          </cell>
          <cell r="H855" t="str">
            <v>ずがこうさく１・２上　たのしいな　おもしろいな</v>
          </cell>
        </row>
        <row r="856">
          <cell r="E856">
            <v>11090104</v>
          </cell>
          <cell r="F856" t="str">
            <v>日本文教出版（株）</v>
          </cell>
          <cell r="G856">
            <v>104</v>
          </cell>
          <cell r="H856" t="str">
            <v>ずがこうさく１・２下　たのしいな　おもしろいな</v>
          </cell>
        </row>
        <row r="857">
          <cell r="E857">
            <v>11090303</v>
          </cell>
          <cell r="F857" t="str">
            <v>日本文教出版（株）</v>
          </cell>
          <cell r="G857">
            <v>303</v>
          </cell>
          <cell r="H857" t="str">
            <v>図画工作３・４上　ためしたよ　見つけたよ</v>
          </cell>
        </row>
        <row r="858">
          <cell r="E858">
            <v>11090304</v>
          </cell>
          <cell r="F858" t="str">
            <v>日本文教出版（株）</v>
          </cell>
          <cell r="G858">
            <v>304</v>
          </cell>
          <cell r="H858" t="str">
            <v>図画工作３・４下　ためしたよ　見つけたよ</v>
          </cell>
        </row>
        <row r="859">
          <cell r="E859">
            <v>11090503</v>
          </cell>
          <cell r="F859" t="str">
            <v>日本文教出版（株）</v>
          </cell>
          <cell r="G859">
            <v>503</v>
          </cell>
          <cell r="H859" t="str">
            <v>図画工作５・６上　見つめて　広げて</v>
          </cell>
        </row>
        <row r="860">
          <cell r="E860">
            <v>11090504</v>
          </cell>
          <cell r="F860" t="str">
            <v>日本文教出版（株）</v>
          </cell>
          <cell r="G860">
            <v>504</v>
          </cell>
          <cell r="H860" t="str">
            <v>図画工作５・６下　見つめて　広げて</v>
          </cell>
        </row>
        <row r="861">
          <cell r="E861">
            <v>11100501</v>
          </cell>
          <cell r="F861" t="str">
            <v>東京書籍（株）</v>
          </cell>
          <cell r="G861">
            <v>501</v>
          </cell>
          <cell r="H861" t="str">
            <v>新しい家庭　５・６</v>
          </cell>
        </row>
        <row r="862">
          <cell r="E862">
            <v>11110305</v>
          </cell>
          <cell r="F862" t="str">
            <v>【教科書用】（株）学研教育みらい</v>
          </cell>
          <cell r="G862">
            <v>305</v>
          </cell>
          <cell r="H862" t="str">
            <v>みんなのほけん　３・４年</v>
          </cell>
        </row>
        <row r="863">
          <cell r="E863">
            <v>11110505</v>
          </cell>
          <cell r="F863" t="str">
            <v>【教科書用】（株）学研教育みらい</v>
          </cell>
          <cell r="G863">
            <v>505</v>
          </cell>
          <cell r="H863" t="str">
            <v>みんなの保健　５・６年</v>
          </cell>
        </row>
        <row r="864">
          <cell r="E864">
            <v>11120507</v>
          </cell>
          <cell r="F864" t="str">
            <v>光村図書出版（株）</v>
          </cell>
          <cell r="G864">
            <v>507</v>
          </cell>
          <cell r="H864" t="str">
            <v>Here We Go! 5</v>
          </cell>
        </row>
        <row r="865">
          <cell r="E865">
            <v>11120607</v>
          </cell>
          <cell r="F865" t="str">
            <v>光村図書出版（株）</v>
          </cell>
          <cell r="G865">
            <v>607</v>
          </cell>
          <cell r="H865" t="str">
            <v>Here We Go! 6</v>
          </cell>
        </row>
        <row r="866">
          <cell r="E866">
            <v>11130108</v>
          </cell>
          <cell r="F866" t="str">
            <v>（株）光文書院</v>
          </cell>
          <cell r="G866">
            <v>108</v>
          </cell>
          <cell r="H866" t="str">
            <v>しょうがく　どうとく　ゆたかな　こころ　１ねん</v>
          </cell>
        </row>
        <row r="867">
          <cell r="E867">
            <v>11130208</v>
          </cell>
          <cell r="F867" t="str">
            <v>（株）光文書院</v>
          </cell>
          <cell r="G867">
            <v>208</v>
          </cell>
          <cell r="H867" t="str">
            <v>小学　どうとく　ゆたかな　こころ　２年</v>
          </cell>
        </row>
        <row r="868">
          <cell r="E868">
            <v>11130308</v>
          </cell>
          <cell r="F868" t="str">
            <v>（株）光文書院</v>
          </cell>
          <cell r="G868">
            <v>308</v>
          </cell>
          <cell r="H868" t="str">
            <v>小学どうとく　ゆたかな心　３年</v>
          </cell>
        </row>
        <row r="869">
          <cell r="E869">
            <v>11130408</v>
          </cell>
          <cell r="F869" t="str">
            <v>（株）光文書院</v>
          </cell>
          <cell r="G869">
            <v>408</v>
          </cell>
          <cell r="H869" t="str">
            <v>小学どうとく　ゆたかな心　４年</v>
          </cell>
        </row>
        <row r="870">
          <cell r="E870">
            <v>11130508</v>
          </cell>
          <cell r="F870" t="str">
            <v>（株）光文書院</v>
          </cell>
          <cell r="G870">
            <v>508</v>
          </cell>
          <cell r="H870" t="str">
            <v>小学道徳　ゆたかな心　５年</v>
          </cell>
        </row>
        <row r="871">
          <cell r="E871">
            <v>11130608</v>
          </cell>
          <cell r="F871" t="str">
            <v>（株）光文書院</v>
          </cell>
          <cell r="G871">
            <v>608</v>
          </cell>
          <cell r="H871" t="str">
            <v>小学道徳　ゆたかな心　６年</v>
          </cell>
        </row>
        <row r="872">
          <cell r="E872">
            <v>11010107</v>
          </cell>
          <cell r="F872" t="str">
            <v>光村図書出版（株）</v>
          </cell>
          <cell r="G872">
            <v>107</v>
          </cell>
          <cell r="H872" t="str">
            <v>こくご一上　かざぐるま</v>
          </cell>
        </row>
        <row r="873">
          <cell r="E873">
            <v>11010108</v>
          </cell>
          <cell r="F873" t="str">
            <v>光村図書出版（株）</v>
          </cell>
          <cell r="G873">
            <v>108</v>
          </cell>
          <cell r="H873" t="str">
            <v>こくご一下　ともだち</v>
          </cell>
        </row>
        <row r="874">
          <cell r="E874">
            <v>11010207</v>
          </cell>
          <cell r="F874" t="str">
            <v>光村図書出版（株）</v>
          </cell>
          <cell r="G874">
            <v>207</v>
          </cell>
          <cell r="H874" t="str">
            <v>こくご二上　たんぽぽ</v>
          </cell>
        </row>
        <row r="875">
          <cell r="E875">
            <v>11010208</v>
          </cell>
          <cell r="F875" t="str">
            <v>光村図書出版（株）</v>
          </cell>
          <cell r="G875">
            <v>208</v>
          </cell>
          <cell r="H875" t="str">
            <v>こくご二下　赤とんぼ</v>
          </cell>
        </row>
        <row r="876">
          <cell r="E876">
            <v>11010307</v>
          </cell>
          <cell r="F876" t="str">
            <v>光村図書出版（株）</v>
          </cell>
          <cell r="G876">
            <v>307</v>
          </cell>
          <cell r="H876" t="str">
            <v>国語三上　わかば</v>
          </cell>
        </row>
        <row r="877">
          <cell r="E877">
            <v>11010308</v>
          </cell>
          <cell r="F877" t="str">
            <v>光村図書出版（株）</v>
          </cell>
          <cell r="G877">
            <v>308</v>
          </cell>
          <cell r="H877" t="str">
            <v>国語三下　あおぞら</v>
          </cell>
        </row>
        <row r="878">
          <cell r="E878">
            <v>11010407</v>
          </cell>
          <cell r="F878" t="str">
            <v>光村図書出版（株）</v>
          </cell>
          <cell r="G878">
            <v>407</v>
          </cell>
          <cell r="H878" t="str">
            <v>国語四上　かがやき</v>
          </cell>
        </row>
        <row r="879">
          <cell r="E879">
            <v>11010408</v>
          </cell>
          <cell r="F879" t="str">
            <v>光村図書出版（株）</v>
          </cell>
          <cell r="G879">
            <v>408</v>
          </cell>
          <cell r="H879" t="str">
            <v>国語四下　はばたき</v>
          </cell>
        </row>
        <row r="880">
          <cell r="E880">
            <v>11010507</v>
          </cell>
          <cell r="F880" t="str">
            <v>光村図書出版（株）</v>
          </cell>
          <cell r="G880">
            <v>507</v>
          </cell>
          <cell r="H880" t="str">
            <v>国語五　銀河</v>
          </cell>
        </row>
        <row r="881">
          <cell r="E881">
            <v>11010607</v>
          </cell>
          <cell r="F881" t="str">
            <v>光村図書出版（株）</v>
          </cell>
          <cell r="G881">
            <v>607</v>
          </cell>
          <cell r="H881" t="str">
            <v>国語六　創造</v>
          </cell>
        </row>
        <row r="882">
          <cell r="E882">
            <v>11020103</v>
          </cell>
          <cell r="F882" t="str">
            <v>教育出版（株）</v>
          </cell>
          <cell r="G882">
            <v>103</v>
          </cell>
          <cell r="H882" t="str">
            <v>しょうがく　しょしゃ　一ねん</v>
          </cell>
        </row>
        <row r="883">
          <cell r="E883">
            <v>11020203</v>
          </cell>
          <cell r="F883" t="str">
            <v>教育出版（株）</v>
          </cell>
          <cell r="G883">
            <v>203</v>
          </cell>
          <cell r="H883" t="str">
            <v>小学　しょしゃ　二年</v>
          </cell>
        </row>
        <row r="884">
          <cell r="E884">
            <v>11020303</v>
          </cell>
          <cell r="F884" t="str">
            <v>教育出版（株）</v>
          </cell>
          <cell r="G884">
            <v>303</v>
          </cell>
          <cell r="H884" t="str">
            <v>小学　書写　三年</v>
          </cell>
        </row>
        <row r="885">
          <cell r="E885">
            <v>11020403</v>
          </cell>
          <cell r="F885" t="str">
            <v>教育出版（株）</v>
          </cell>
          <cell r="G885">
            <v>403</v>
          </cell>
          <cell r="H885" t="str">
            <v>小学　書写　四年</v>
          </cell>
        </row>
        <row r="886">
          <cell r="E886">
            <v>11020503</v>
          </cell>
          <cell r="F886" t="str">
            <v>教育出版（株）</v>
          </cell>
          <cell r="G886">
            <v>503</v>
          </cell>
          <cell r="H886" t="str">
            <v>小学　書写　五年</v>
          </cell>
        </row>
        <row r="887">
          <cell r="E887">
            <v>11020603</v>
          </cell>
          <cell r="F887" t="str">
            <v>教育出版（株）</v>
          </cell>
          <cell r="G887">
            <v>603</v>
          </cell>
          <cell r="H887" t="str">
            <v>小学　書写　六年</v>
          </cell>
        </row>
        <row r="888">
          <cell r="E888">
            <v>11030301</v>
          </cell>
          <cell r="F888" t="str">
            <v>東京書籍（株）</v>
          </cell>
          <cell r="G888">
            <v>301</v>
          </cell>
          <cell r="H888" t="str">
            <v>新しい社会３</v>
          </cell>
        </row>
        <row r="889">
          <cell r="E889">
            <v>11030501</v>
          </cell>
          <cell r="F889" t="str">
            <v>東京書籍（株）</v>
          </cell>
          <cell r="G889">
            <v>501</v>
          </cell>
          <cell r="H889" t="str">
            <v>新しい社会５　上</v>
          </cell>
        </row>
        <row r="890">
          <cell r="E890">
            <v>11030502</v>
          </cell>
          <cell r="F890" t="str">
            <v>東京書籍（株）</v>
          </cell>
          <cell r="G890">
            <v>502</v>
          </cell>
          <cell r="H890" t="str">
            <v>新しい社会５　下</v>
          </cell>
        </row>
        <row r="891">
          <cell r="E891">
            <v>11030601</v>
          </cell>
          <cell r="F891" t="str">
            <v>東京書籍（株）</v>
          </cell>
          <cell r="G891">
            <v>601</v>
          </cell>
          <cell r="H891" t="str">
            <v>新しい社会６　政治・国際編</v>
          </cell>
        </row>
        <row r="892">
          <cell r="E892">
            <v>11031602</v>
          </cell>
          <cell r="F892" t="str">
            <v>東京書籍（株）</v>
          </cell>
          <cell r="G892">
            <v>602</v>
          </cell>
          <cell r="H892" t="str">
            <v>新しい社会６　歴史編</v>
          </cell>
        </row>
        <row r="893">
          <cell r="E893">
            <v>11040302</v>
          </cell>
          <cell r="F893" t="str">
            <v>（株）帝国書院</v>
          </cell>
          <cell r="G893">
            <v>302</v>
          </cell>
          <cell r="H893" t="str">
            <v>楽しく学ぶ　小学生の地図帳　３・４・５・６年</v>
          </cell>
        </row>
        <row r="894">
          <cell r="E894">
            <v>11050108</v>
          </cell>
          <cell r="F894" t="str">
            <v>（株）新興出版社啓林館</v>
          </cell>
          <cell r="G894">
            <v>108</v>
          </cell>
          <cell r="H894" t="str">
            <v>わくわく　さんすう１</v>
          </cell>
        </row>
        <row r="895">
          <cell r="E895">
            <v>11050208</v>
          </cell>
          <cell r="F895" t="str">
            <v>（株）新興出版社啓林館</v>
          </cell>
          <cell r="G895">
            <v>208</v>
          </cell>
          <cell r="H895" t="str">
            <v>わくわく　算数２上</v>
          </cell>
        </row>
        <row r="896">
          <cell r="E896">
            <v>11050209</v>
          </cell>
          <cell r="F896" t="str">
            <v>（株）新興出版社啓林館</v>
          </cell>
          <cell r="G896">
            <v>209</v>
          </cell>
          <cell r="H896" t="str">
            <v>わくわく　算数２下</v>
          </cell>
        </row>
        <row r="897">
          <cell r="E897">
            <v>11050308</v>
          </cell>
          <cell r="F897" t="str">
            <v>（株）新興出版社啓林館</v>
          </cell>
          <cell r="G897">
            <v>308</v>
          </cell>
          <cell r="H897" t="str">
            <v>わくわく　算数３上</v>
          </cell>
        </row>
        <row r="898">
          <cell r="E898">
            <v>11050309</v>
          </cell>
          <cell r="F898" t="str">
            <v>（株）新興出版社啓林館</v>
          </cell>
          <cell r="G898">
            <v>309</v>
          </cell>
          <cell r="H898" t="str">
            <v>わくわく　算数３下</v>
          </cell>
        </row>
        <row r="899">
          <cell r="E899">
            <v>11050408</v>
          </cell>
          <cell r="F899" t="str">
            <v>（株）新興出版社啓林館</v>
          </cell>
          <cell r="G899">
            <v>408</v>
          </cell>
          <cell r="H899" t="str">
            <v>わくわく　算数４上</v>
          </cell>
        </row>
        <row r="900">
          <cell r="E900">
            <v>11050409</v>
          </cell>
          <cell r="F900" t="str">
            <v>（株）新興出版社啓林館</v>
          </cell>
          <cell r="G900">
            <v>409</v>
          </cell>
          <cell r="H900" t="str">
            <v>わくわく　算数４下</v>
          </cell>
        </row>
        <row r="901">
          <cell r="E901">
            <v>11050508</v>
          </cell>
          <cell r="F901" t="str">
            <v>（株）新興出版社啓林館</v>
          </cell>
          <cell r="G901">
            <v>508</v>
          </cell>
          <cell r="H901" t="str">
            <v>わくわく　算数５</v>
          </cell>
        </row>
        <row r="902">
          <cell r="E902">
            <v>11050608</v>
          </cell>
          <cell r="F902" t="str">
            <v>（株）新興出版社啓林館</v>
          </cell>
          <cell r="G902">
            <v>608</v>
          </cell>
          <cell r="H902" t="str">
            <v>わくわく　算数６</v>
          </cell>
        </row>
        <row r="903">
          <cell r="E903">
            <v>11060306</v>
          </cell>
          <cell r="F903" t="str">
            <v>（株）新興出版社啓林館</v>
          </cell>
          <cell r="G903">
            <v>306</v>
          </cell>
          <cell r="H903" t="str">
            <v>わくわく理科　３</v>
          </cell>
        </row>
        <row r="904">
          <cell r="E904">
            <v>11060406</v>
          </cell>
          <cell r="F904" t="str">
            <v>（株）新興出版社啓林館</v>
          </cell>
          <cell r="G904">
            <v>406</v>
          </cell>
          <cell r="H904" t="str">
            <v>わくわく理科　４</v>
          </cell>
        </row>
        <row r="905">
          <cell r="E905">
            <v>11060506</v>
          </cell>
          <cell r="F905" t="str">
            <v>（株）新興出版社啓林館</v>
          </cell>
          <cell r="G905">
            <v>506</v>
          </cell>
          <cell r="H905" t="str">
            <v>わくわく理科　５</v>
          </cell>
        </row>
        <row r="906">
          <cell r="E906">
            <v>11060606</v>
          </cell>
          <cell r="F906" t="str">
            <v>（株）新興出版社啓林館</v>
          </cell>
          <cell r="G906">
            <v>606</v>
          </cell>
          <cell r="H906" t="str">
            <v>わくわく理科　６</v>
          </cell>
        </row>
        <row r="907">
          <cell r="E907">
            <v>11070113</v>
          </cell>
          <cell r="F907" t="str">
            <v>（株）新興出版社啓林館</v>
          </cell>
          <cell r="G907">
            <v>113</v>
          </cell>
          <cell r="H907" t="str">
            <v>わくわく　せいかつ上</v>
          </cell>
        </row>
        <row r="908">
          <cell r="E908">
            <v>11070114</v>
          </cell>
          <cell r="F908" t="str">
            <v>（株）新興出版社啓林館</v>
          </cell>
          <cell r="G908">
            <v>114</v>
          </cell>
          <cell r="H908" t="str">
            <v>いきいき　せいかつ下</v>
          </cell>
        </row>
        <row r="909">
          <cell r="E909">
            <v>11080101</v>
          </cell>
          <cell r="F909" t="str">
            <v>教育出版（株）</v>
          </cell>
          <cell r="G909">
            <v>101</v>
          </cell>
          <cell r="H909" t="str">
            <v>小学音楽　おんがくのおくりもの　１</v>
          </cell>
        </row>
        <row r="910">
          <cell r="E910">
            <v>11080201</v>
          </cell>
          <cell r="F910" t="str">
            <v>教育出版（株）</v>
          </cell>
          <cell r="G910">
            <v>201</v>
          </cell>
          <cell r="H910" t="str">
            <v>小学音楽　音楽のおくりもの　２</v>
          </cell>
        </row>
        <row r="911">
          <cell r="E911">
            <v>11080301</v>
          </cell>
          <cell r="F911" t="str">
            <v>教育出版（株）</v>
          </cell>
          <cell r="G911">
            <v>301</v>
          </cell>
          <cell r="H911" t="str">
            <v>小学音楽　音楽のおくりもの　３</v>
          </cell>
        </row>
        <row r="912">
          <cell r="E912">
            <v>11080401</v>
          </cell>
          <cell r="F912" t="str">
            <v>教育出版（株）</v>
          </cell>
          <cell r="G912">
            <v>401</v>
          </cell>
          <cell r="H912" t="str">
            <v>小学音楽　音楽のおくりもの　４</v>
          </cell>
        </row>
        <row r="913">
          <cell r="E913">
            <v>11080501</v>
          </cell>
          <cell r="F913" t="str">
            <v>教育出版（株）</v>
          </cell>
          <cell r="G913">
            <v>501</v>
          </cell>
          <cell r="H913" t="str">
            <v>小学音楽　音楽のおくりもの　５</v>
          </cell>
        </row>
        <row r="914">
          <cell r="E914">
            <v>11080601</v>
          </cell>
          <cell r="F914" t="str">
            <v>教育出版（株）</v>
          </cell>
          <cell r="G914">
            <v>601</v>
          </cell>
          <cell r="H914" t="str">
            <v>小学音楽　音楽のおくりもの　６</v>
          </cell>
        </row>
        <row r="915">
          <cell r="E915">
            <v>11090103</v>
          </cell>
          <cell r="F915" t="str">
            <v>日本文教出版（株）</v>
          </cell>
          <cell r="G915">
            <v>103</v>
          </cell>
          <cell r="H915" t="str">
            <v>ずがこうさく１・２上　たのしいな　おもしろいな</v>
          </cell>
        </row>
        <row r="916">
          <cell r="E916">
            <v>11090104</v>
          </cell>
          <cell r="F916" t="str">
            <v>日本文教出版（株）</v>
          </cell>
          <cell r="G916">
            <v>104</v>
          </cell>
          <cell r="H916" t="str">
            <v>ずがこうさく１・２下　たのしいな　おもしろいな</v>
          </cell>
        </row>
        <row r="917">
          <cell r="E917">
            <v>11090303</v>
          </cell>
          <cell r="F917" t="str">
            <v>日本文教出版（株）</v>
          </cell>
          <cell r="G917">
            <v>303</v>
          </cell>
          <cell r="H917" t="str">
            <v>図画工作３・４上　ためしたよ　見つけたよ</v>
          </cell>
        </row>
        <row r="918">
          <cell r="E918">
            <v>11090304</v>
          </cell>
          <cell r="F918" t="str">
            <v>日本文教出版（株）</v>
          </cell>
          <cell r="G918">
            <v>304</v>
          </cell>
          <cell r="H918" t="str">
            <v>図画工作３・４下　ためしたよ　見つけたよ</v>
          </cell>
        </row>
        <row r="919">
          <cell r="E919">
            <v>11090503</v>
          </cell>
          <cell r="F919" t="str">
            <v>日本文教出版（株）</v>
          </cell>
          <cell r="G919">
            <v>503</v>
          </cell>
          <cell r="H919" t="str">
            <v>図画工作５・６上　見つめて　広げて</v>
          </cell>
        </row>
        <row r="920">
          <cell r="E920">
            <v>11090504</v>
          </cell>
          <cell r="F920" t="str">
            <v>日本文教出版（株）</v>
          </cell>
          <cell r="G920">
            <v>504</v>
          </cell>
          <cell r="H920" t="str">
            <v>図画工作５・６下　見つめて　広げて</v>
          </cell>
        </row>
        <row r="921">
          <cell r="E921">
            <v>11100502</v>
          </cell>
          <cell r="F921" t="str">
            <v>開隆堂出版（株）</v>
          </cell>
          <cell r="G921">
            <v>502</v>
          </cell>
          <cell r="H921" t="str">
            <v>小学校　わたしたちの家庭科　５・６</v>
          </cell>
        </row>
        <row r="922">
          <cell r="E922">
            <v>11110305</v>
          </cell>
          <cell r="F922" t="str">
            <v>【教科書用】（株）学研教育みらい</v>
          </cell>
          <cell r="G922">
            <v>305</v>
          </cell>
          <cell r="H922" t="str">
            <v>みんなのほけん　３・４年</v>
          </cell>
        </row>
        <row r="923">
          <cell r="E923">
            <v>11110505</v>
          </cell>
          <cell r="F923" t="str">
            <v>【教科書用】（株）学研教育みらい</v>
          </cell>
          <cell r="G923">
            <v>505</v>
          </cell>
          <cell r="H923" t="str">
            <v>みんなの保健　５・６年</v>
          </cell>
        </row>
        <row r="924">
          <cell r="E924">
            <v>11120503</v>
          </cell>
          <cell r="F924" t="str">
            <v>開隆堂出版（株）</v>
          </cell>
          <cell r="G924">
            <v>503</v>
          </cell>
          <cell r="H924" t="str">
            <v>Junior Sunshine 5</v>
          </cell>
        </row>
        <row r="925">
          <cell r="E925">
            <v>11120603</v>
          </cell>
          <cell r="F925" t="str">
            <v>開隆堂出版（株）</v>
          </cell>
          <cell r="G925">
            <v>603</v>
          </cell>
          <cell r="H925" t="str">
            <v>Junior Sunshine 6</v>
          </cell>
        </row>
        <row r="926">
          <cell r="E926">
            <v>11130106</v>
          </cell>
          <cell r="F926" t="str">
            <v>日本文教出版（株）</v>
          </cell>
          <cell r="G926">
            <v>106</v>
          </cell>
          <cell r="H926" t="str">
            <v>◆しょうがくどうとく　いきる ちから　１</v>
          </cell>
        </row>
        <row r="927">
          <cell r="E927">
            <v>11130206</v>
          </cell>
          <cell r="F927" t="str">
            <v>日本文教出版（株）</v>
          </cell>
          <cell r="G927">
            <v>206</v>
          </cell>
          <cell r="H927" t="str">
            <v>◆小学どうとく　生きる 力　２</v>
          </cell>
        </row>
        <row r="928">
          <cell r="E928">
            <v>11130306</v>
          </cell>
          <cell r="F928" t="str">
            <v>日本文教出版（株）</v>
          </cell>
          <cell r="G928">
            <v>306</v>
          </cell>
          <cell r="H928" t="str">
            <v>◆小学どうとく　生きる力　３</v>
          </cell>
        </row>
        <row r="929">
          <cell r="E929">
            <v>11130406</v>
          </cell>
          <cell r="F929" t="str">
            <v>日本文教出版（株）</v>
          </cell>
          <cell r="G929">
            <v>406</v>
          </cell>
          <cell r="H929" t="str">
            <v>◆小学道徳　生きる力　４</v>
          </cell>
        </row>
        <row r="930">
          <cell r="E930">
            <v>11130506</v>
          </cell>
          <cell r="F930" t="str">
            <v>日本文教出版（株）</v>
          </cell>
          <cell r="G930">
            <v>506</v>
          </cell>
          <cell r="H930" t="str">
            <v>◆小学道徳　生きる力　５</v>
          </cell>
        </row>
        <row r="931">
          <cell r="E931">
            <v>11130606</v>
          </cell>
          <cell r="F931" t="str">
            <v>日本文教出版（株）</v>
          </cell>
          <cell r="G931">
            <v>606</v>
          </cell>
          <cell r="H931" t="str">
            <v>◆小学道徳　生きる力　６</v>
          </cell>
        </row>
        <row r="932">
          <cell r="E932">
            <v>11131107</v>
          </cell>
          <cell r="F932" t="str">
            <v>日本文教出版（株）</v>
          </cell>
          <cell r="G932">
            <v>107</v>
          </cell>
          <cell r="H932" t="str">
            <v>しょうがくどうとく　いきる ちから　１　どうとくノート</v>
          </cell>
        </row>
        <row r="933">
          <cell r="E933">
            <v>11131207</v>
          </cell>
          <cell r="F933" t="str">
            <v>日本文教出版（株）</v>
          </cell>
          <cell r="G933">
            <v>207</v>
          </cell>
          <cell r="H933" t="str">
            <v>小学どうとく　生きる 力　２　どうとくノート</v>
          </cell>
        </row>
        <row r="934">
          <cell r="E934">
            <v>11131307</v>
          </cell>
          <cell r="F934" t="str">
            <v>日本文教出版（株）</v>
          </cell>
          <cell r="G934">
            <v>307</v>
          </cell>
          <cell r="H934" t="str">
            <v>小学どうとく　生きる力　３　どうとくノート</v>
          </cell>
        </row>
        <row r="935">
          <cell r="E935">
            <v>11131407</v>
          </cell>
          <cell r="F935" t="str">
            <v>日本文教出版（株）</v>
          </cell>
          <cell r="G935">
            <v>407</v>
          </cell>
          <cell r="H935" t="str">
            <v>小学道徳　生きる力　４　道徳ノート</v>
          </cell>
        </row>
        <row r="936">
          <cell r="E936">
            <v>11131507</v>
          </cell>
          <cell r="F936" t="str">
            <v>日本文教出版（株）</v>
          </cell>
          <cell r="G936">
            <v>507</v>
          </cell>
          <cell r="H936" t="str">
            <v>小学道徳　生きる力　５　道徳ノート</v>
          </cell>
        </row>
        <row r="937">
          <cell r="E937">
            <v>11131607</v>
          </cell>
          <cell r="F937" t="str">
            <v>日本文教出版（株）</v>
          </cell>
          <cell r="G937">
            <v>607</v>
          </cell>
          <cell r="H937" t="str">
            <v>小学道徳　生きる力　６　道徳ノート</v>
          </cell>
        </row>
        <row r="938">
          <cell r="E938">
            <v>11010107</v>
          </cell>
          <cell r="F938" t="str">
            <v>光村図書出版（株）</v>
          </cell>
          <cell r="G938">
            <v>107</v>
          </cell>
          <cell r="H938" t="str">
            <v>こくご一上　かざぐるま</v>
          </cell>
        </row>
        <row r="939">
          <cell r="E939">
            <v>11010108</v>
          </cell>
          <cell r="F939" t="str">
            <v>光村図書出版（株）</v>
          </cell>
          <cell r="G939">
            <v>108</v>
          </cell>
          <cell r="H939" t="str">
            <v>こくご一下　ともだち</v>
          </cell>
        </row>
        <row r="940">
          <cell r="E940">
            <v>11010207</v>
          </cell>
          <cell r="F940" t="str">
            <v>光村図書出版（株）</v>
          </cell>
          <cell r="G940">
            <v>207</v>
          </cell>
          <cell r="H940" t="str">
            <v>こくご二上　たんぽぽ</v>
          </cell>
        </row>
        <row r="941">
          <cell r="E941">
            <v>11010208</v>
          </cell>
          <cell r="F941" t="str">
            <v>光村図書出版（株）</v>
          </cell>
          <cell r="G941">
            <v>208</v>
          </cell>
          <cell r="H941" t="str">
            <v>こくご二下　赤とんぼ</v>
          </cell>
        </row>
        <row r="942">
          <cell r="E942">
            <v>11010307</v>
          </cell>
          <cell r="F942" t="str">
            <v>光村図書出版（株）</v>
          </cell>
          <cell r="G942">
            <v>307</v>
          </cell>
          <cell r="H942" t="str">
            <v>国語三上　わかば</v>
          </cell>
        </row>
        <row r="943">
          <cell r="E943">
            <v>11010308</v>
          </cell>
          <cell r="F943" t="str">
            <v>光村図書出版（株）</v>
          </cell>
          <cell r="G943">
            <v>308</v>
          </cell>
          <cell r="H943" t="str">
            <v>国語三下　あおぞら</v>
          </cell>
        </row>
        <row r="944">
          <cell r="E944">
            <v>11010407</v>
          </cell>
          <cell r="F944" t="str">
            <v>光村図書出版（株）</v>
          </cell>
          <cell r="G944">
            <v>407</v>
          </cell>
          <cell r="H944" t="str">
            <v>国語四上　かがやき</v>
          </cell>
        </row>
        <row r="945">
          <cell r="E945">
            <v>11010408</v>
          </cell>
          <cell r="F945" t="str">
            <v>光村図書出版（株）</v>
          </cell>
          <cell r="G945">
            <v>408</v>
          </cell>
          <cell r="H945" t="str">
            <v>国語四下　はばたき</v>
          </cell>
        </row>
        <row r="946">
          <cell r="E946">
            <v>11010507</v>
          </cell>
          <cell r="F946" t="str">
            <v>光村図書出版（株）</v>
          </cell>
          <cell r="G946">
            <v>507</v>
          </cell>
          <cell r="H946" t="str">
            <v>国語五　銀河</v>
          </cell>
        </row>
        <row r="947">
          <cell r="E947">
            <v>11010607</v>
          </cell>
          <cell r="F947" t="str">
            <v>光村図書出版（株）</v>
          </cell>
          <cell r="G947">
            <v>607</v>
          </cell>
          <cell r="H947" t="str">
            <v>国語六　創造</v>
          </cell>
        </row>
        <row r="948">
          <cell r="E948">
            <v>11020105</v>
          </cell>
          <cell r="F948" t="str">
            <v>日本文教出版（株）</v>
          </cell>
          <cell r="G948">
            <v>105</v>
          </cell>
          <cell r="H948" t="str">
            <v>しょうがくしょしゃ　一ねん</v>
          </cell>
        </row>
        <row r="949">
          <cell r="E949">
            <v>11020205</v>
          </cell>
          <cell r="F949" t="str">
            <v>日本文教出版（株）</v>
          </cell>
          <cell r="G949">
            <v>205</v>
          </cell>
          <cell r="H949" t="str">
            <v>小学しょしゃ　二年</v>
          </cell>
        </row>
        <row r="950">
          <cell r="E950">
            <v>11020305</v>
          </cell>
          <cell r="F950" t="str">
            <v>日本文教出版（株）</v>
          </cell>
          <cell r="G950">
            <v>305</v>
          </cell>
          <cell r="H950" t="str">
            <v>小学書写　三年</v>
          </cell>
        </row>
        <row r="951">
          <cell r="E951">
            <v>11020405</v>
          </cell>
          <cell r="F951" t="str">
            <v>日本文教出版（株）</v>
          </cell>
          <cell r="G951">
            <v>405</v>
          </cell>
          <cell r="H951" t="str">
            <v>小学書写　四年</v>
          </cell>
        </row>
        <row r="952">
          <cell r="E952">
            <v>11020505</v>
          </cell>
          <cell r="F952" t="str">
            <v>日本文教出版（株）</v>
          </cell>
          <cell r="G952">
            <v>505</v>
          </cell>
          <cell r="H952" t="str">
            <v>小学書写　五年</v>
          </cell>
        </row>
        <row r="953">
          <cell r="E953">
            <v>11020605</v>
          </cell>
          <cell r="F953" t="str">
            <v>日本文教出版（株）</v>
          </cell>
          <cell r="G953">
            <v>605</v>
          </cell>
          <cell r="H953" t="str">
            <v>小学書写　六年</v>
          </cell>
        </row>
        <row r="954">
          <cell r="E954">
            <v>11030303</v>
          </cell>
          <cell r="F954" t="str">
            <v>教育出版（株）</v>
          </cell>
          <cell r="G954">
            <v>303</v>
          </cell>
          <cell r="H954" t="str">
            <v>小学社会３</v>
          </cell>
        </row>
        <row r="955">
          <cell r="E955">
            <v>11030503</v>
          </cell>
          <cell r="F955" t="str">
            <v>教育出版（株）</v>
          </cell>
          <cell r="G955">
            <v>503</v>
          </cell>
          <cell r="H955" t="str">
            <v>小学社会５</v>
          </cell>
        </row>
        <row r="956">
          <cell r="E956">
            <v>11030603</v>
          </cell>
          <cell r="F956" t="str">
            <v>教育出版（株）</v>
          </cell>
          <cell r="G956">
            <v>603</v>
          </cell>
          <cell r="H956" t="str">
            <v>小学社会６</v>
          </cell>
        </row>
        <row r="957">
          <cell r="E957">
            <v>11040302</v>
          </cell>
          <cell r="F957" t="str">
            <v>（株）帝国書院</v>
          </cell>
          <cell r="G957">
            <v>302</v>
          </cell>
          <cell r="H957" t="str">
            <v>楽しく学ぶ　小学生の地図帳　３・４・５・６年</v>
          </cell>
        </row>
        <row r="958">
          <cell r="E958">
            <v>11050101</v>
          </cell>
          <cell r="F958" t="str">
            <v>東京書籍（株）</v>
          </cell>
          <cell r="G958">
            <v>101</v>
          </cell>
          <cell r="H958" t="str">
            <v>あたらしい　さんすう　１①　さんすうの　とびら</v>
          </cell>
        </row>
        <row r="959">
          <cell r="E959">
            <v>11050201</v>
          </cell>
          <cell r="F959" t="str">
            <v>東京書籍（株）</v>
          </cell>
          <cell r="G959">
            <v>201</v>
          </cell>
          <cell r="H959" t="str">
            <v>新しい算数　２上　考えるって　おもしろい！</v>
          </cell>
        </row>
        <row r="960">
          <cell r="E960">
            <v>11050202</v>
          </cell>
          <cell r="F960" t="str">
            <v>東京書籍（株）</v>
          </cell>
          <cell r="G960">
            <v>202</v>
          </cell>
          <cell r="H960" t="str">
            <v>新しい算数　２下　考えるって　おもしろい！</v>
          </cell>
        </row>
        <row r="961">
          <cell r="E961">
            <v>11050301</v>
          </cell>
          <cell r="F961" t="str">
            <v>東京書籍（株）</v>
          </cell>
          <cell r="G961">
            <v>301</v>
          </cell>
          <cell r="H961" t="str">
            <v>新しい算数　３上　考えるっておもしろい！</v>
          </cell>
        </row>
        <row r="962">
          <cell r="E962">
            <v>11050302</v>
          </cell>
          <cell r="F962" t="str">
            <v>東京書籍（株）</v>
          </cell>
          <cell r="G962">
            <v>302</v>
          </cell>
          <cell r="H962" t="str">
            <v>新しい算数　３下　考えるっておもしろい！</v>
          </cell>
        </row>
        <row r="963">
          <cell r="E963">
            <v>11050401</v>
          </cell>
          <cell r="F963" t="str">
            <v>東京書籍（株）</v>
          </cell>
          <cell r="G963">
            <v>401</v>
          </cell>
          <cell r="H963" t="str">
            <v>新しい算数　４上　考えると見方が広がる！</v>
          </cell>
        </row>
        <row r="964">
          <cell r="E964">
            <v>11050402</v>
          </cell>
          <cell r="F964" t="str">
            <v>東京書籍（株）</v>
          </cell>
          <cell r="G964">
            <v>402</v>
          </cell>
          <cell r="H964" t="str">
            <v>新しい算数　４下　考えると見方が広がる！</v>
          </cell>
        </row>
        <row r="965">
          <cell r="E965">
            <v>11050501</v>
          </cell>
          <cell r="F965" t="str">
            <v>東京書籍（株）</v>
          </cell>
          <cell r="G965">
            <v>501</v>
          </cell>
          <cell r="H965" t="str">
            <v>新しい算数　５上　考えると見方が広がる！</v>
          </cell>
        </row>
        <row r="966">
          <cell r="E966">
            <v>11050502</v>
          </cell>
          <cell r="F966" t="str">
            <v>東京書籍（株）</v>
          </cell>
          <cell r="G966">
            <v>502</v>
          </cell>
          <cell r="H966" t="str">
            <v>新しい算数　５下　考えると見方が広がる！</v>
          </cell>
        </row>
        <row r="967">
          <cell r="E967">
            <v>11050601</v>
          </cell>
          <cell r="F967" t="str">
            <v>東京書籍（株）</v>
          </cell>
          <cell r="G967">
            <v>601</v>
          </cell>
          <cell r="H967" t="str">
            <v>新しい算数　６　数学へジャンプ！</v>
          </cell>
        </row>
        <row r="968">
          <cell r="E968">
            <v>11051102</v>
          </cell>
          <cell r="F968" t="str">
            <v>東京書籍（株）</v>
          </cell>
          <cell r="G968">
            <v>102</v>
          </cell>
          <cell r="H968" t="str">
            <v>あたらしい　さんすう　１②　さんすう　だいすき！</v>
          </cell>
        </row>
        <row r="969">
          <cell r="E969">
            <v>11060306</v>
          </cell>
          <cell r="F969" t="str">
            <v>（株）新興出版社啓林館</v>
          </cell>
          <cell r="G969">
            <v>306</v>
          </cell>
          <cell r="H969" t="str">
            <v>わくわく理科　３</v>
          </cell>
        </row>
        <row r="970">
          <cell r="E970">
            <v>11060406</v>
          </cell>
          <cell r="F970" t="str">
            <v>（株）新興出版社啓林館</v>
          </cell>
          <cell r="G970">
            <v>406</v>
          </cell>
          <cell r="H970" t="str">
            <v>わくわく理科　４</v>
          </cell>
        </row>
        <row r="971">
          <cell r="E971">
            <v>11060506</v>
          </cell>
          <cell r="F971" t="str">
            <v>（株）新興出版社啓林館</v>
          </cell>
          <cell r="G971">
            <v>506</v>
          </cell>
          <cell r="H971" t="str">
            <v>わくわく理科　５</v>
          </cell>
        </row>
        <row r="972">
          <cell r="E972">
            <v>11060606</v>
          </cell>
          <cell r="F972" t="str">
            <v>（株）新興出版社啓林館</v>
          </cell>
          <cell r="G972">
            <v>606</v>
          </cell>
          <cell r="H972" t="str">
            <v>わくわく理科　６</v>
          </cell>
        </row>
        <row r="973">
          <cell r="E973">
            <v>11070113</v>
          </cell>
          <cell r="F973" t="str">
            <v>（株）新興出版社啓林館</v>
          </cell>
          <cell r="G973">
            <v>113</v>
          </cell>
          <cell r="H973" t="str">
            <v>わくわく　せいかつ上</v>
          </cell>
        </row>
        <row r="974">
          <cell r="E974">
            <v>11070114</v>
          </cell>
          <cell r="F974" t="str">
            <v>（株）新興出版社啓林館</v>
          </cell>
          <cell r="G974">
            <v>114</v>
          </cell>
          <cell r="H974" t="str">
            <v>いきいき　せいかつ下</v>
          </cell>
        </row>
        <row r="975">
          <cell r="E975">
            <v>11080101</v>
          </cell>
          <cell r="F975" t="str">
            <v>教育出版（株）</v>
          </cell>
          <cell r="G975">
            <v>101</v>
          </cell>
          <cell r="H975" t="str">
            <v>小学音楽　おんがくのおくりもの　１</v>
          </cell>
        </row>
        <row r="976">
          <cell r="E976">
            <v>11080201</v>
          </cell>
          <cell r="F976" t="str">
            <v>教育出版（株）</v>
          </cell>
          <cell r="G976">
            <v>201</v>
          </cell>
          <cell r="H976" t="str">
            <v>小学音楽　音楽のおくりもの　２</v>
          </cell>
        </row>
        <row r="977">
          <cell r="E977">
            <v>11080301</v>
          </cell>
          <cell r="F977" t="str">
            <v>教育出版（株）</v>
          </cell>
          <cell r="G977">
            <v>301</v>
          </cell>
          <cell r="H977" t="str">
            <v>小学音楽　音楽のおくりもの　３</v>
          </cell>
        </row>
        <row r="978">
          <cell r="E978">
            <v>11080401</v>
          </cell>
          <cell r="F978" t="str">
            <v>教育出版（株）</v>
          </cell>
          <cell r="G978">
            <v>401</v>
          </cell>
          <cell r="H978" t="str">
            <v>小学音楽　音楽のおくりもの　４</v>
          </cell>
        </row>
        <row r="979">
          <cell r="E979">
            <v>11080501</v>
          </cell>
          <cell r="F979" t="str">
            <v>教育出版（株）</v>
          </cell>
          <cell r="G979">
            <v>501</v>
          </cell>
          <cell r="H979" t="str">
            <v>小学音楽　音楽のおくりもの　５</v>
          </cell>
        </row>
        <row r="980">
          <cell r="E980">
            <v>11080601</v>
          </cell>
          <cell r="F980" t="str">
            <v>教育出版（株）</v>
          </cell>
          <cell r="G980">
            <v>601</v>
          </cell>
          <cell r="H980" t="str">
            <v>小学音楽　音楽のおくりもの　６</v>
          </cell>
        </row>
        <row r="981">
          <cell r="E981">
            <v>11090103</v>
          </cell>
          <cell r="F981" t="str">
            <v>日本文教出版（株）</v>
          </cell>
          <cell r="G981">
            <v>103</v>
          </cell>
          <cell r="H981" t="str">
            <v>ずがこうさく１・２上　たのしいな　おもしろいな</v>
          </cell>
        </row>
        <row r="982">
          <cell r="E982">
            <v>11090104</v>
          </cell>
          <cell r="F982" t="str">
            <v>日本文教出版（株）</v>
          </cell>
          <cell r="G982">
            <v>104</v>
          </cell>
          <cell r="H982" t="str">
            <v>ずがこうさく１・２下　たのしいな　おもしろいな</v>
          </cell>
        </row>
        <row r="983">
          <cell r="E983">
            <v>11090303</v>
          </cell>
          <cell r="F983" t="str">
            <v>日本文教出版（株）</v>
          </cell>
          <cell r="G983">
            <v>303</v>
          </cell>
          <cell r="H983" t="str">
            <v>図画工作３・４上　ためしたよ　見つけたよ</v>
          </cell>
        </row>
        <row r="984">
          <cell r="E984">
            <v>11090304</v>
          </cell>
          <cell r="F984" t="str">
            <v>日本文教出版（株）</v>
          </cell>
          <cell r="G984">
            <v>304</v>
          </cell>
          <cell r="H984" t="str">
            <v>図画工作３・４下　ためしたよ　見つけたよ</v>
          </cell>
        </row>
        <row r="985">
          <cell r="E985">
            <v>11090503</v>
          </cell>
          <cell r="F985" t="str">
            <v>日本文教出版（株）</v>
          </cell>
          <cell r="G985">
            <v>503</v>
          </cell>
          <cell r="H985" t="str">
            <v>図画工作５・６上　見つめて　広げて</v>
          </cell>
        </row>
        <row r="986">
          <cell r="E986">
            <v>11090504</v>
          </cell>
          <cell r="F986" t="str">
            <v>日本文教出版（株）</v>
          </cell>
          <cell r="G986">
            <v>504</v>
          </cell>
          <cell r="H986" t="str">
            <v>図画工作５・６下　見つめて　広げて</v>
          </cell>
        </row>
        <row r="987">
          <cell r="E987">
            <v>11100502</v>
          </cell>
          <cell r="F987" t="str">
            <v>開隆堂出版（株）</v>
          </cell>
          <cell r="G987">
            <v>502</v>
          </cell>
          <cell r="H987" t="str">
            <v>小学校　わたしたちの家庭科　５・６</v>
          </cell>
        </row>
        <row r="988">
          <cell r="E988">
            <v>11110305</v>
          </cell>
          <cell r="F988" t="str">
            <v>【教科書用】（株）学研教育みらい</v>
          </cell>
          <cell r="G988">
            <v>305</v>
          </cell>
          <cell r="H988" t="str">
            <v>みんなのほけん　３・４年</v>
          </cell>
        </row>
        <row r="989">
          <cell r="E989">
            <v>11110505</v>
          </cell>
          <cell r="F989" t="str">
            <v>【教科書用】（株）学研教育みらい</v>
          </cell>
          <cell r="G989">
            <v>505</v>
          </cell>
          <cell r="H989" t="str">
            <v>みんなの保健　５・６年</v>
          </cell>
        </row>
        <row r="990">
          <cell r="E990">
            <v>11120507</v>
          </cell>
          <cell r="F990" t="str">
            <v>光村図書出版（株）</v>
          </cell>
          <cell r="G990">
            <v>507</v>
          </cell>
          <cell r="H990" t="str">
            <v>Here We Go! 5</v>
          </cell>
        </row>
        <row r="991">
          <cell r="E991">
            <v>11120607</v>
          </cell>
          <cell r="F991" t="str">
            <v>光村図書出版（株）</v>
          </cell>
          <cell r="G991">
            <v>607</v>
          </cell>
          <cell r="H991" t="str">
            <v>Here We Go! 6</v>
          </cell>
        </row>
        <row r="992">
          <cell r="E992">
            <v>11130108</v>
          </cell>
          <cell r="F992" t="str">
            <v>（株）光文書院</v>
          </cell>
          <cell r="G992">
            <v>108</v>
          </cell>
          <cell r="H992" t="str">
            <v>しょうがく　どうとく　ゆたかな　こころ　１ねん</v>
          </cell>
        </row>
        <row r="993">
          <cell r="E993">
            <v>11130208</v>
          </cell>
          <cell r="F993" t="str">
            <v>（株）光文書院</v>
          </cell>
          <cell r="G993">
            <v>208</v>
          </cell>
          <cell r="H993" t="str">
            <v>小学　どうとく　ゆたかな　こころ　２年</v>
          </cell>
        </row>
        <row r="994">
          <cell r="E994">
            <v>11130308</v>
          </cell>
          <cell r="F994" t="str">
            <v>（株）光文書院</v>
          </cell>
          <cell r="G994">
            <v>308</v>
          </cell>
          <cell r="H994" t="str">
            <v>小学どうとく　ゆたかな心　３年</v>
          </cell>
        </row>
        <row r="995">
          <cell r="E995">
            <v>11130408</v>
          </cell>
          <cell r="F995" t="str">
            <v>（株）光文書院</v>
          </cell>
          <cell r="G995">
            <v>408</v>
          </cell>
          <cell r="H995" t="str">
            <v>小学どうとく　ゆたかな心　４年</v>
          </cell>
        </row>
        <row r="996">
          <cell r="E996">
            <v>11130508</v>
          </cell>
          <cell r="F996" t="str">
            <v>（株）光文書院</v>
          </cell>
          <cell r="G996">
            <v>508</v>
          </cell>
          <cell r="H996" t="str">
            <v>小学道徳　ゆたかな心　５年</v>
          </cell>
        </row>
        <row r="997">
          <cell r="E997">
            <v>11130608</v>
          </cell>
          <cell r="F997" t="str">
            <v>（株）光文書院</v>
          </cell>
          <cell r="G997">
            <v>608</v>
          </cell>
          <cell r="H997" t="str">
            <v>小学道徳　ゆたかな心　６年</v>
          </cell>
        </row>
        <row r="998">
          <cell r="E998">
            <v>11010101</v>
          </cell>
          <cell r="F998" t="str">
            <v>東京書籍（株）</v>
          </cell>
          <cell r="G998">
            <v>101</v>
          </cell>
          <cell r="H998" t="str">
            <v>あたらしい こくご　一上</v>
          </cell>
        </row>
        <row r="999">
          <cell r="E999">
            <v>11010102</v>
          </cell>
          <cell r="F999" t="str">
            <v>東京書籍（株）</v>
          </cell>
          <cell r="G999">
            <v>102</v>
          </cell>
          <cell r="H999" t="str">
            <v>あたらしい こくご　一下</v>
          </cell>
        </row>
        <row r="1000">
          <cell r="E1000">
            <v>11010201</v>
          </cell>
          <cell r="F1000" t="str">
            <v>東京書籍（株）</v>
          </cell>
          <cell r="G1000">
            <v>201</v>
          </cell>
          <cell r="H1000" t="str">
            <v>新しい 国語　二上</v>
          </cell>
        </row>
        <row r="1001">
          <cell r="E1001">
            <v>11010202</v>
          </cell>
          <cell r="F1001" t="str">
            <v>東京書籍（株）</v>
          </cell>
          <cell r="G1001">
            <v>202</v>
          </cell>
          <cell r="H1001" t="str">
            <v>新しい 国語　二下</v>
          </cell>
        </row>
        <row r="1002">
          <cell r="E1002">
            <v>11010301</v>
          </cell>
          <cell r="F1002" t="str">
            <v>東京書籍（株）</v>
          </cell>
          <cell r="G1002">
            <v>301</v>
          </cell>
          <cell r="H1002" t="str">
            <v>新しい国語　三上</v>
          </cell>
        </row>
        <row r="1003">
          <cell r="E1003">
            <v>11010302</v>
          </cell>
          <cell r="F1003" t="str">
            <v>東京書籍（株）</v>
          </cell>
          <cell r="G1003">
            <v>302</v>
          </cell>
          <cell r="H1003" t="str">
            <v>新しい国語　三下</v>
          </cell>
        </row>
        <row r="1004">
          <cell r="E1004">
            <v>11010401</v>
          </cell>
          <cell r="F1004" t="str">
            <v>東京書籍（株）</v>
          </cell>
          <cell r="G1004">
            <v>401</v>
          </cell>
          <cell r="H1004" t="str">
            <v>新しい国語　四上</v>
          </cell>
        </row>
        <row r="1005">
          <cell r="E1005">
            <v>11010402</v>
          </cell>
          <cell r="F1005" t="str">
            <v>東京書籍（株）</v>
          </cell>
          <cell r="G1005">
            <v>402</v>
          </cell>
          <cell r="H1005" t="str">
            <v>新しい国語　四下</v>
          </cell>
        </row>
        <row r="1006">
          <cell r="E1006">
            <v>11010501</v>
          </cell>
          <cell r="F1006" t="str">
            <v>東京書籍（株）</v>
          </cell>
          <cell r="G1006">
            <v>501</v>
          </cell>
          <cell r="H1006" t="str">
            <v>新しい国語　五</v>
          </cell>
        </row>
        <row r="1007">
          <cell r="E1007">
            <v>11010601</v>
          </cell>
          <cell r="F1007" t="str">
            <v>東京書籍（株）</v>
          </cell>
          <cell r="G1007">
            <v>601</v>
          </cell>
          <cell r="H1007" t="str">
            <v>新しい国語　六</v>
          </cell>
        </row>
        <row r="1008">
          <cell r="E1008">
            <v>11020101</v>
          </cell>
          <cell r="F1008" t="str">
            <v>東京書籍（株）</v>
          </cell>
          <cell r="G1008">
            <v>101</v>
          </cell>
          <cell r="H1008" t="str">
            <v>あたらしい　しょしゃ　一</v>
          </cell>
        </row>
        <row r="1009">
          <cell r="E1009">
            <v>11020201</v>
          </cell>
          <cell r="F1009" t="str">
            <v>東京書籍（株）</v>
          </cell>
          <cell r="G1009">
            <v>201</v>
          </cell>
          <cell r="H1009" t="str">
            <v>新しい　しょしゃ　二</v>
          </cell>
        </row>
        <row r="1010">
          <cell r="E1010">
            <v>11020301</v>
          </cell>
          <cell r="F1010" t="str">
            <v>東京書籍（株）</v>
          </cell>
          <cell r="G1010">
            <v>301</v>
          </cell>
          <cell r="H1010" t="str">
            <v>新しい書写　三</v>
          </cell>
        </row>
        <row r="1011">
          <cell r="E1011">
            <v>11020401</v>
          </cell>
          <cell r="F1011" t="str">
            <v>東京書籍（株）</v>
          </cell>
          <cell r="G1011">
            <v>401</v>
          </cell>
          <cell r="H1011" t="str">
            <v>新しい書写　四</v>
          </cell>
        </row>
        <row r="1012">
          <cell r="E1012">
            <v>11020501</v>
          </cell>
          <cell r="F1012" t="str">
            <v>東京書籍（株）</v>
          </cell>
          <cell r="G1012">
            <v>501</v>
          </cell>
          <cell r="H1012" t="str">
            <v>新しい書写　五</v>
          </cell>
        </row>
        <row r="1013">
          <cell r="E1013">
            <v>11020601</v>
          </cell>
          <cell r="F1013" t="str">
            <v>東京書籍（株）</v>
          </cell>
          <cell r="G1013">
            <v>601</v>
          </cell>
          <cell r="H1013" t="str">
            <v>新しい書写　六</v>
          </cell>
        </row>
        <row r="1014">
          <cell r="E1014">
            <v>11030304</v>
          </cell>
          <cell r="F1014" t="str">
            <v>日本文教出版（株）</v>
          </cell>
          <cell r="G1014">
            <v>304</v>
          </cell>
          <cell r="H1014" t="str">
            <v>小学社会　３年</v>
          </cell>
        </row>
        <row r="1015">
          <cell r="E1015">
            <v>11030504</v>
          </cell>
          <cell r="F1015" t="str">
            <v>日本文教出版（株）</v>
          </cell>
          <cell r="G1015">
            <v>504</v>
          </cell>
          <cell r="H1015" t="str">
            <v>小学社会　５年</v>
          </cell>
        </row>
        <row r="1016">
          <cell r="E1016">
            <v>11030604</v>
          </cell>
          <cell r="F1016" t="str">
            <v>日本文教出版（株）</v>
          </cell>
          <cell r="G1016">
            <v>604</v>
          </cell>
          <cell r="H1016" t="str">
            <v>小学社会　６年</v>
          </cell>
        </row>
        <row r="1017">
          <cell r="E1017">
            <v>11040302</v>
          </cell>
          <cell r="F1017" t="str">
            <v>（株）帝国書院</v>
          </cell>
          <cell r="G1017">
            <v>302</v>
          </cell>
          <cell r="H1017" t="str">
            <v>楽しく学ぶ　小学生の地図帳　３・４・５・６年</v>
          </cell>
        </row>
        <row r="1018">
          <cell r="E1018">
            <v>11050108</v>
          </cell>
          <cell r="F1018" t="str">
            <v>（株）新興出版社啓林館</v>
          </cell>
          <cell r="G1018">
            <v>108</v>
          </cell>
          <cell r="H1018" t="str">
            <v>わくわく　さんすう１</v>
          </cell>
        </row>
        <row r="1019">
          <cell r="E1019">
            <v>11050208</v>
          </cell>
          <cell r="F1019" t="str">
            <v>（株）新興出版社啓林館</v>
          </cell>
          <cell r="G1019">
            <v>208</v>
          </cell>
          <cell r="H1019" t="str">
            <v>わくわく　算数２上</v>
          </cell>
        </row>
        <row r="1020">
          <cell r="E1020">
            <v>11050209</v>
          </cell>
          <cell r="F1020" t="str">
            <v>（株）新興出版社啓林館</v>
          </cell>
          <cell r="G1020">
            <v>209</v>
          </cell>
          <cell r="H1020" t="str">
            <v>わくわく　算数２下</v>
          </cell>
        </row>
        <row r="1021">
          <cell r="E1021">
            <v>11050308</v>
          </cell>
          <cell r="F1021" t="str">
            <v>（株）新興出版社啓林館</v>
          </cell>
          <cell r="G1021">
            <v>308</v>
          </cell>
          <cell r="H1021" t="str">
            <v>わくわく　算数３上</v>
          </cell>
        </row>
        <row r="1022">
          <cell r="E1022">
            <v>11050309</v>
          </cell>
          <cell r="F1022" t="str">
            <v>（株）新興出版社啓林館</v>
          </cell>
          <cell r="G1022">
            <v>309</v>
          </cell>
          <cell r="H1022" t="str">
            <v>わくわく　算数３下</v>
          </cell>
        </row>
        <row r="1023">
          <cell r="E1023">
            <v>11050408</v>
          </cell>
          <cell r="F1023" t="str">
            <v>（株）新興出版社啓林館</v>
          </cell>
          <cell r="G1023">
            <v>408</v>
          </cell>
          <cell r="H1023" t="str">
            <v>わくわく　算数４上</v>
          </cell>
        </row>
        <row r="1024">
          <cell r="E1024">
            <v>11050409</v>
          </cell>
          <cell r="F1024" t="str">
            <v>（株）新興出版社啓林館</v>
          </cell>
          <cell r="G1024">
            <v>409</v>
          </cell>
          <cell r="H1024" t="str">
            <v>わくわく　算数４下</v>
          </cell>
        </row>
        <row r="1025">
          <cell r="E1025">
            <v>11050508</v>
          </cell>
          <cell r="F1025" t="str">
            <v>（株）新興出版社啓林館</v>
          </cell>
          <cell r="G1025">
            <v>508</v>
          </cell>
          <cell r="H1025" t="str">
            <v>わくわく　算数５</v>
          </cell>
        </row>
        <row r="1026">
          <cell r="E1026">
            <v>11050608</v>
          </cell>
          <cell r="F1026" t="str">
            <v>（株）新興出版社啓林館</v>
          </cell>
          <cell r="G1026">
            <v>608</v>
          </cell>
          <cell r="H1026" t="str">
            <v>わくわく　算数６</v>
          </cell>
        </row>
        <row r="1027">
          <cell r="E1027">
            <v>11060306</v>
          </cell>
          <cell r="F1027" t="str">
            <v>（株）新興出版社啓林館</v>
          </cell>
          <cell r="G1027">
            <v>306</v>
          </cell>
          <cell r="H1027" t="str">
            <v>わくわく理科　３</v>
          </cell>
        </row>
        <row r="1028">
          <cell r="E1028">
            <v>11060406</v>
          </cell>
          <cell r="F1028" t="str">
            <v>（株）新興出版社啓林館</v>
          </cell>
          <cell r="G1028">
            <v>406</v>
          </cell>
          <cell r="H1028" t="str">
            <v>わくわく理科　４</v>
          </cell>
        </row>
        <row r="1029">
          <cell r="E1029">
            <v>11060506</v>
          </cell>
          <cell r="F1029" t="str">
            <v>（株）新興出版社啓林館</v>
          </cell>
          <cell r="G1029">
            <v>506</v>
          </cell>
          <cell r="H1029" t="str">
            <v>わくわく理科　５</v>
          </cell>
        </row>
        <row r="1030">
          <cell r="E1030">
            <v>11060606</v>
          </cell>
          <cell r="F1030" t="str">
            <v>（株）新興出版社啓林館</v>
          </cell>
          <cell r="G1030">
            <v>606</v>
          </cell>
          <cell r="H1030" t="str">
            <v>わくわく理科　６</v>
          </cell>
        </row>
        <row r="1031">
          <cell r="E1031">
            <v>11070113</v>
          </cell>
          <cell r="F1031" t="str">
            <v>（株）新興出版社啓林館</v>
          </cell>
          <cell r="G1031">
            <v>113</v>
          </cell>
          <cell r="H1031" t="str">
            <v>わくわく　せいかつ上</v>
          </cell>
        </row>
        <row r="1032">
          <cell r="E1032">
            <v>11070114</v>
          </cell>
          <cell r="F1032" t="str">
            <v>（株）新興出版社啓林館</v>
          </cell>
          <cell r="G1032">
            <v>114</v>
          </cell>
          <cell r="H1032" t="str">
            <v>いきいき　せいかつ下</v>
          </cell>
        </row>
        <row r="1033">
          <cell r="E1033">
            <v>11080101</v>
          </cell>
          <cell r="F1033" t="str">
            <v>教育出版（株）</v>
          </cell>
          <cell r="G1033">
            <v>101</v>
          </cell>
          <cell r="H1033" t="str">
            <v>小学音楽　おんがくのおくりもの　１</v>
          </cell>
        </row>
        <row r="1034">
          <cell r="E1034">
            <v>11080201</v>
          </cell>
          <cell r="F1034" t="str">
            <v>教育出版（株）</v>
          </cell>
          <cell r="G1034">
            <v>201</v>
          </cell>
          <cell r="H1034" t="str">
            <v>小学音楽　音楽のおくりもの　２</v>
          </cell>
        </row>
        <row r="1035">
          <cell r="E1035">
            <v>11080301</v>
          </cell>
          <cell r="F1035" t="str">
            <v>教育出版（株）</v>
          </cell>
          <cell r="G1035">
            <v>301</v>
          </cell>
          <cell r="H1035" t="str">
            <v>小学音楽　音楽のおくりもの　３</v>
          </cell>
        </row>
        <row r="1036">
          <cell r="E1036">
            <v>11080401</v>
          </cell>
          <cell r="F1036" t="str">
            <v>教育出版（株）</v>
          </cell>
          <cell r="G1036">
            <v>401</v>
          </cell>
          <cell r="H1036" t="str">
            <v>小学音楽　音楽のおくりもの　４</v>
          </cell>
        </row>
        <row r="1037">
          <cell r="E1037">
            <v>11080501</v>
          </cell>
          <cell r="F1037" t="str">
            <v>教育出版（株）</v>
          </cell>
          <cell r="G1037">
            <v>501</v>
          </cell>
          <cell r="H1037" t="str">
            <v>小学音楽　音楽のおくりもの　５</v>
          </cell>
        </row>
        <row r="1038">
          <cell r="E1038">
            <v>11080601</v>
          </cell>
          <cell r="F1038" t="str">
            <v>教育出版（株）</v>
          </cell>
          <cell r="G1038">
            <v>601</v>
          </cell>
          <cell r="H1038" t="str">
            <v>小学音楽　音楽のおくりもの　６</v>
          </cell>
        </row>
        <row r="1039">
          <cell r="E1039">
            <v>11090101</v>
          </cell>
          <cell r="F1039" t="str">
            <v>開隆堂出版（株）</v>
          </cell>
          <cell r="G1039">
            <v>101</v>
          </cell>
          <cell r="H1039" t="str">
            <v>ずがこうさく１・２上　わくわくするね</v>
          </cell>
        </row>
        <row r="1040">
          <cell r="E1040">
            <v>11090102</v>
          </cell>
          <cell r="F1040" t="str">
            <v>開隆堂出版（株）</v>
          </cell>
          <cell r="G1040">
            <v>102</v>
          </cell>
          <cell r="H1040" t="str">
            <v>ずがこうさく１・２下　みつけたよ</v>
          </cell>
        </row>
        <row r="1041">
          <cell r="E1041">
            <v>11090301</v>
          </cell>
          <cell r="F1041" t="str">
            <v>開隆堂出版（株）</v>
          </cell>
          <cell r="G1041">
            <v>301</v>
          </cell>
          <cell r="H1041" t="str">
            <v>図画工作３・４上　できたらいいな</v>
          </cell>
        </row>
        <row r="1042">
          <cell r="E1042">
            <v>11090302</v>
          </cell>
          <cell r="F1042" t="str">
            <v>開隆堂出版（株）</v>
          </cell>
          <cell r="G1042">
            <v>302</v>
          </cell>
          <cell r="H1042" t="str">
            <v>図画工作３・４下　力を合わせて</v>
          </cell>
        </row>
        <row r="1043">
          <cell r="E1043">
            <v>11090501</v>
          </cell>
          <cell r="F1043" t="str">
            <v>開隆堂出版（株）</v>
          </cell>
          <cell r="G1043">
            <v>501</v>
          </cell>
          <cell r="H1043" t="str">
            <v>図画工作５・６上　心をひらいて</v>
          </cell>
        </row>
        <row r="1044">
          <cell r="E1044">
            <v>11090502</v>
          </cell>
          <cell r="F1044" t="str">
            <v>開隆堂出版（株）</v>
          </cell>
          <cell r="G1044">
            <v>502</v>
          </cell>
          <cell r="H1044" t="str">
            <v>図画工作５・６下　つながる思い</v>
          </cell>
        </row>
        <row r="1045">
          <cell r="E1045">
            <v>11100501</v>
          </cell>
          <cell r="F1045" t="str">
            <v>東京書籍（株）</v>
          </cell>
          <cell r="G1045">
            <v>501</v>
          </cell>
          <cell r="H1045" t="str">
            <v>新しい家庭　５・６</v>
          </cell>
        </row>
        <row r="1046">
          <cell r="E1046">
            <v>11110305</v>
          </cell>
          <cell r="F1046" t="str">
            <v>【教科書用】（株）学研教育みらい</v>
          </cell>
          <cell r="G1046">
            <v>305</v>
          </cell>
          <cell r="H1046" t="str">
            <v>みんなのほけん　３・４年</v>
          </cell>
        </row>
        <row r="1047">
          <cell r="E1047">
            <v>11110505</v>
          </cell>
          <cell r="F1047" t="str">
            <v>【教科書用】（株）学研教育みらい</v>
          </cell>
          <cell r="G1047">
            <v>505</v>
          </cell>
          <cell r="H1047" t="str">
            <v>みんなの保健　５・６年</v>
          </cell>
        </row>
        <row r="1048">
          <cell r="E1048">
            <v>11120505</v>
          </cell>
          <cell r="F1048" t="str">
            <v>（株）三省堂</v>
          </cell>
          <cell r="G1048">
            <v>505</v>
          </cell>
          <cell r="H1048" t="str">
            <v>CROWN Jr. 5</v>
          </cell>
        </row>
        <row r="1049">
          <cell r="E1049">
            <v>11120605</v>
          </cell>
          <cell r="F1049" t="str">
            <v>（株）三省堂</v>
          </cell>
          <cell r="G1049">
            <v>605</v>
          </cell>
          <cell r="H1049" t="str">
            <v>CROWN Jr. 6</v>
          </cell>
        </row>
        <row r="1050">
          <cell r="E1050">
            <v>11130109</v>
          </cell>
          <cell r="F1050" t="str">
            <v>【教科書用】（株）学研教育みらい</v>
          </cell>
          <cell r="G1050">
            <v>109</v>
          </cell>
          <cell r="H1050" t="str">
            <v>新・みんなのどうとく１</v>
          </cell>
        </row>
        <row r="1051">
          <cell r="E1051">
            <v>11130209</v>
          </cell>
          <cell r="F1051" t="str">
            <v>【教科書用】（株）学研教育みらい</v>
          </cell>
          <cell r="G1051">
            <v>209</v>
          </cell>
          <cell r="H1051" t="str">
            <v>新・みんなのどうとく２</v>
          </cell>
        </row>
        <row r="1052">
          <cell r="E1052">
            <v>11130309</v>
          </cell>
          <cell r="F1052" t="str">
            <v>【教科書用】（株）学研教育みらい</v>
          </cell>
          <cell r="G1052">
            <v>309</v>
          </cell>
          <cell r="H1052" t="str">
            <v>新・みんなのどうとく３</v>
          </cell>
        </row>
        <row r="1053">
          <cell r="E1053">
            <v>11130409</v>
          </cell>
          <cell r="F1053" t="str">
            <v>【教科書用】（株）学研教育みらい</v>
          </cell>
          <cell r="G1053">
            <v>409</v>
          </cell>
          <cell r="H1053" t="str">
            <v>新・みんなの道徳４</v>
          </cell>
        </row>
        <row r="1054">
          <cell r="E1054">
            <v>11130509</v>
          </cell>
          <cell r="F1054" t="str">
            <v>【教科書用】（株）学研教育みらい</v>
          </cell>
          <cell r="G1054">
            <v>509</v>
          </cell>
          <cell r="H1054" t="str">
            <v>新・みんなの道徳５</v>
          </cell>
        </row>
        <row r="1055">
          <cell r="E1055">
            <v>11130609</v>
          </cell>
          <cell r="F1055" t="str">
            <v>【教科書用】（株）学研教育みらい</v>
          </cell>
          <cell r="G1055">
            <v>609</v>
          </cell>
          <cell r="H1055" t="str">
            <v>新・みんなの道徳６</v>
          </cell>
        </row>
        <row r="1056">
          <cell r="E1056">
            <v>11010107</v>
          </cell>
          <cell r="F1056" t="str">
            <v>光村図書出版（株）</v>
          </cell>
          <cell r="G1056">
            <v>107</v>
          </cell>
          <cell r="H1056" t="str">
            <v>こくご一上　かざぐるま</v>
          </cell>
        </row>
        <row r="1057">
          <cell r="E1057">
            <v>11010108</v>
          </cell>
          <cell r="F1057" t="str">
            <v>光村図書出版（株）</v>
          </cell>
          <cell r="G1057">
            <v>108</v>
          </cell>
          <cell r="H1057" t="str">
            <v>こくご一下　ともだち</v>
          </cell>
        </row>
        <row r="1058">
          <cell r="E1058">
            <v>11010207</v>
          </cell>
          <cell r="F1058" t="str">
            <v>光村図書出版（株）</v>
          </cell>
          <cell r="G1058">
            <v>207</v>
          </cell>
          <cell r="H1058" t="str">
            <v>こくご二上　たんぽぽ</v>
          </cell>
        </row>
        <row r="1059">
          <cell r="E1059">
            <v>11010208</v>
          </cell>
          <cell r="F1059" t="str">
            <v>光村図書出版（株）</v>
          </cell>
          <cell r="G1059">
            <v>208</v>
          </cell>
          <cell r="H1059" t="str">
            <v>こくご二下　赤とんぼ</v>
          </cell>
        </row>
        <row r="1060">
          <cell r="E1060">
            <v>11010307</v>
          </cell>
          <cell r="F1060" t="str">
            <v>光村図書出版（株）</v>
          </cell>
          <cell r="G1060">
            <v>307</v>
          </cell>
          <cell r="H1060" t="str">
            <v>国語三上　わかば</v>
          </cell>
        </row>
        <row r="1061">
          <cell r="E1061">
            <v>11010308</v>
          </cell>
          <cell r="F1061" t="str">
            <v>光村図書出版（株）</v>
          </cell>
          <cell r="G1061">
            <v>308</v>
          </cell>
          <cell r="H1061" t="str">
            <v>国語三下　あおぞら</v>
          </cell>
        </row>
        <row r="1062">
          <cell r="E1062">
            <v>11010407</v>
          </cell>
          <cell r="F1062" t="str">
            <v>光村図書出版（株）</v>
          </cell>
          <cell r="G1062">
            <v>407</v>
          </cell>
          <cell r="H1062" t="str">
            <v>国語四上　かがやき</v>
          </cell>
        </row>
        <row r="1063">
          <cell r="E1063">
            <v>11010408</v>
          </cell>
          <cell r="F1063" t="str">
            <v>光村図書出版（株）</v>
          </cell>
          <cell r="G1063">
            <v>408</v>
          </cell>
          <cell r="H1063" t="str">
            <v>国語四下　はばたき</v>
          </cell>
        </row>
        <row r="1064">
          <cell r="E1064">
            <v>11010507</v>
          </cell>
          <cell r="F1064" t="str">
            <v>光村図書出版（株）</v>
          </cell>
          <cell r="G1064">
            <v>507</v>
          </cell>
          <cell r="H1064" t="str">
            <v>国語五　銀河</v>
          </cell>
        </row>
        <row r="1065">
          <cell r="E1065">
            <v>11010607</v>
          </cell>
          <cell r="F1065" t="str">
            <v>光村図書出版（株）</v>
          </cell>
          <cell r="G1065">
            <v>607</v>
          </cell>
          <cell r="H1065" t="str">
            <v>国語六　創造</v>
          </cell>
        </row>
        <row r="1066">
          <cell r="E1066">
            <v>11020104</v>
          </cell>
          <cell r="F1066" t="str">
            <v>光村図書出版（株）</v>
          </cell>
          <cell r="G1066">
            <v>104</v>
          </cell>
          <cell r="H1066" t="str">
            <v>しょしゃ　一ねん</v>
          </cell>
        </row>
        <row r="1067">
          <cell r="E1067">
            <v>11020204</v>
          </cell>
          <cell r="F1067" t="str">
            <v>光村図書出版（株）</v>
          </cell>
          <cell r="G1067">
            <v>204</v>
          </cell>
          <cell r="H1067" t="str">
            <v>しょしゃ　二年</v>
          </cell>
        </row>
        <row r="1068">
          <cell r="E1068">
            <v>11020304</v>
          </cell>
          <cell r="F1068" t="str">
            <v>光村図書出版（株）</v>
          </cell>
          <cell r="G1068">
            <v>304</v>
          </cell>
          <cell r="H1068" t="str">
            <v>書写　三年</v>
          </cell>
        </row>
        <row r="1069">
          <cell r="E1069">
            <v>11020404</v>
          </cell>
          <cell r="F1069" t="str">
            <v>光村図書出版（株）</v>
          </cell>
          <cell r="G1069">
            <v>404</v>
          </cell>
          <cell r="H1069" t="str">
            <v>書写　四年</v>
          </cell>
        </row>
        <row r="1070">
          <cell r="E1070">
            <v>11020504</v>
          </cell>
          <cell r="F1070" t="str">
            <v>光村図書出版（株）</v>
          </cell>
          <cell r="G1070">
            <v>504</v>
          </cell>
          <cell r="H1070" t="str">
            <v>書写　五年</v>
          </cell>
        </row>
        <row r="1071">
          <cell r="E1071">
            <v>11020604</v>
          </cell>
          <cell r="F1071" t="str">
            <v>光村図書出版（株）</v>
          </cell>
          <cell r="G1071">
            <v>604</v>
          </cell>
          <cell r="H1071" t="str">
            <v>書写　六年</v>
          </cell>
        </row>
        <row r="1072">
          <cell r="E1072">
            <v>11030304</v>
          </cell>
          <cell r="F1072" t="str">
            <v>日本文教出版（株）</v>
          </cell>
          <cell r="G1072">
            <v>304</v>
          </cell>
          <cell r="H1072" t="str">
            <v>小学社会　３年</v>
          </cell>
        </row>
        <row r="1073">
          <cell r="E1073">
            <v>11030504</v>
          </cell>
          <cell r="F1073" t="str">
            <v>日本文教出版（株）</v>
          </cell>
          <cell r="G1073">
            <v>504</v>
          </cell>
          <cell r="H1073" t="str">
            <v>小学社会　５年</v>
          </cell>
        </row>
        <row r="1074">
          <cell r="E1074">
            <v>11030604</v>
          </cell>
          <cell r="F1074" t="str">
            <v>日本文教出版（株）</v>
          </cell>
          <cell r="G1074">
            <v>604</v>
          </cell>
          <cell r="H1074" t="str">
            <v>小学社会　６年</v>
          </cell>
        </row>
        <row r="1075">
          <cell r="E1075">
            <v>11040302</v>
          </cell>
          <cell r="F1075" t="str">
            <v>（株）帝国書院</v>
          </cell>
          <cell r="G1075">
            <v>302</v>
          </cell>
          <cell r="H1075" t="str">
            <v>楽しく学ぶ　小学生の地図帳　３・４・５・６年</v>
          </cell>
        </row>
        <row r="1076">
          <cell r="E1076">
            <v>11050108</v>
          </cell>
          <cell r="F1076" t="str">
            <v>（株）新興出版社啓林館</v>
          </cell>
          <cell r="G1076">
            <v>108</v>
          </cell>
          <cell r="H1076" t="str">
            <v>わくわく　さんすう１</v>
          </cell>
        </row>
        <row r="1077">
          <cell r="E1077">
            <v>11050208</v>
          </cell>
          <cell r="F1077" t="str">
            <v>（株）新興出版社啓林館</v>
          </cell>
          <cell r="G1077">
            <v>208</v>
          </cell>
          <cell r="H1077" t="str">
            <v>わくわく　算数２上</v>
          </cell>
        </row>
        <row r="1078">
          <cell r="E1078">
            <v>11050209</v>
          </cell>
          <cell r="F1078" t="str">
            <v>（株）新興出版社啓林館</v>
          </cell>
          <cell r="G1078">
            <v>209</v>
          </cell>
          <cell r="H1078" t="str">
            <v>わくわく　算数２下</v>
          </cell>
        </row>
        <row r="1079">
          <cell r="E1079">
            <v>11050308</v>
          </cell>
          <cell r="F1079" t="str">
            <v>（株）新興出版社啓林館</v>
          </cell>
          <cell r="G1079">
            <v>308</v>
          </cell>
          <cell r="H1079" t="str">
            <v>わくわく　算数３上</v>
          </cell>
        </row>
        <row r="1080">
          <cell r="E1080">
            <v>11050309</v>
          </cell>
          <cell r="F1080" t="str">
            <v>（株）新興出版社啓林館</v>
          </cell>
          <cell r="G1080">
            <v>309</v>
          </cell>
          <cell r="H1080" t="str">
            <v>わくわく　算数３下</v>
          </cell>
        </row>
        <row r="1081">
          <cell r="E1081">
            <v>11050408</v>
          </cell>
          <cell r="F1081" t="str">
            <v>（株）新興出版社啓林館</v>
          </cell>
          <cell r="G1081">
            <v>408</v>
          </cell>
          <cell r="H1081" t="str">
            <v>わくわく　算数４上</v>
          </cell>
        </row>
        <row r="1082">
          <cell r="E1082">
            <v>11050409</v>
          </cell>
          <cell r="F1082" t="str">
            <v>（株）新興出版社啓林館</v>
          </cell>
          <cell r="G1082">
            <v>409</v>
          </cell>
          <cell r="H1082" t="str">
            <v>わくわく　算数４下</v>
          </cell>
        </row>
        <row r="1083">
          <cell r="E1083">
            <v>11050508</v>
          </cell>
          <cell r="F1083" t="str">
            <v>（株）新興出版社啓林館</v>
          </cell>
          <cell r="G1083">
            <v>508</v>
          </cell>
          <cell r="H1083" t="str">
            <v>わくわく　算数５</v>
          </cell>
        </row>
        <row r="1084">
          <cell r="E1084">
            <v>11050608</v>
          </cell>
          <cell r="F1084" t="str">
            <v>（株）新興出版社啓林館</v>
          </cell>
          <cell r="G1084">
            <v>608</v>
          </cell>
          <cell r="H1084" t="str">
            <v>わくわく　算数６</v>
          </cell>
        </row>
        <row r="1085">
          <cell r="E1085">
            <v>11060306</v>
          </cell>
          <cell r="F1085" t="str">
            <v>（株）新興出版社啓林館</v>
          </cell>
          <cell r="G1085">
            <v>306</v>
          </cell>
          <cell r="H1085" t="str">
            <v>わくわく理科　３</v>
          </cell>
        </row>
        <row r="1086">
          <cell r="E1086">
            <v>11060406</v>
          </cell>
          <cell r="F1086" t="str">
            <v>（株）新興出版社啓林館</v>
          </cell>
          <cell r="G1086">
            <v>406</v>
          </cell>
          <cell r="H1086" t="str">
            <v>わくわく理科　４</v>
          </cell>
        </row>
        <row r="1087">
          <cell r="E1087">
            <v>11060506</v>
          </cell>
          <cell r="F1087" t="str">
            <v>（株）新興出版社啓林館</v>
          </cell>
          <cell r="G1087">
            <v>506</v>
          </cell>
          <cell r="H1087" t="str">
            <v>わくわく理科　５</v>
          </cell>
        </row>
        <row r="1088">
          <cell r="E1088">
            <v>11060606</v>
          </cell>
          <cell r="F1088" t="str">
            <v>（株）新興出版社啓林館</v>
          </cell>
          <cell r="G1088">
            <v>606</v>
          </cell>
          <cell r="H1088" t="str">
            <v>わくわく理科　６</v>
          </cell>
        </row>
        <row r="1089">
          <cell r="E1089">
            <v>11070101</v>
          </cell>
          <cell r="F1089" t="str">
            <v>東京書籍（株）</v>
          </cell>
          <cell r="G1089">
            <v>101</v>
          </cell>
          <cell r="H1089" t="str">
            <v>どきどき わくわく　あたらしい せいかつ 上</v>
          </cell>
        </row>
        <row r="1090">
          <cell r="E1090">
            <v>11070102</v>
          </cell>
          <cell r="F1090" t="str">
            <v>東京書籍（株）</v>
          </cell>
          <cell r="G1090">
            <v>102</v>
          </cell>
          <cell r="H1090" t="str">
            <v>あしたへ ジャンプ　新しい 生活 下</v>
          </cell>
        </row>
        <row r="1091">
          <cell r="E1091">
            <v>11080102</v>
          </cell>
          <cell r="F1091" t="str">
            <v>（株）教育芸術社</v>
          </cell>
          <cell r="G1091">
            <v>102</v>
          </cell>
          <cell r="H1091" t="str">
            <v>小学生のおんがく　１</v>
          </cell>
        </row>
        <row r="1092">
          <cell r="E1092">
            <v>11080202</v>
          </cell>
          <cell r="F1092" t="str">
            <v>（株）教育芸術社</v>
          </cell>
          <cell r="G1092">
            <v>202</v>
          </cell>
          <cell r="H1092" t="str">
            <v>小学生の音楽　２</v>
          </cell>
        </row>
        <row r="1093">
          <cell r="E1093">
            <v>11080302</v>
          </cell>
          <cell r="F1093" t="str">
            <v>（株）教育芸術社</v>
          </cell>
          <cell r="G1093">
            <v>302</v>
          </cell>
          <cell r="H1093" t="str">
            <v>小学生の音楽　３</v>
          </cell>
        </row>
        <row r="1094">
          <cell r="E1094">
            <v>11080402</v>
          </cell>
          <cell r="F1094" t="str">
            <v>（株）教育芸術社</v>
          </cell>
          <cell r="G1094">
            <v>402</v>
          </cell>
          <cell r="H1094" t="str">
            <v>小学生の音楽　４</v>
          </cell>
        </row>
        <row r="1095">
          <cell r="E1095">
            <v>11080502</v>
          </cell>
          <cell r="F1095" t="str">
            <v>（株）教育芸術社</v>
          </cell>
          <cell r="G1095">
            <v>502</v>
          </cell>
          <cell r="H1095" t="str">
            <v>小学生の音楽　５</v>
          </cell>
        </row>
        <row r="1096">
          <cell r="E1096">
            <v>11080602</v>
          </cell>
          <cell r="F1096" t="str">
            <v>（株）教育芸術社</v>
          </cell>
          <cell r="G1096">
            <v>602</v>
          </cell>
          <cell r="H1096" t="str">
            <v>小学生の音楽　６</v>
          </cell>
        </row>
        <row r="1097">
          <cell r="E1097">
            <v>11090103</v>
          </cell>
          <cell r="F1097" t="str">
            <v>日本文教出版（株）</v>
          </cell>
          <cell r="G1097">
            <v>103</v>
          </cell>
          <cell r="H1097" t="str">
            <v>ずがこうさく１・２上　たのしいな　おもしろいな</v>
          </cell>
        </row>
        <row r="1098">
          <cell r="E1098">
            <v>11090104</v>
          </cell>
          <cell r="F1098" t="str">
            <v>日本文教出版（株）</v>
          </cell>
          <cell r="G1098">
            <v>104</v>
          </cell>
          <cell r="H1098" t="str">
            <v>ずがこうさく１・２下　たのしいな　おもしろいな</v>
          </cell>
        </row>
        <row r="1099">
          <cell r="E1099">
            <v>11090303</v>
          </cell>
          <cell r="F1099" t="str">
            <v>日本文教出版（株）</v>
          </cell>
          <cell r="G1099">
            <v>303</v>
          </cell>
          <cell r="H1099" t="str">
            <v>図画工作３・４上　ためしたよ　見つけたよ</v>
          </cell>
        </row>
        <row r="1100">
          <cell r="E1100">
            <v>11090304</v>
          </cell>
          <cell r="F1100" t="str">
            <v>日本文教出版（株）</v>
          </cell>
          <cell r="G1100">
            <v>304</v>
          </cell>
          <cell r="H1100" t="str">
            <v>図画工作３・４下　ためしたよ　見つけたよ</v>
          </cell>
        </row>
        <row r="1101">
          <cell r="E1101">
            <v>11090503</v>
          </cell>
          <cell r="F1101" t="str">
            <v>日本文教出版（株）</v>
          </cell>
          <cell r="G1101">
            <v>503</v>
          </cell>
          <cell r="H1101" t="str">
            <v>図画工作５・６上　見つめて　広げて</v>
          </cell>
        </row>
        <row r="1102">
          <cell r="E1102">
            <v>11090504</v>
          </cell>
          <cell r="F1102" t="str">
            <v>日本文教出版（株）</v>
          </cell>
          <cell r="G1102">
            <v>504</v>
          </cell>
          <cell r="H1102" t="str">
            <v>図画工作５・６下　見つめて　広げて</v>
          </cell>
        </row>
        <row r="1103">
          <cell r="E1103">
            <v>11100502</v>
          </cell>
          <cell r="F1103" t="str">
            <v>開隆堂出版（株）</v>
          </cell>
          <cell r="G1103">
            <v>502</v>
          </cell>
          <cell r="H1103" t="str">
            <v>小学校　わたしたちの家庭科　５・６</v>
          </cell>
        </row>
        <row r="1104">
          <cell r="E1104">
            <v>11110301</v>
          </cell>
          <cell r="F1104" t="str">
            <v>東京書籍（株）</v>
          </cell>
          <cell r="G1104">
            <v>301</v>
          </cell>
          <cell r="H1104" t="str">
            <v>新しいほけん　３・４</v>
          </cell>
        </row>
        <row r="1105">
          <cell r="E1105">
            <v>11110501</v>
          </cell>
          <cell r="F1105" t="str">
            <v>東京書籍（株）</v>
          </cell>
          <cell r="G1105">
            <v>501</v>
          </cell>
          <cell r="H1105" t="str">
            <v>新しい保健　５・６</v>
          </cell>
        </row>
        <row r="1106">
          <cell r="E1106">
            <v>11120501</v>
          </cell>
          <cell r="F1106" t="str">
            <v>東京書籍（株）</v>
          </cell>
          <cell r="G1106">
            <v>501</v>
          </cell>
          <cell r="H1106" t="str">
            <v>NEW HORIZON Elementary English Course 5</v>
          </cell>
        </row>
        <row r="1107">
          <cell r="E1107">
            <v>11120601</v>
          </cell>
          <cell r="F1107" t="str">
            <v>東京書籍（株）</v>
          </cell>
          <cell r="G1107">
            <v>601</v>
          </cell>
          <cell r="H1107" t="str">
            <v>NEW HORIZON Elementary English Course 6</v>
          </cell>
        </row>
        <row r="1108">
          <cell r="E1108">
            <v>11121502</v>
          </cell>
          <cell r="F1108" t="str">
            <v>東京書籍（株）</v>
          </cell>
          <cell r="G1108">
            <v>502</v>
          </cell>
          <cell r="H1108" t="str">
            <v>NEW HORIZON Elementary English Course Picture Dictionary</v>
          </cell>
        </row>
        <row r="1109">
          <cell r="E1109">
            <v>11130101</v>
          </cell>
          <cell r="F1109" t="str">
            <v>東京書籍（株）</v>
          </cell>
          <cell r="G1109">
            <v>101</v>
          </cell>
          <cell r="H1109" t="str">
            <v>新訂　あたらしいどうとく　１</v>
          </cell>
        </row>
        <row r="1110">
          <cell r="E1110">
            <v>11130201</v>
          </cell>
          <cell r="F1110" t="str">
            <v>東京書籍（株）</v>
          </cell>
          <cell r="G1110">
            <v>201</v>
          </cell>
          <cell r="H1110" t="str">
            <v>新訂　新しいどうとく　２</v>
          </cell>
        </row>
        <row r="1111">
          <cell r="E1111">
            <v>11130301</v>
          </cell>
          <cell r="F1111" t="str">
            <v>東京書籍（株）</v>
          </cell>
          <cell r="G1111">
            <v>301</v>
          </cell>
          <cell r="H1111" t="str">
            <v>新訂　新しいどうとく　３</v>
          </cell>
        </row>
        <row r="1112">
          <cell r="E1112">
            <v>11130401</v>
          </cell>
          <cell r="F1112" t="str">
            <v>東京書籍（株）</v>
          </cell>
          <cell r="G1112">
            <v>401</v>
          </cell>
          <cell r="H1112" t="str">
            <v>新訂　新しいどうとく　４</v>
          </cell>
        </row>
        <row r="1113">
          <cell r="E1113">
            <v>11130501</v>
          </cell>
          <cell r="F1113" t="str">
            <v>東京書籍（株）</v>
          </cell>
          <cell r="G1113">
            <v>501</v>
          </cell>
          <cell r="H1113" t="str">
            <v>新訂　新しい道徳　５</v>
          </cell>
        </row>
        <row r="1114">
          <cell r="E1114">
            <v>11130601</v>
          </cell>
          <cell r="F1114" t="str">
            <v>東京書籍（株）</v>
          </cell>
          <cell r="G1114">
            <v>601</v>
          </cell>
          <cell r="H1114" t="str">
            <v>新訂　新しい道徳　６</v>
          </cell>
        </row>
        <row r="1115">
          <cell r="E1115">
            <v>11010107</v>
          </cell>
          <cell r="F1115" t="str">
            <v>光村図書出版（株）</v>
          </cell>
          <cell r="G1115">
            <v>107</v>
          </cell>
          <cell r="H1115" t="str">
            <v>こくご一上　かざぐるま</v>
          </cell>
        </row>
        <row r="1116">
          <cell r="E1116">
            <v>11010108</v>
          </cell>
          <cell r="F1116" t="str">
            <v>光村図書出版（株）</v>
          </cell>
          <cell r="G1116">
            <v>108</v>
          </cell>
          <cell r="H1116" t="str">
            <v>こくご一下　ともだち</v>
          </cell>
        </row>
        <row r="1117">
          <cell r="E1117">
            <v>11010207</v>
          </cell>
          <cell r="F1117" t="str">
            <v>光村図書出版（株）</v>
          </cell>
          <cell r="G1117">
            <v>207</v>
          </cell>
          <cell r="H1117" t="str">
            <v>こくご二上　たんぽぽ</v>
          </cell>
        </row>
        <row r="1118">
          <cell r="E1118">
            <v>11010208</v>
          </cell>
          <cell r="F1118" t="str">
            <v>光村図書出版（株）</v>
          </cell>
          <cell r="G1118">
            <v>208</v>
          </cell>
          <cell r="H1118" t="str">
            <v>こくご二下　赤とんぼ</v>
          </cell>
        </row>
        <row r="1119">
          <cell r="E1119">
            <v>11010307</v>
          </cell>
          <cell r="F1119" t="str">
            <v>光村図書出版（株）</v>
          </cell>
          <cell r="G1119">
            <v>307</v>
          </cell>
          <cell r="H1119" t="str">
            <v>国語三上　わかば</v>
          </cell>
        </row>
        <row r="1120">
          <cell r="E1120">
            <v>11010308</v>
          </cell>
          <cell r="F1120" t="str">
            <v>光村図書出版（株）</v>
          </cell>
          <cell r="G1120">
            <v>308</v>
          </cell>
          <cell r="H1120" t="str">
            <v>国語三下　あおぞら</v>
          </cell>
        </row>
        <row r="1121">
          <cell r="E1121">
            <v>11010407</v>
          </cell>
          <cell r="F1121" t="str">
            <v>光村図書出版（株）</v>
          </cell>
          <cell r="G1121">
            <v>407</v>
          </cell>
          <cell r="H1121" t="str">
            <v>国語四上　かがやき</v>
          </cell>
        </row>
        <row r="1122">
          <cell r="E1122">
            <v>11010408</v>
          </cell>
          <cell r="F1122" t="str">
            <v>光村図書出版（株）</v>
          </cell>
          <cell r="G1122">
            <v>408</v>
          </cell>
          <cell r="H1122" t="str">
            <v>国語四下　はばたき</v>
          </cell>
        </row>
        <row r="1123">
          <cell r="E1123">
            <v>11010507</v>
          </cell>
          <cell r="F1123" t="str">
            <v>光村図書出版（株）</v>
          </cell>
          <cell r="G1123">
            <v>507</v>
          </cell>
          <cell r="H1123" t="str">
            <v>国語五　銀河</v>
          </cell>
        </row>
        <row r="1124">
          <cell r="E1124">
            <v>11010607</v>
          </cell>
          <cell r="F1124" t="str">
            <v>光村図書出版（株）</v>
          </cell>
          <cell r="G1124">
            <v>607</v>
          </cell>
          <cell r="H1124" t="str">
            <v>国語六　創造</v>
          </cell>
        </row>
        <row r="1125">
          <cell r="E1125">
            <v>11020104</v>
          </cell>
          <cell r="F1125" t="str">
            <v>光村図書出版（株）</v>
          </cell>
          <cell r="G1125">
            <v>104</v>
          </cell>
          <cell r="H1125" t="str">
            <v>しょしゃ　一ねん</v>
          </cell>
        </row>
        <row r="1126">
          <cell r="E1126">
            <v>11020204</v>
          </cell>
          <cell r="F1126" t="str">
            <v>光村図書出版（株）</v>
          </cell>
          <cell r="G1126">
            <v>204</v>
          </cell>
          <cell r="H1126" t="str">
            <v>しょしゃ　二年</v>
          </cell>
        </row>
        <row r="1127">
          <cell r="E1127">
            <v>11020304</v>
          </cell>
          <cell r="F1127" t="str">
            <v>光村図書出版（株）</v>
          </cell>
          <cell r="G1127">
            <v>304</v>
          </cell>
          <cell r="H1127" t="str">
            <v>書写　三年</v>
          </cell>
        </row>
        <row r="1128">
          <cell r="E1128">
            <v>11020404</v>
          </cell>
          <cell r="F1128" t="str">
            <v>光村図書出版（株）</v>
          </cell>
          <cell r="G1128">
            <v>404</v>
          </cell>
          <cell r="H1128" t="str">
            <v>書写　四年</v>
          </cell>
        </row>
        <row r="1129">
          <cell r="E1129">
            <v>11020504</v>
          </cell>
          <cell r="F1129" t="str">
            <v>光村図書出版（株）</v>
          </cell>
          <cell r="G1129">
            <v>504</v>
          </cell>
          <cell r="H1129" t="str">
            <v>書写　五年</v>
          </cell>
        </row>
        <row r="1130">
          <cell r="E1130">
            <v>11020604</v>
          </cell>
          <cell r="F1130" t="str">
            <v>光村図書出版（株）</v>
          </cell>
          <cell r="G1130">
            <v>604</v>
          </cell>
          <cell r="H1130" t="str">
            <v>書写　六年</v>
          </cell>
        </row>
        <row r="1131">
          <cell r="E1131">
            <v>11030304</v>
          </cell>
          <cell r="F1131" t="str">
            <v>日本文教出版（株）</v>
          </cell>
          <cell r="G1131">
            <v>304</v>
          </cell>
          <cell r="H1131" t="str">
            <v>小学社会　３年</v>
          </cell>
        </row>
        <row r="1132">
          <cell r="E1132">
            <v>11030504</v>
          </cell>
          <cell r="F1132" t="str">
            <v>日本文教出版（株）</v>
          </cell>
          <cell r="G1132">
            <v>504</v>
          </cell>
          <cell r="H1132" t="str">
            <v>小学社会　５年</v>
          </cell>
        </row>
        <row r="1133">
          <cell r="E1133">
            <v>11030604</v>
          </cell>
          <cell r="F1133" t="str">
            <v>日本文教出版（株）</v>
          </cell>
          <cell r="G1133">
            <v>604</v>
          </cell>
          <cell r="H1133" t="str">
            <v>小学社会　６年</v>
          </cell>
        </row>
        <row r="1134">
          <cell r="E1134">
            <v>11040302</v>
          </cell>
          <cell r="F1134" t="str">
            <v>（株）帝国書院</v>
          </cell>
          <cell r="G1134">
            <v>302</v>
          </cell>
          <cell r="H1134" t="str">
            <v>楽しく学ぶ　小学生の地図帳　３・４・５・６年</v>
          </cell>
        </row>
        <row r="1135">
          <cell r="E1135">
            <v>11050108</v>
          </cell>
          <cell r="F1135" t="str">
            <v>（株）新興出版社啓林館</v>
          </cell>
          <cell r="G1135">
            <v>108</v>
          </cell>
          <cell r="H1135" t="str">
            <v>わくわく　さんすう１</v>
          </cell>
        </row>
        <row r="1136">
          <cell r="E1136">
            <v>11050208</v>
          </cell>
          <cell r="F1136" t="str">
            <v>（株）新興出版社啓林館</v>
          </cell>
          <cell r="G1136">
            <v>208</v>
          </cell>
          <cell r="H1136" t="str">
            <v>わくわく　算数２上</v>
          </cell>
        </row>
        <row r="1137">
          <cell r="E1137">
            <v>11050209</v>
          </cell>
          <cell r="F1137" t="str">
            <v>（株）新興出版社啓林館</v>
          </cell>
          <cell r="G1137">
            <v>209</v>
          </cell>
          <cell r="H1137" t="str">
            <v>わくわく　算数２下</v>
          </cell>
        </row>
        <row r="1138">
          <cell r="E1138">
            <v>11050308</v>
          </cell>
          <cell r="F1138" t="str">
            <v>（株）新興出版社啓林館</v>
          </cell>
          <cell r="G1138">
            <v>308</v>
          </cell>
          <cell r="H1138" t="str">
            <v>わくわく　算数３上</v>
          </cell>
        </row>
        <row r="1139">
          <cell r="E1139">
            <v>11050309</v>
          </cell>
          <cell r="F1139" t="str">
            <v>（株）新興出版社啓林館</v>
          </cell>
          <cell r="G1139">
            <v>309</v>
          </cell>
          <cell r="H1139" t="str">
            <v>わくわく　算数３下</v>
          </cell>
        </row>
        <row r="1140">
          <cell r="E1140">
            <v>11050408</v>
          </cell>
          <cell r="F1140" t="str">
            <v>（株）新興出版社啓林館</v>
          </cell>
          <cell r="G1140">
            <v>408</v>
          </cell>
          <cell r="H1140" t="str">
            <v>わくわく　算数４上</v>
          </cell>
        </row>
        <row r="1141">
          <cell r="E1141">
            <v>11050409</v>
          </cell>
          <cell r="F1141" t="str">
            <v>（株）新興出版社啓林館</v>
          </cell>
          <cell r="G1141">
            <v>409</v>
          </cell>
          <cell r="H1141" t="str">
            <v>わくわく　算数４下</v>
          </cell>
        </row>
        <row r="1142">
          <cell r="E1142">
            <v>11050508</v>
          </cell>
          <cell r="F1142" t="str">
            <v>（株）新興出版社啓林館</v>
          </cell>
          <cell r="G1142">
            <v>508</v>
          </cell>
          <cell r="H1142" t="str">
            <v>わくわく　算数５</v>
          </cell>
        </row>
        <row r="1143">
          <cell r="E1143">
            <v>11050608</v>
          </cell>
          <cell r="F1143" t="str">
            <v>（株）新興出版社啓林館</v>
          </cell>
          <cell r="G1143">
            <v>608</v>
          </cell>
          <cell r="H1143" t="str">
            <v>わくわく　算数６</v>
          </cell>
        </row>
        <row r="1144">
          <cell r="E1144">
            <v>11060306</v>
          </cell>
          <cell r="F1144" t="str">
            <v>（株）新興出版社啓林館</v>
          </cell>
          <cell r="G1144">
            <v>306</v>
          </cell>
          <cell r="H1144" t="str">
            <v>わくわく理科　３</v>
          </cell>
        </row>
        <row r="1145">
          <cell r="E1145">
            <v>11060406</v>
          </cell>
          <cell r="F1145" t="str">
            <v>（株）新興出版社啓林館</v>
          </cell>
          <cell r="G1145">
            <v>406</v>
          </cell>
          <cell r="H1145" t="str">
            <v>わくわく理科　４</v>
          </cell>
        </row>
        <row r="1146">
          <cell r="E1146">
            <v>11060506</v>
          </cell>
          <cell r="F1146" t="str">
            <v>（株）新興出版社啓林館</v>
          </cell>
          <cell r="G1146">
            <v>506</v>
          </cell>
          <cell r="H1146" t="str">
            <v>わくわく理科　５</v>
          </cell>
        </row>
        <row r="1147">
          <cell r="E1147">
            <v>11060606</v>
          </cell>
          <cell r="F1147" t="str">
            <v>（株）新興出版社啓林館</v>
          </cell>
          <cell r="G1147">
            <v>606</v>
          </cell>
          <cell r="H1147" t="str">
            <v>わくわく理科　６</v>
          </cell>
        </row>
        <row r="1148">
          <cell r="E1148">
            <v>11070103</v>
          </cell>
          <cell r="F1148" t="str">
            <v>大日本図書（株）</v>
          </cell>
          <cell r="G1148">
            <v>103</v>
          </cell>
          <cell r="H1148" t="str">
            <v>たのしい せいかつ 上 なかよし</v>
          </cell>
        </row>
        <row r="1149">
          <cell r="E1149">
            <v>11070104</v>
          </cell>
          <cell r="F1149" t="str">
            <v>大日本図書（株）</v>
          </cell>
          <cell r="G1149">
            <v>104</v>
          </cell>
          <cell r="H1149" t="str">
            <v>たのしい せいかつ 下 はっけん</v>
          </cell>
        </row>
        <row r="1150">
          <cell r="E1150">
            <v>11080102</v>
          </cell>
          <cell r="F1150" t="str">
            <v>（株）教育芸術社</v>
          </cell>
          <cell r="G1150">
            <v>102</v>
          </cell>
          <cell r="H1150" t="str">
            <v>小学生のおんがく　１</v>
          </cell>
        </row>
        <row r="1151">
          <cell r="E1151">
            <v>11080202</v>
          </cell>
          <cell r="F1151" t="str">
            <v>（株）教育芸術社</v>
          </cell>
          <cell r="G1151">
            <v>202</v>
          </cell>
          <cell r="H1151" t="str">
            <v>小学生の音楽　２</v>
          </cell>
        </row>
        <row r="1152">
          <cell r="E1152">
            <v>11080302</v>
          </cell>
          <cell r="F1152" t="str">
            <v>（株）教育芸術社</v>
          </cell>
          <cell r="G1152">
            <v>302</v>
          </cell>
          <cell r="H1152" t="str">
            <v>小学生の音楽　３</v>
          </cell>
        </row>
        <row r="1153">
          <cell r="E1153">
            <v>11080402</v>
          </cell>
          <cell r="F1153" t="str">
            <v>（株）教育芸術社</v>
          </cell>
          <cell r="G1153">
            <v>402</v>
          </cell>
          <cell r="H1153" t="str">
            <v>小学生の音楽　４</v>
          </cell>
        </row>
        <row r="1154">
          <cell r="E1154">
            <v>11080502</v>
          </cell>
          <cell r="F1154" t="str">
            <v>（株）教育芸術社</v>
          </cell>
          <cell r="G1154">
            <v>502</v>
          </cell>
          <cell r="H1154" t="str">
            <v>小学生の音楽　５</v>
          </cell>
        </row>
        <row r="1155">
          <cell r="E1155">
            <v>11080602</v>
          </cell>
          <cell r="F1155" t="str">
            <v>（株）教育芸術社</v>
          </cell>
          <cell r="G1155">
            <v>602</v>
          </cell>
          <cell r="H1155" t="str">
            <v>小学生の音楽　６</v>
          </cell>
        </row>
        <row r="1156">
          <cell r="E1156">
            <v>11090103</v>
          </cell>
          <cell r="F1156" t="str">
            <v>日本文教出版（株）</v>
          </cell>
          <cell r="G1156">
            <v>103</v>
          </cell>
          <cell r="H1156" t="str">
            <v>ずがこうさく１・２上　たのしいな　おもしろいな</v>
          </cell>
        </row>
        <row r="1157">
          <cell r="E1157">
            <v>11090104</v>
          </cell>
          <cell r="F1157" t="str">
            <v>日本文教出版（株）</v>
          </cell>
          <cell r="G1157">
            <v>104</v>
          </cell>
          <cell r="H1157" t="str">
            <v>ずがこうさく１・２下　たのしいな　おもしろいな</v>
          </cell>
        </row>
        <row r="1158">
          <cell r="E1158">
            <v>11090303</v>
          </cell>
          <cell r="F1158" t="str">
            <v>日本文教出版（株）</v>
          </cell>
          <cell r="G1158">
            <v>303</v>
          </cell>
          <cell r="H1158" t="str">
            <v>図画工作３・４上　ためしたよ　見つけたよ</v>
          </cell>
        </row>
        <row r="1159">
          <cell r="E1159">
            <v>11090304</v>
          </cell>
          <cell r="F1159" t="str">
            <v>日本文教出版（株）</v>
          </cell>
          <cell r="G1159">
            <v>304</v>
          </cell>
          <cell r="H1159" t="str">
            <v>図画工作３・４下　ためしたよ　見つけたよ</v>
          </cell>
        </row>
        <row r="1160">
          <cell r="E1160">
            <v>11090503</v>
          </cell>
          <cell r="F1160" t="str">
            <v>日本文教出版（株）</v>
          </cell>
          <cell r="G1160">
            <v>503</v>
          </cell>
          <cell r="H1160" t="str">
            <v>図画工作５・６上　見つめて　広げて</v>
          </cell>
        </row>
        <row r="1161">
          <cell r="E1161">
            <v>11090504</v>
          </cell>
          <cell r="F1161" t="str">
            <v>日本文教出版（株）</v>
          </cell>
          <cell r="G1161">
            <v>504</v>
          </cell>
          <cell r="H1161" t="str">
            <v>図画工作５・６下　見つめて　広げて</v>
          </cell>
        </row>
        <row r="1162">
          <cell r="E1162">
            <v>11100501</v>
          </cell>
          <cell r="F1162" t="str">
            <v>東京書籍（株）</v>
          </cell>
          <cell r="G1162">
            <v>501</v>
          </cell>
          <cell r="H1162" t="str">
            <v>新しい家庭　５・６</v>
          </cell>
        </row>
        <row r="1163">
          <cell r="E1163">
            <v>11110301</v>
          </cell>
          <cell r="F1163" t="str">
            <v>東京書籍（株）</v>
          </cell>
          <cell r="G1163">
            <v>301</v>
          </cell>
          <cell r="H1163" t="str">
            <v>新しいほけん　３・４</v>
          </cell>
        </row>
        <row r="1164">
          <cell r="E1164">
            <v>11110501</v>
          </cell>
          <cell r="F1164" t="str">
            <v>東京書籍（株）</v>
          </cell>
          <cell r="G1164">
            <v>501</v>
          </cell>
          <cell r="H1164" t="str">
            <v>新しい保健　５・６</v>
          </cell>
        </row>
        <row r="1165">
          <cell r="E1165">
            <v>11120503</v>
          </cell>
          <cell r="F1165" t="str">
            <v>開隆堂出版（株）</v>
          </cell>
          <cell r="G1165">
            <v>503</v>
          </cell>
          <cell r="H1165" t="str">
            <v>Junior Sunshine 5</v>
          </cell>
        </row>
        <row r="1166">
          <cell r="E1166">
            <v>11120603</v>
          </cell>
          <cell r="F1166" t="str">
            <v>開隆堂出版（株）</v>
          </cell>
          <cell r="G1166">
            <v>603</v>
          </cell>
          <cell r="H1166" t="str">
            <v>Junior Sunshine 6</v>
          </cell>
        </row>
        <row r="1167">
          <cell r="E1167">
            <v>11130101</v>
          </cell>
          <cell r="F1167" t="str">
            <v>東京書籍（株）</v>
          </cell>
          <cell r="G1167">
            <v>101</v>
          </cell>
          <cell r="H1167" t="str">
            <v>新訂　あたらしいどうとく　１</v>
          </cell>
        </row>
        <row r="1168">
          <cell r="E1168">
            <v>11130201</v>
          </cell>
          <cell r="F1168" t="str">
            <v>東京書籍（株）</v>
          </cell>
          <cell r="G1168">
            <v>201</v>
          </cell>
          <cell r="H1168" t="str">
            <v>新訂　新しいどうとく　２</v>
          </cell>
        </row>
        <row r="1169">
          <cell r="E1169">
            <v>11130301</v>
          </cell>
          <cell r="F1169" t="str">
            <v>東京書籍（株）</v>
          </cell>
          <cell r="G1169">
            <v>301</v>
          </cell>
          <cell r="H1169" t="str">
            <v>新訂　新しいどうとく　３</v>
          </cell>
        </row>
        <row r="1170">
          <cell r="E1170">
            <v>11130401</v>
          </cell>
          <cell r="F1170" t="str">
            <v>東京書籍（株）</v>
          </cell>
          <cell r="G1170">
            <v>401</v>
          </cell>
          <cell r="H1170" t="str">
            <v>新訂　新しいどうとく　４</v>
          </cell>
        </row>
        <row r="1171">
          <cell r="E1171">
            <v>11130501</v>
          </cell>
          <cell r="F1171" t="str">
            <v>東京書籍（株）</v>
          </cell>
          <cell r="G1171">
            <v>501</v>
          </cell>
          <cell r="H1171" t="str">
            <v>新訂　新しい道徳　５</v>
          </cell>
        </row>
        <row r="1172">
          <cell r="E1172">
            <v>11130601</v>
          </cell>
          <cell r="F1172" t="str">
            <v>東京書籍（株）</v>
          </cell>
          <cell r="G1172">
            <v>601</v>
          </cell>
          <cell r="H1172" t="str">
            <v>新訂　新しい道徳　６</v>
          </cell>
        </row>
        <row r="1173">
          <cell r="E1173">
            <v>11010107</v>
          </cell>
          <cell r="F1173" t="str">
            <v>光村図書出版（株）</v>
          </cell>
          <cell r="G1173">
            <v>107</v>
          </cell>
          <cell r="H1173" t="str">
            <v>こくご一上　かざぐるま</v>
          </cell>
        </row>
        <row r="1174">
          <cell r="E1174">
            <v>11010108</v>
          </cell>
          <cell r="F1174" t="str">
            <v>光村図書出版（株）</v>
          </cell>
          <cell r="G1174">
            <v>108</v>
          </cell>
          <cell r="H1174" t="str">
            <v>こくご一下　ともだち</v>
          </cell>
        </row>
        <row r="1175">
          <cell r="E1175">
            <v>11010207</v>
          </cell>
          <cell r="F1175" t="str">
            <v>光村図書出版（株）</v>
          </cell>
          <cell r="G1175">
            <v>207</v>
          </cell>
          <cell r="H1175" t="str">
            <v>こくご二上　たんぽぽ</v>
          </cell>
        </row>
        <row r="1176">
          <cell r="E1176">
            <v>11010208</v>
          </cell>
          <cell r="F1176" t="str">
            <v>光村図書出版（株）</v>
          </cell>
          <cell r="G1176">
            <v>208</v>
          </cell>
          <cell r="H1176" t="str">
            <v>こくご二下　赤とんぼ</v>
          </cell>
        </row>
        <row r="1177">
          <cell r="E1177">
            <v>11010307</v>
          </cell>
          <cell r="F1177" t="str">
            <v>光村図書出版（株）</v>
          </cell>
          <cell r="G1177">
            <v>307</v>
          </cell>
          <cell r="H1177" t="str">
            <v>国語三上　わかば</v>
          </cell>
        </row>
        <row r="1178">
          <cell r="E1178">
            <v>11010308</v>
          </cell>
          <cell r="F1178" t="str">
            <v>光村図書出版（株）</v>
          </cell>
          <cell r="G1178">
            <v>308</v>
          </cell>
          <cell r="H1178" t="str">
            <v>国語三下　あおぞら</v>
          </cell>
        </row>
        <row r="1179">
          <cell r="E1179">
            <v>11010407</v>
          </cell>
          <cell r="F1179" t="str">
            <v>光村図書出版（株）</v>
          </cell>
          <cell r="G1179">
            <v>407</v>
          </cell>
          <cell r="H1179" t="str">
            <v>国語四上　かがやき</v>
          </cell>
        </row>
        <row r="1180">
          <cell r="E1180">
            <v>11010408</v>
          </cell>
          <cell r="F1180" t="str">
            <v>光村図書出版（株）</v>
          </cell>
          <cell r="G1180">
            <v>408</v>
          </cell>
          <cell r="H1180" t="str">
            <v>国語四下　はばたき</v>
          </cell>
        </row>
        <row r="1181">
          <cell r="E1181">
            <v>11010507</v>
          </cell>
          <cell r="F1181" t="str">
            <v>光村図書出版（株）</v>
          </cell>
          <cell r="G1181">
            <v>507</v>
          </cell>
          <cell r="H1181" t="str">
            <v>国語五　銀河</v>
          </cell>
        </row>
        <row r="1182">
          <cell r="E1182">
            <v>11010607</v>
          </cell>
          <cell r="F1182" t="str">
            <v>光村図書出版（株）</v>
          </cell>
          <cell r="G1182">
            <v>607</v>
          </cell>
          <cell r="H1182" t="str">
            <v>国語六　創造</v>
          </cell>
        </row>
        <row r="1183">
          <cell r="E1183">
            <v>11020105</v>
          </cell>
          <cell r="F1183" t="str">
            <v>日本文教出版（株）</v>
          </cell>
          <cell r="G1183">
            <v>105</v>
          </cell>
          <cell r="H1183" t="str">
            <v>しょうがくしょしゃ　一ねん</v>
          </cell>
        </row>
        <row r="1184">
          <cell r="E1184">
            <v>11020205</v>
          </cell>
          <cell r="F1184" t="str">
            <v>日本文教出版（株）</v>
          </cell>
          <cell r="G1184">
            <v>205</v>
          </cell>
          <cell r="H1184" t="str">
            <v>小学しょしゃ　二年</v>
          </cell>
        </row>
        <row r="1185">
          <cell r="E1185">
            <v>11020305</v>
          </cell>
          <cell r="F1185" t="str">
            <v>日本文教出版（株）</v>
          </cell>
          <cell r="G1185">
            <v>305</v>
          </cell>
          <cell r="H1185" t="str">
            <v>小学書写　三年</v>
          </cell>
        </row>
        <row r="1186">
          <cell r="E1186">
            <v>11020405</v>
          </cell>
          <cell r="F1186" t="str">
            <v>日本文教出版（株）</v>
          </cell>
          <cell r="G1186">
            <v>405</v>
          </cell>
          <cell r="H1186" t="str">
            <v>小学書写　四年</v>
          </cell>
        </row>
        <row r="1187">
          <cell r="E1187">
            <v>11020505</v>
          </cell>
          <cell r="F1187" t="str">
            <v>日本文教出版（株）</v>
          </cell>
          <cell r="G1187">
            <v>505</v>
          </cell>
          <cell r="H1187" t="str">
            <v>小学書写　五年</v>
          </cell>
        </row>
        <row r="1188">
          <cell r="E1188">
            <v>11020605</v>
          </cell>
          <cell r="F1188" t="str">
            <v>日本文教出版（株）</v>
          </cell>
          <cell r="G1188">
            <v>605</v>
          </cell>
          <cell r="H1188" t="str">
            <v>小学書写　六年</v>
          </cell>
        </row>
        <row r="1189">
          <cell r="E1189">
            <v>11030301</v>
          </cell>
          <cell r="F1189" t="str">
            <v>東京書籍（株）</v>
          </cell>
          <cell r="G1189">
            <v>301</v>
          </cell>
          <cell r="H1189" t="str">
            <v>新しい社会３</v>
          </cell>
        </row>
        <row r="1190">
          <cell r="E1190">
            <v>11030501</v>
          </cell>
          <cell r="F1190" t="str">
            <v>東京書籍（株）</v>
          </cell>
          <cell r="G1190">
            <v>501</v>
          </cell>
          <cell r="H1190" t="str">
            <v>新しい社会５　上</v>
          </cell>
        </row>
        <row r="1191">
          <cell r="E1191">
            <v>11030502</v>
          </cell>
          <cell r="F1191" t="str">
            <v>東京書籍（株）</v>
          </cell>
          <cell r="G1191">
            <v>502</v>
          </cell>
          <cell r="H1191" t="str">
            <v>新しい社会５　下</v>
          </cell>
        </row>
        <row r="1192">
          <cell r="E1192">
            <v>11030601</v>
          </cell>
          <cell r="F1192" t="str">
            <v>東京書籍（株）</v>
          </cell>
          <cell r="G1192">
            <v>601</v>
          </cell>
          <cell r="H1192" t="str">
            <v>新しい社会６　政治・国際編</v>
          </cell>
        </row>
        <row r="1193">
          <cell r="E1193">
            <v>11031602</v>
          </cell>
          <cell r="F1193" t="str">
            <v>東京書籍（株）</v>
          </cell>
          <cell r="G1193">
            <v>602</v>
          </cell>
          <cell r="H1193" t="str">
            <v>新しい社会６　歴史編</v>
          </cell>
        </row>
        <row r="1194">
          <cell r="E1194">
            <v>11040302</v>
          </cell>
          <cell r="F1194" t="str">
            <v>（株）帝国書院</v>
          </cell>
          <cell r="G1194">
            <v>302</v>
          </cell>
          <cell r="H1194" t="str">
            <v>楽しく学ぶ　小学生の地図帳　３・４・５・６年</v>
          </cell>
        </row>
        <row r="1195">
          <cell r="E1195">
            <v>11050101</v>
          </cell>
          <cell r="F1195" t="str">
            <v>東京書籍（株）</v>
          </cell>
          <cell r="G1195">
            <v>101</v>
          </cell>
          <cell r="H1195" t="str">
            <v>あたらしい　さんすう　１①　さんすうの　とびら</v>
          </cell>
        </row>
        <row r="1196">
          <cell r="E1196">
            <v>11050201</v>
          </cell>
          <cell r="F1196" t="str">
            <v>東京書籍（株）</v>
          </cell>
          <cell r="G1196">
            <v>201</v>
          </cell>
          <cell r="H1196" t="str">
            <v>新しい算数　２上　考えるって　おもしろい！</v>
          </cell>
        </row>
        <row r="1197">
          <cell r="E1197">
            <v>11050202</v>
          </cell>
          <cell r="F1197" t="str">
            <v>東京書籍（株）</v>
          </cell>
          <cell r="G1197">
            <v>202</v>
          </cell>
          <cell r="H1197" t="str">
            <v>新しい算数　２下　考えるって　おもしろい！</v>
          </cell>
        </row>
        <row r="1198">
          <cell r="E1198">
            <v>11050301</v>
          </cell>
          <cell r="F1198" t="str">
            <v>東京書籍（株）</v>
          </cell>
          <cell r="G1198">
            <v>301</v>
          </cell>
          <cell r="H1198" t="str">
            <v>新しい算数　３上　考えるっておもしろい！</v>
          </cell>
        </row>
        <row r="1199">
          <cell r="E1199">
            <v>11050302</v>
          </cell>
          <cell r="F1199" t="str">
            <v>東京書籍（株）</v>
          </cell>
          <cell r="G1199">
            <v>302</v>
          </cell>
          <cell r="H1199" t="str">
            <v>新しい算数　３下　考えるっておもしろい！</v>
          </cell>
        </row>
        <row r="1200">
          <cell r="E1200">
            <v>11050401</v>
          </cell>
          <cell r="F1200" t="str">
            <v>東京書籍（株）</v>
          </cell>
          <cell r="G1200">
            <v>401</v>
          </cell>
          <cell r="H1200" t="str">
            <v>新しい算数　４上　考えると見方が広がる！</v>
          </cell>
        </row>
        <row r="1201">
          <cell r="E1201">
            <v>11050402</v>
          </cell>
          <cell r="F1201" t="str">
            <v>東京書籍（株）</v>
          </cell>
          <cell r="G1201">
            <v>402</v>
          </cell>
          <cell r="H1201" t="str">
            <v>新しい算数　４下　考えると見方が広がる！</v>
          </cell>
        </row>
        <row r="1202">
          <cell r="E1202">
            <v>11050501</v>
          </cell>
          <cell r="F1202" t="str">
            <v>東京書籍（株）</v>
          </cell>
          <cell r="G1202">
            <v>501</v>
          </cell>
          <cell r="H1202" t="str">
            <v>新しい算数　５上　考えると見方が広がる！</v>
          </cell>
        </row>
        <row r="1203">
          <cell r="E1203">
            <v>11050502</v>
          </cell>
          <cell r="F1203" t="str">
            <v>東京書籍（株）</v>
          </cell>
          <cell r="G1203">
            <v>502</v>
          </cell>
          <cell r="H1203" t="str">
            <v>新しい算数　５下　考えると見方が広がる！</v>
          </cell>
        </row>
        <row r="1204">
          <cell r="E1204">
            <v>11050601</v>
          </cell>
          <cell r="F1204" t="str">
            <v>東京書籍（株）</v>
          </cell>
          <cell r="G1204">
            <v>601</v>
          </cell>
          <cell r="H1204" t="str">
            <v>新しい算数　６　数学へジャンプ！</v>
          </cell>
        </row>
        <row r="1205">
          <cell r="E1205">
            <v>11051102</v>
          </cell>
          <cell r="F1205" t="str">
            <v>東京書籍（株）</v>
          </cell>
          <cell r="G1205">
            <v>102</v>
          </cell>
          <cell r="H1205" t="str">
            <v>あたらしい　さんすう　１②　さんすう　だいすき！</v>
          </cell>
        </row>
        <row r="1206">
          <cell r="E1206">
            <v>11060306</v>
          </cell>
          <cell r="F1206" t="str">
            <v>（株）新興出版社啓林館</v>
          </cell>
          <cell r="G1206">
            <v>306</v>
          </cell>
          <cell r="H1206" t="str">
            <v>わくわく理科　３</v>
          </cell>
        </row>
        <row r="1207">
          <cell r="E1207">
            <v>11060406</v>
          </cell>
          <cell r="F1207" t="str">
            <v>（株）新興出版社啓林館</v>
          </cell>
          <cell r="G1207">
            <v>406</v>
          </cell>
          <cell r="H1207" t="str">
            <v>わくわく理科　４</v>
          </cell>
        </row>
        <row r="1208">
          <cell r="E1208">
            <v>11060506</v>
          </cell>
          <cell r="F1208" t="str">
            <v>（株）新興出版社啓林館</v>
          </cell>
          <cell r="G1208">
            <v>506</v>
          </cell>
          <cell r="H1208" t="str">
            <v>わくわく理科　５</v>
          </cell>
        </row>
        <row r="1209">
          <cell r="E1209">
            <v>11060606</v>
          </cell>
          <cell r="F1209" t="str">
            <v>（株）新興出版社啓林館</v>
          </cell>
          <cell r="G1209">
            <v>606</v>
          </cell>
          <cell r="H1209" t="str">
            <v>わくわく理科　６</v>
          </cell>
        </row>
        <row r="1210">
          <cell r="E1210">
            <v>11070113</v>
          </cell>
          <cell r="F1210" t="str">
            <v>（株）新興出版社啓林館</v>
          </cell>
          <cell r="G1210">
            <v>113</v>
          </cell>
          <cell r="H1210" t="str">
            <v>わくわく　せいかつ上</v>
          </cell>
        </row>
        <row r="1211">
          <cell r="E1211">
            <v>11070114</v>
          </cell>
          <cell r="F1211" t="str">
            <v>（株）新興出版社啓林館</v>
          </cell>
          <cell r="G1211">
            <v>114</v>
          </cell>
          <cell r="H1211" t="str">
            <v>いきいき　せいかつ下</v>
          </cell>
        </row>
        <row r="1212">
          <cell r="E1212">
            <v>11080101</v>
          </cell>
          <cell r="F1212" t="str">
            <v>教育出版（株）</v>
          </cell>
          <cell r="G1212">
            <v>101</v>
          </cell>
          <cell r="H1212" t="str">
            <v>小学音楽　おんがくのおくりもの　１</v>
          </cell>
        </row>
        <row r="1213">
          <cell r="E1213">
            <v>11080201</v>
          </cell>
          <cell r="F1213" t="str">
            <v>教育出版（株）</v>
          </cell>
          <cell r="G1213">
            <v>201</v>
          </cell>
          <cell r="H1213" t="str">
            <v>小学音楽　音楽のおくりもの　２</v>
          </cell>
        </row>
        <row r="1214">
          <cell r="E1214">
            <v>11080301</v>
          </cell>
          <cell r="F1214" t="str">
            <v>教育出版（株）</v>
          </cell>
          <cell r="G1214">
            <v>301</v>
          </cell>
          <cell r="H1214" t="str">
            <v>小学音楽　音楽のおくりもの　３</v>
          </cell>
        </row>
        <row r="1215">
          <cell r="E1215">
            <v>11080401</v>
          </cell>
          <cell r="F1215" t="str">
            <v>教育出版（株）</v>
          </cell>
          <cell r="G1215">
            <v>401</v>
          </cell>
          <cell r="H1215" t="str">
            <v>小学音楽　音楽のおくりもの　４</v>
          </cell>
        </row>
        <row r="1216">
          <cell r="E1216">
            <v>11080501</v>
          </cell>
          <cell r="F1216" t="str">
            <v>教育出版（株）</v>
          </cell>
          <cell r="G1216">
            <v>501</v>
          </cell>
          <cell r="H1216" t="str">
            <v>小学音楽　音楽のおくりもの　５</v>
          </cell>
        </row>
        <row r="1217">
          <cell r="E1217">
            <v>11080601</v>
          </cell>
          <cell r="F1217" t="str">
            <v>教育出版（株）</v>
          </cell>
          <cell r="G1217">
            <v>601</v>
          </cell>
          <cell r="H1217" t="str">
            <v>小学音楽　音楽のおくりもの　６</v>
          </cell>
        </row>
        <row r="1218">
          <cell r="E1218">
            <v>11090103</v>
          </cell>
          <cell r="F1218" t="str">
            <v>日本文教出版（株）</v>
          </cell>
          <cell r="G1218">
            <v>103</v>
          </cell>
          <cell r="H1218" t="str">
            <v>ずがこうさく１・２上　たのしいな　おもしろいな</v>
          </cell>
        </row>
        <row r="1219">
          <cell r="E1219">
            <v>11090104</v>
          </cell>
          <cell r="F1219" t="str">
            <v>日本文教出版（株）</v>
          </cell>
          <cell r="G1219">
            <v>104</v>
          </cell>
          <cell r="H1219" t="str">
            <v>ずがこうさく１・２下　たのしいな　おもしろいな</v>
          </cell>
        </row>
        <row r="1220">
          <cell r="E1220">
            <v>11090303</v>
          </cell>
          <cell r="F1220" t="str">
            <v>日本文教出版（株）</v>
          </cell>
          <cell r="G1220">
            <v>303</v>
          </cell>
          <cell r="H1220" t="str">
            <v>図画工作３・４上　ためしたよ　見つけたよ</v>
          </cell>
        </row>
        <row r="1221">
          <cell r="E1221">
            <v>11090304</v>
          </cell>
          <cell r="F1221" t="str">
            <v>日本文教出版（株）</v>
          </cell>
          <cell r="G1221">
            <v>304</v>
          </cell>
          <cell r="H1221" t="str">
            <v>図画工作３・４下　ためしたよ　見つけたよ</v>
          </cell>
        </row>
        <row r="1222">
          <cell r="E1222">
            <v>11090503</v>
          </cell>
          <cell r="F1222" t="str">
            <v>日本文教出版（株）</v>
          </cell>
          <cell r="G1222">
            <v>503</v>
          </cell>
          <cell r="H1222" t="str">
            <v>図画工作５・６上　見つめて　広げて</v>
          </cell>
        </row>
        <row r="1223">
          <cell r="E1223">
            <v>11090504</v>
          </cell>
          <cell r="F1223" t="str">
            <v>日本文教出版（株）</v>
          </cell>
          <cell r="G1223">
            <v>504</v>
          </cell>
          <cell r="H1223" t="str">
            <v>図画工作５・６下　見つめて　広げて</v>
          </cell>
        </row>
        <row r="1224">
          <cell r="E1224">
            <v>11100501</v>
          </cell>
          <cell r="F1224" t="str">
            <v>東京書籍（株）</v>
          </cell>
          <cell r="G1224">
            <v>501</v>
          </cell>
          <cell r="H1224" t="str">
            <v>新しい家庭　５・６</v>
          </cell>
        </row>
        <row r="1225">
          <cell r="E1225">
            <v>11110301</v>
          </cell>
          <cell r="F1225" t="str">
            <v>東京書籍（株）</v>
          </cell>
          <cell r="G1225">
            <v>301</v>
          </cell>
          <cell r="H1225" t="str">
            <v>新しいほけん　３・４</v>
          </cell>
        </row>
        <row r="1226">
          <cell r="E1226">
            <v>11110501</v>
          </cell>
          <cell r="F1226" t="str">
            <v>東京書籍（株）</v>
          </cell>
          <cell r="G1226">
            <v>501</v>
          </cell>
          <cell r="H1226" t="str">
            <v>新しい保健　５・６</v>
          </cell>
        </row>
        <row r="1227">
          <cell r="E1227">
            <v>11120507</v>
          </cell>
          <cell r="F1227" t="str">
            <v>光村図書出版（株）</v>
          </cell>
          <cell r="G1227">
            <v>507</v>
          </cell>
          <cell r="H1227" t="str">
            <v>Here We Go! 5</v>
          </cell>
        </row>
        <row r="1228">
          <cell r="E1228">
            <v>11120607</v>
          </cell>
          <cell r="F1228" t="str">
            <v>光村図書出版（株）</v>
          </cell>
          <cell r="G1228">
            <v>607</v>
          </cell>
          <cell r="H1228" t="str">
            <v>Here We Go! 6</v>
          </cell>
        </row>
        <row r="1229">
          <cell r="E1229">
            <v>11130106</v>
          </cell>
          <cell r="F1229" t="str">
            <v>日本文教出版（株）</v>
          </cell>
          <cell r="G1229">
            <v>106</v>
          </cell>
          <cell r="H1229" t="str">
            <v>◆しょうがくどうとく　いきる ちから　１</v>
          </cell>
        </row>
        <row r="1230">
          <cell r="E1230">
            <v>11130206</v>
          </cell>
          <cell r="F1230" t="str">
            <v>日本文教出版（株）</v>
          </cell>
          <cell r="G1230">
            <v>206</v>
          </cell>
          <cell r="H1230" t="str">
            <v>◆小学どうとく　生きる 力　２</v>
          </cell>
        </row>
        <row r="1231">
          <cell r="E1231">
            <v>11130306</v>
          </cell>
          <cell r="F1231" t="str">
            <v>日本文教出版（株）</v>
          </cell>
          <cell r="G1231">
            <v>306</v>
          </cell>
          <cell r="H1231" t="str">
            <v>◆小学どうとく　生きる力　３</v>
          </cell>
        </row>
        <row r="1232">
          <cell r="E1232">
            <v>11130406</v>
          </cell>
          <cell r="F1232" t="str">
            <v>日本文教出版（株）</v>
          </cell>
          <cell r="G1232">
            <v>406</v>
          </cell>
          <cell r="H1232" t="str">
            <v>◆小学道徳　生きる力　４</v>
          </cell>
        </row>
        <row r="1233">
          <cell r="E1233">
            <v>11130506</v>
          </cell>
          <cell r="F1233" t="str">
            <v>日本文教出版（株）</v>
          </cell>
          <cell r="G1233">
            <v>506</v>
          </cell>
          <cell r="H1233" t="str">
            <v>◆小学道徳　生きる力　５</v>
          </cell>
        </row>
        <row r="1234">
          <cell r="E1234">
            <v>11130606</v>
          </cell>
          <cell r="F1234" t="str">
            <v>日本文教出版（株）</v>
          </cell>
          <cell r="G1234">
            <v>606</v>
          </cell>
          <cell r="H1234" t="str">
            <v>◆小学道徳　生きる力　６</v>
          </cell>
        </row>
        <row r="1235">
          <cell r="E1235">
            <v>11131107</v>
          </cell>
          <cell r="F1235" t="str">
            <v>日本文教出版（株）</v>
          </cell>
          <cell r="G1235">
            <v>107</v>
          </cell>
          <cell r="H1235" t="str">
            <v>しょうがくどうとく　いきる ちから　１　どうとくノート</v>
          </cell>
        </row>
        <row r="1236">
          <cell r="E1236">
            <v>11131207</v>
          </cell>
          <cell r="F1236" t="str">
            <v>日本文教出版（株）</v>
          </cell>
          <cell r="G1236">
            <v>207</v>
          </cell>
          <cell r="H1236" t="str">
            <v>小学どうとく　生きる 力　２　どうとくノート</v>
          </cell>
        </row>
        <row r="1237">
          <cell r="E1237">
            <v>11131307</v>
          </cell>
          <cell r="F1237" t="str">
            <v>日本文教出版（株）</v>
          </cell>
          <cell r="G1237">
            <v>307</v>
          </cell>
          <cell r="H1237" t="str">
            <v>小学どうとく　生きる力　３　どうとくノート</v>
          </cell>
        </row>
        <row r="1238">
          <cell r="E1238">
            <v>11131407</v>
          </cell>
          <cell r="F1238" t="str">
            <v>日本文教出版（株）</v>
          </cell>
          <cell r="G1238">
            <v>407</v>
          </cell>
          <cell r="H1238" t="str">
            <v>小学道徳　生きる力　４　道徳ノート</v>
          </cell>
        </row>
        <row r="1239">
          <cell r="E1239">
            <v>11131507</v>
          </cell>
          <cell r="F1239" t="str">
            <v>日本文教出版（株）</v>
          </cell>
          <cell r="G1239">
            <v>507</v>
          </cell>
          <cell r="H1239" t="str">
            <v>小学道徳　生きる力　５　道徳ノート</v>
          </cell>
        </row>
        <row r="1240">
          <cell r="E1240">
            <v>11131607</v>
          </cell>
          <cell r="F1240" t="str">
            <v>日本文教出版（株）</v>
          </cell>
          <cell r="G1240">
            <v>607</v>
          </cell>
          <cell r="H1240" t="str">
            <v>小学道徳　生きる力　６　道徳ノート</v>
          </cell>
        </row>
        <row r="1241">
          <cell r="E1241">
            <v>11010107</v>
          </cell>
          <cell r="F1241" t="str">
            <v>光村図書出版（株）</v>
          </cell>
          <cell r="G1241">
            <v>107</v>
          </cell>
          <cell r="H1241" t="str">
            <v>こくご一上　かざぐるま</v>
          </cell>
        </row>
        <row r="1242">
          <cell r="E1242">
            <v>11010108</v>
          </cell>
          <cell r="F1242" t="str">
            <v>光村図書出版（株）</v>
          </cell>
          <cell r="G1242">
            <v>108</v>
          </cell>
          <cell r="H1242" t="str">
            <v>こくご一下　ともだち</v>
          </cell>
        </row>
        <row r="1243">
          <cell r="E1243">
            <v>11010207</v>
          </cell>
          <cell r="F1243" t="str">
            <v>光村図書出版（株）</v>
          </cell>
          <cell r="G1243">
            <v>207</v>
          </cell>
          <cell r="H1243" t="str">
            <v>こくご二上　たんぽぽ</v>
          </cell>
        </row>
        <row r="1244">
          <cell r="E1244">
            <v>11010208</v>
          </cell>
          <cell r="F1244" t="str">
            <v>光村図書出版（株）</v>
          </cell>
          <cell r="G1244">
            <v>208</v>
          </cell>
          <cell r="H1244" t="str">
            <v>こくご二下　赤とんぼ</v>
          </cell>
        </row>
        <row r="1245">
          <cell r="E1245">
            <v>11010307</v>
          </cell>
          <cell r="F1245" t="str">
            <v>光村図書出版（株）</v>
          </cell>
          <cell r="G1245">
            <v>307</v>
          </cell>
          <cell r="H1245" t="str">
            <v>国語三上　わかば</v>
          </cell>
        </row>
        <row r="1246">
          <cell r="E1246">
            <v>11010308</v>
          </cell>
          <cell r="F1246" t="str">
            <v>光村図書出版（株）</v>
          </cell>
          <cell r="G1246">
            <v>308</v>
          </cell>
          <cell r="H1246" t="str">
            <v>国語三下　あおぞら</v>
          </cell>
        </row>
        <row r="1247">
          <cell r="E1247">
            <v>11010407</v>
          </cell>
          <cell r="F1247" t="str">
            <v>光村図書出版（株）</v>
          </cell>
          <cell r="G1247">
            <v>407</v>
          </cell>
          <cell r="H1247" t="str">
            <v>国語四上　かがやき</v>
          </cell>
        </row>
        <row r="1248">
          <cell r="E1248">
            <v>11010408</v>
          </cell>
          <cell r="F1248" t="str">
            <v>光村図書出版（株）</v>
          </cell>
          <cell r="G1248">
            <v>408</v>
          </cell>
          <cell r="H1248" t="str">
            <v>国語四下　はばたき</v>
          </cell>
        </row>
        <row r="1249">
          <cell r="E1249">
            <v>11010507</v>
          </cell>
          <cell r="F1249" t="str">
            <v>光村図書出版（株）</v>
          </cell>
          <cell r="G1249">
            <v>507</v>
          </cell>
          <cell r="H1249" t="str">
            <v>国語五　銀河</v>
          </cell>
        </row>
        <row r="1250">
          <cell r="E1250">
            <v>11010607</v>
          </cell>
          <cell r="F1250" t="str">
            <v>光村図書出版（株）</v>
          </cell>
          <cell r="G1250">
            <v>607</v>
          </cell>
          <cell r="H1250" t="str">
            <v>国語六　創造</v>
          </cell>
        </row>
        <row r="1251">
          <cell r="E1251">
            <v>11020103</v>
          </cell>
          <cell r="F1251" t="str">
            <v>教育出版（株）</v>
          </cell>
          <cell r="G1251">
            <v>103</v>
          </cell>
          <cell r="H1251" t="str">
            <v>しょうがく　しょしゃ　一ねん</v>
          </cell>
        </row>
        <row r="1252">
          <cell r="E1252">
            <v>11020203</v>
          </cell>
          <cell r="F1252" t="str">
            <v>教育出版（株）</v>
          </cell>
          <cell r="G1252">
            <v>203</v>
          </cell>
          <cell r="H1252" t="str">
            <v>小学　しょしゃ　二年</v>
          </cell>
        </row>
        <row r="1253">
          <cell r="E1253">
            <v>11020303</v>
          </cell>
          <cell r="F1253" t="str">
            <v>教育出版（株）</v>
          </cell>
          <cell r="G1253">
            <v>303</v>
          </cell>
          <cell r="H1253" t="str">
            <v>小学　書写　三年</v>
          </cell>
        </row>
        <row r="1254">
          <cell r="E1254">
            <v>11020403</v>
          </cell>
          <cell r="F1254" t="str">
            <v>教育出版（株）</v>
          </cell>
          <cell r="G1254">
            <v>403</v>
          </cell>
          <cell r="H1254" t="str">
            <v>小学　書写　四年</v>
          </cell>
        </row>
        <row r="1255">
          <cell r="E1255">
            <v>11020503</v>
          </cell>
          <cell r="F1255" t="str">
            <v>教育出版（株）</v>
          </cell>
          <cell r="G1255">
            <v>503</v>
          </cell>
          <cell r="H1255" t="str">
            <v>小学　書写　五年</v>
          </cell>
        </row>
        <row r="1256">
          <cell r="E1256">
            <v>11020603</v>
          </cell>
          <cell r="F1256" t="str">
            <v>教育出版（株）</v>
          </cell>
          <cell r="G1256">
            <v>603</v>
          </cell>
          <cell r="H1256" t="str">
            <v>小学　書写　六年</v>
          </cell>
        </row>
        <row r="1257">
          <cell r="E1257">
            <v>11030301</v>
          </cell>
          <cell r="F1257" t="str">
            <v>東京書籍（株）</v>
          </cell>
          <cell r="G1257">
            <v>301</v>
          </cell>
          <cell r="H1257" t="str">
            <v>新しい社会３</v>
          </cell>
        </row>
        <row r="1258">
          <cell r="E1258">
            <v>11030501</v>
          </cell>
          <cell r="F1258" t="str">
            <v>東京書籍（株）</v>
          </cell>
          <cell r="G1258">
            <v>501</v>
          </cell>
          <cell r="H1258" t="str">
            <v>新しい社会５　上</v>
          </cell>
        </row>
        <row r="1259">
          <cell r="E1259">
            <v>11030502</v>
          </cell>
          <cell r="F1259" t="str">
            <v>東京書籍（株）</v>
          </cell>
          <cell r="G1259">
            <v>502</v>
          </cell>
          <cell r="H1259" t="str">
            <v>新しい社会５　下</v>
          </cell>
        </row>
        <row r="1260">
          <cell r="E1260">
            <v>11030601</v>
          </cell>
          <cell r="F1260" t="str">
            <v>東京書籍（株）</v>
          </cell>
          <cell r="G1260">
            <v>601</v>
          </cell>
          <cell r="H1260" t="str">
            <v>新しい社会６　政治・国際編</v>
          </cell>
        </row>
        <row r="1261">
          <cell r="E1261">
            <v>11031602</v>
          </cell>
          <cell r="F1261" t="str">
            <v>東京書籍（株）</v>
          </cell>
          <cell r="G1261">
            <v>602</v>
          </cell>
          <cell r="H1261" t="str">
            <v>新しい社会６　歴史編</v>
          </cell>
        </row>
        <row r="1262">
          <cell r="E1262">
            <v>11040302</v>
          </cell>
          <cell r="F1262" t="str">
            <v>（株）帝国書院</v>
          </cell>
          <cell r="G1262">
            <v>302</v>
          </cell>
          <cell r="H1262" t="str">
            <v>楽しく学ぶ　小学生の地図帳　３・４・５・６年</v>
          </cell>
        </row>
        <row r="1263">
          <cell r="E1263">
            <v>11050110</v>
          </cell>
          <cell r="F1263" t="str">
            <v>日本文教出版（株）</v>
          </cell>
          <cell r="G1263">
            <v>110</v>
          </cell>
          <cell r="H1263" t="str">
            <v>しょうがく　さんすう　１ねん上</v>
          </cell>
        </row>
        <row r="1264">
          <cell r="E1264">
            <v>11050111</v>
          </cell>
          <cell r="F1264" t="str">
            <v>日本文教出版（株）</v>
          </cell>
          <cell r="G1264">
            <v>111</v>
          </cell>
          <cell r="H1264" t="str">
            <v>しょうがく　さんすう　１ねん下</v>
          </cell>
        </row>
        <row r="1265">
          <cell r="E1265">
            <v>11050210</v>
          </cell>
          <cell r="F1265" t="str">
            <v>日本文教出版（株）</v>
          </cell>
          <cell r="G1265">
            <v>210</v>
          </cell>
          <cell r="H1265" t="str">
            <v>小学算数　２年上</v>
          </cell>
        </row>
        <row r="1266">
          <cell r="E1266">
            <v>11050211</v>
          </cell>
          <cell r="F1266" t="str">
            <v>日本文教出版（株）</v>
          </cell>
          <cell r="G1266">
            <v>211</v>
          </cell>
          <cell r="H1266" t="str">
            <v>小学算数　２年下</v>
          </cell>
        </row>
        <row r="1267">
          <cell r="E1267">
            <v>11050310</v>
          </cell>
          <cell r="F1267" t="str">
            <v>日本文教出版（株）</v>
          </cell>
          <cell r="G1267">
            <v>310</v>
          </cell>
          <cell r="H1267" t="str">
            <v>小学算数　３年上</v>
          </cell>
        </row>
        <row r="1268">
          <cell r="E1268">
            <v>11050311</v>
          </cell>
          <cell r="F1268" t="str">
            <v>日本文教出版（株）</v>
          </cell>
          <cell r="G1268">
            <v>311</v>
          </cell>
          <cell r="H1268" t="str">
            <v>小学算数　３年下</v>
          </cell>
        </row>
        <row r="1269">
          <cell r="E1269">
            <v>11050410</v>
          </cell>
          <cell r="F1269" t="str">
            <v>日本文教出版（株）</v>
          </cell>
          <cell r="G1269">
            <v>410</v>
          </cell>
          <cell r="H1269" t="str">
            <v>小学算数　４年上</v>
          </cell>
        </row>
        <row r="1270">
          <cell r="E1270">
            <v>11050411</v>
          </cell>
          <cell r="F1270" t="str">
            <v>日本文教出版（株）</v>
          </cell>
          <cell r="G1270">
            <v>411</v>
          </cell>
          <cell r="H1270" t="str">
            <v>小学算数　４年下</v>
          </cell>
        </row>
        <row r="1271">
          <cell r="E1271">
            <v>11050510</v>
          </cell>
          <cell r="F1271" t="str">
            <v>日本文教出版（株）</v>
          </cell>
          <cell r="G1271">
            <v>510</v>
          </cell>
          <cell r="H1271" t="str">
            <v>小学算数　５年上</v>
          </cell>
        </row>
        <row r="1272">
          <cell r="E1272">
            <v>11050511</v>
          </cell>
          <cell r="F1272" t="str">
            <v>日本文教出版（株）</v>
          </cell>
          <cell r="G1272">
            <v>511</v>
          </cell>
          <cell r="H1272" t="str">
            <v>小学算数　５年下</v>
          </cell>
        </row>
        <row r="1273">
          <cell r="E1273">
            <v>11050610</v>
          </cell>
          <cell r="F1273" t="str">
            <v>日本文教出版（株）</v>
          </cell>
          <cell r="G1273">
            <v>610</v>
          </cell>
          <cell r="H1273" t="str">
            <v>小学算数　６年</v>
          </cell>
        </row>
        <row r="1274">
          <cell r="E1274">
            <v>11060306</v>
          </cell>
          <cell r="F1274" t="str">
            <v>（株）新興出版社啓林館</v>
          </cell>
          <cell r="G1274">
            <v>306</v>
          </cell>
          <cell r="H1274" t="str">
            <v>わくわく理科　３</v>
          </cell>
        </row>
        <row r="1275">
          <cell r="E1275">
            <v>11060406</v>
          </cell>
          <cell r="F1275" t="str">
            <v>（株）新興出版社啓林館</v>
          </cell>
          <cell r="G1275">
            <v>406</v>
          </cell>
          <cell r="H1275" t="str">
            <v>わくわく理科　４</v>
          </cell>
        </row>
        <row r="1276">
          <cell r="E1276">
            <v>11060506</v>
          </cell>
          <cell r="F1276" t="str">
            <v>（株）新興出版社啓林館</v>
          </cell>
          <cell r="G1276">
            <v>506</v>
          </cell>
          <cell r="H1276" t="str">
            <v>わくわく理科　５</v>
          </cell>
        </row>
        <row r="1277">
          <cell r="E1277">
            <v>11060606</v>
          </cell>
          <cell r="F1277" t="str">
            <v>（株）新興出版社啓林館</v>
          </cell>
          <cell r="G1277">
            <v>606</v>
          </cell>
          <cell r="H1277" t="str">
            <v>わくわく理科　６</v>
          </cell>
        </row>
        <row r="1278">
          <cell r="E1278">
            <v>11070107</v>
          </cell>
          <cell r="F1278" t="str">
            <v>教育出版（株）</v>
          </cell>
          <cell r="G1278">
            <v>107</v>
          </cell>
          <cell r="H1278" t="str">
            <v>せいかつ上 みんな なかよし</v>
          </cell>
        </row>
        <row r="1279">
          <cell r="E1279">
            <v>11070108</v>
          </cell>
          <cell r="F1279" t="str">
            <v>教育出版（株）</v>
          </cell>
          <cell r="G1279">
            <v>108</v>
          </cell>
          <cell r="H1279" t="str">
            <v>せいかつ下 なかよし ひろがれ</v>
          </cell>
        </row>
        <row r="1280">
          <cell r="E1280">
            <v>11080102</v>
          </cell>
          <cell r="F1280" t="str">
            <v>（株）教育芸術社</v>
          </cell>
          <cell r="G1280">
            <v>102</v>
          </cell>
          <cell r="H1280" t="str">
            <v>小学生のおんがく　１</v>
          </cell>
        </row>
        <row r="1281">
          <cell r="E1281">
            <v>11080202</v>
          </cell>
          <cell r="F1281" t="str">
            <v>（株）教育芸術社</v>
          </cell>
          <cell r="G1281">
            <v>202</v>
          </cell>
          <cell r="H1281" t="str">
            <v>小学生の音楽　２</v>
          </cell>
        </row>
        <row r="1282">
          <cell r="E1282">
            <v>11080302</v>
          </cell>
          <cell r="F1282" t="str">
            <v>（株）教育芸術社</v>
          </cell>
          <cell r="G1282">
            <v>302</v>
          </cell>
          <cell r="H1282" t="str">
            <v>小学生の音楽　３</v>
          </cell>
        </row>
        <row r="1283">
          <cell r="E1283">
            <v>11080402</v>
          </cell>
          <cell r="F1283" t="str">
            <v>（株）教育芸術社</v>
          </cell>
          <cell r="G1283">
            <v>402</v>
          </cell>
          <cell r="H1283" t="str">
            <v>小学生の音楽　４</v>
          </cell>
        </row>
        <row r="1284">
          <cell r="E1284">
            <v>11080502</v>
          </cell>
          <cell r="F1284" t="str">
            <v>（株）教育芸術社</v>
          </cell>
          <cell r="G1284">
            <v>502</v>
          </cell>
          <cell r="H1284" t="str">
            <v>小学生の音楽　５</v>
          </cell>
        </row>
        <row r="1285">
          <cell r="E1285">
            <v>11080602</v>
          </cell>
          <cell r="F1285" t="str">
            <v>（株）教育芸術社</v>
          </cell>
          <cell r="G1285">
            <v>602</v>
          </cell>
          <cell r="H1285" t="str">
            <v>小学生の音楽　６</v>
          </cell>
        </row>
        <row r="1286">
          <cell r="E1286">
            <v>11090103</v>
          </cell>
          <cell r="F1286" t="str">
            <v>日本文教出版（株）</v>
          </cell>
          <cell r="G1286">
            <v>103</v>
          </cell>
          <cell r="H1286" t="str">
            <v>ずがこうさく１・２上　たのしいな　おもしろいな</v>
          </cell>
        </row>
        <row r="1287">
          <cell r="E1287">
            <v>11090104</v>
          </cell>
          <cell r="F1287" t="str">
            <v>日本文教出版（株）</v>
          </cell>
          <cell r="G1287">
            <v>104</v>
          </cell>
          <cell r="H1287" t="str">
            <v>ずがこうさく１・２下　たのしいな　おもしろいな</v>
          </cell>
        </row>
        <row r="1288">
          <cell r="E1288">
            <v>11090303</v>
          </cell>
          <cell r="F1288" t="str">
            <v>日本文教出版（株）</v>
          </cell>
          <cell r="G1288">
            <v>303</v>
          </cell>
          <cell r="H1288" t="str">
            <v>図画工作３・４上　ためしたよ　見つけたよ</v>
          </cell>
        </row>
        <row r="1289">
          <cell r="E1289">
            <v>11090304</v>
          </cell>
          <cell r="F1289" t="str">
            <v>日本文教出版（株）</v>
          </cell>
          <cell r="G1289">
            <v>304</v>
          </cell>
          <cell r="H1289" t="str">
            <v>図画工作３・４下　ためしたよ　見つけたよ</v>
          </cell>
        </row>
        <row r="1290">
          <cell r="E1290">
            <v>11090503</v>
          </cell>
          <cell r="F1290" t="str">
            <v>日本文教出版（株）</v>
          </cell>
          <cell r="G1290">
            <v>503</v>
          </cell>
          <cell r="H1290" t="str">
            <v>図画工作５・６上　見つめて　広げて</v>
          </cell>
        </row>
        <row r="1291">
          <cell r="E1291">
            <v>11090504</v>
          </cell>
          <cell r="F1291" t="str">
            <v>日本文教出版（株）</v>
          </cell>
          <cell r="G1291">
            <v>504</v>
          </cell>
          <cell r="H1291" t="str">
            <v>図画工作５・６下　見つめて　広げて</v>
          </cell>
        </row>
        <row r="1292">
          <cell r="E1292">
            <v>11100502</v>
          </cell>
          <cell r="F1292" t="str">
            <v>開隆堂出版（株）</v>
          </cell>
          <cell r="G1292">
            <v>502</v>
          </cell>
          <cell r="H1292" t="str">
            <v>小学校　わたしたちの家庭科　５・６</v>
          </cell>
        </row>
        <row r="1293">
          <cell r="E1293">
            <v>11110301</v>
          </cell>
          <cell r="F1293" t="str">
            <v>東京書籍（株）</v>
          </cell>
          <cell r="G1293">
            <v>301</v>
          </cell>
          <cell r="H1293" t="str">
            <v>新しいほけん　３・４</v>
          </cell>
        </row>
        <row r="1294">
          <cell r="E1294">
            <v>11110501</v>
          </cell>
          <cell r="F1294" t="str">
            <v>東京書籍（株）</v>
          </cell>
          <cell r="G1294">
            <v>501</v>
          </cell>
          <cell r="H1294" t="str">
            <v>新しい保健　５・６</v>
          </cell>
        </row>
        <row r="1295">
          <cell r="E1295">
            <v>11120503</v>
          </cell>
          <cell r="F1295" t="str">
            <v>開隆堂出版（株）</v>
          </cell>
          <cell r="G1295">
            <v>503</v>
          </cell>
          <cell r="H1295" t="str">
            <v>Junior Sunshine 5</v>
          </cell>
        </row>
        <row r="1296">
          <cell r="E1296">
            <v>11120603</v>
          </cell>
          <cell r="F1296" t="str">
            <v>開隆堂出版（株）</v>
          </cell>
          <cell r="G1296">
            <v>603</v>
          </cell>
          <cell r="H1296" t="str">
            <v>Junior Sunshine 6</v>
          </cell>
        </row>
        <row r="1297">
          <cell r="E1297">
            <v>11130106</v>
          </cell>
          <cell r="F1297" t="str">
            <v>日本文教出版（株）</v>
          </cell>
          <cell r="G1297">
            <v>106</v>
          </cell>
          <cell r="H1297" t="str">
            <v>◆しょうがくどうとく　いきる ちから　１</v>
          </cell>
        </row>
        <row r="1298">
          <cell r="E1298">
            <v>11130206</v>
          </cell>
          <cell r="F1298" t="str">
            <v>日本文教出版（株）</v>
          </cell>
          <cell r="G1298">
            <v>206</v>
          </cell>
          <cell r="H1298" t="str">
            <v>◆小学どうとく　生きる 力　２</v>
          </cell>
        </row>
        <row r="1299">
          <cell r="E1299">
            <v>11130306</v>
          </cell>
          <cell r="F1299" t="str">
            <v>日本文教出版（株）</v>
          </cell>
          <cell r="G1299">
            <v>306</v>
          </cell>
          <cell r="H1299" t="str">
            <v>◆小学どうとく　生きる力　３</v>
          </cell>
        </row>
        <row r="1300">
          <cell r="E1300">
            <v>11130406</v>
          </cell>
          <cell r="F1300" t="str">
            <v>日本文教出版（株）</v>
          </cell>
          <cell r="G1300">
            <v>406</v>
          </cell>
          <cell r="H1300" t="str">
            <v>◆小学道徳　生きる力　４</v>
          </cell>
        </row>
        <row r="1301">
          <cell r="E1301">
            <v>11130506</v>
          </cell>
          <cell r="F1301" t="str">
            <v>日本文教出版（株）</v>
          </cell>
          <cell r="G1301">
            <v>506</v>
          </cell>
          <cell r="H1301" t="str">
            <v>◆小学道徳　生きる力　５</v>
          </cell>
        </row>
        <row r="1302">
          <cell r="E1302">
            <v>11130606</v>
          </cell>
          <cell r="F1302" t="str">
            <v>日本文教出版（株）</v>
          </cell>
          <cell r="G1302">
            <v>606</v>
          </cell>
          <cell r="H1302" t="str">
            <v>◆小学道徳　生きる力　６</v>
          </cell>
        </row>
        <row r="1303">
          <cell r="E1303">
            <v>11131107</v>
          </cell>
          <cell r="F1303" t="str">
            <v>日本文教出版（株）</v>
          </cell>
          <cell r="G1303">
            <v>107</v>
          </cell>
          <cell r="H1303" t="str">
            <v>しょうがくどうとく　いきる ちから　１　どうとくノート</v>
          </cell>
        </row>
        <row r="1304">
          <cell r="E1304">
            <v>11131207</v>
          </cell>
          <cell r="F1304" t="str">
            <v>日本文教出版（株）</v>
          </cell>
          <cell r="G1304">
            <v>207</v>
          </cell>
          <cell r="H1304" t="str">
            <v>小学どうとく　生きる 力　２　どうとくノート</v>
          </cell>
        </row>
        <row r="1305">
          <cell r="E1305">
            <v>11131307</v>
          </cell>
          <cell r="F1305" t="str">
            <v>日本文教出版（株）</v>
          </cell>
          <cell r="G1305">
            <v>307</v>
          </cell>
          <cell r="H1305" t="str">
            <v>小学どうとく　生きる力　３　どうとくノート</v>
          </cell>
        </row>
        <row r="1306">
          <cell r="E1306">
            <v>11131407</v>
          </cell>
          <cell r="F1306" t="str">
            <v>日本文教出版（株）</v>
          </cell>
          <cell r="G1306">
            <v>407</v>
          </cell>
          <cell r="H1306" t="str">
            <v>小学道徳　生きる力　４　道徳ノート</v>
          </cell>
        </row>
        <row r="1307">
          <cell r="E1307">
            <v>11131507</v>
          </cell>
          <cell r="F1307" t="str">
            <v>日本文教出版（株）</v>
          </cell>
          <cell r="G1307">
            <v>507</v>
          </cell>
          <cell r="H1307" t="str">
            <v>小学道徳　生きる力　５　道徳ノート</v>
          </cell>
        </row>
        <row r="1308">
          <cell r="E1308">
            <v>11131607</v>
          </cell>
          <cell r="F1308" t="str">
            <v>日本文教出版（株）</v>
          </cell>
          <cell r="G1308">
            <v>607</v>
          </cell>
          <cell r="H1308" t="str">
            <v>小学道徳　生きる力　６　道徳ノート</v>
          </cell>
        </row>
        <row r="1309">
          <cell r="E1309">
            <v>11010107</v>
          </cell>
          <cell r="F1309" t="str">
            <v>光村図書出版（株）</v>
          </cell>
          <cell r="G1309">
            <v>107</v>
          </cell>
          <cell r="H1309" t="str">
            <v>こくご一上　かざぐるま</v>
          </cell>
        </row>
        <row r="1310">
          <cell r="E1310">
            <v>11010108</v>
          </cell>
          <cell r="F1310" t="str">
            <v>光村図書出版（株）</v>
          </cell>
          <cell r="G1310">
            <v>108</v>
          </cell>
          <cell r="H1310" t="str">
            <v>こくご一下　ともだち</v>
          </cell>
        </row>
        <row r="1311">
          <cell r="E1311">
            <v>11010207</v>
          </cell>
          <cell r="F1311" t="str">
            <v>光村図書出版（株）</v>
          </cell>
          <cell r="G1311">
            <v>207</v>
          </cell>
          <cell r="H1311" t="str">
            <v>こくご二上　たんぽぽ</v>
          </cell>
        </row>
        <row r="1312">
          <cell r="E1312">
            <v>11010208</v>
          </cell>
          <cell r="F1312" t="str">
            <v>光村図書出版（株）</v>
          </cell>
          <cell r="G1312">
            <v>208</v>
          </cell>
          <cell r="H1312" t="str">
            <v>こくご二下　赤とんぼ</v>
          </cell>
        </row>
        <row r="1313">
          <cell r="E1313">
            <v>11010307</v>
          </cell>
          <cell r="F1313" t="str">
            <v>光村図書出版（株）</v>
          </cell>
          <cell r="G1313">
            <v>307</v>
          </cell>
          <cell r="H1313" t="str">
            <v>国語三上　わかば</v>
          </cell>
        </row>
        <row r="1314">
          <cell r="E1314">
            <v>11010308</v>
          </cell>
          <cell r="F1314" t="str">
            <v>光村図書出版（株）</v>
          </cell>
          <cell r="G1314">
            <v>308</v>
          </cell>
          <cell r="H1314" t="str">
            <v>国語三下　あおぞら</v>
          </cell>
        </row>
        <row r="1315">
          <cell r="E1315">
            <v>11010407</v>
          </cell>
          <cell r="F1315" t="str">
            <v>光村図書出版（株）</v>
          </cell>
          <cell r="G1315">
            <v>407</v>
          </cell>
          <cell r="H1315" t="str">
            <v>国語四上　かがやき</v>
          </cell>
        </row>
        <row r="1316">
          <cell r="E1316">
            <v>11010408</v>
          </cell>
          <cell r="F1316" t="str">
            <v>光村図書出版（株）</v>
          </cell>
          <cell r="G1316">
            <v>408</v>
          </cell>
          <cell r="H1316" t="str">
            <v>国語四下　はばたき</v>
          </cell>
        </row>
        <row r="1317">
          <cell r="E1317">
            <v>11010507</v>
          </cell>
          <cell r="F1317" t="str">
            <v>光村図書出版（株）</v>
          </cell>
          <cell r="G1317">
            <v>507</v>
          </cell>
          <cell r="H1317" t="str">
            <v>国語五　銀河</v>
          </cell>
        </row>
        <row r="1318">
          <cell r="E1318">
            <v>11010607</v>
          </cell>
          <cell r="F1318" t="str">
            <v>光村図書出版（株）</v>
          </cell>
          <cell r="G1318">
            <v>607</v>
          </cell>
          <cell r="H1318" t="str">
            <v>国語六　創造</v>
          </cell>
        </row>
        <row r="1319">
          <cell r="E1319">
            <v>11020105</v>
          </cell>
          <cell r="F1319" t="str">
            <v>日本文教出版（株）</v>
          </cell>
          <cell r="G1319">
            <v>105</v>
          </cell>
          <cell r="H1319" t="str">
            <v>しょうがくしょしゃ　一ねん</v>
          </cell>
        </row>
        <row r="1320">
          <cell r="E1320">
            <v>11020205</v>
          </cell>
          <cell r="F1320" t="str">
            <v>日本文教出版（株）</v>
          </cell>
          <cell r="G1320">
            <v>205</v>
          </cell>
          <cell r="H1320" t="str">
            <v>小学しょしゃ　二年</v>
          </cell>
        </row>
        <row r="1321">
          <cell r="E1321">
            <v>11020305</v>
          </cell>
          <cell r="F1321" t="str">
            <v>日本文教出版（株）</v>
          </cell>
          <cell r="G1321">
            <v>305</v>
          </cell>
          <cell r="H1321" t="str">
            <v>小学書写　三年</v>
          </cell>
        </row>
        <row r="1322">
          <cell r="E1322">
            <v>11020405</v>
          </cell>
          <cell r="F1322" t="str">
            <v>日本文教出版（株）</v>
          </cell>
          <cell r="G1322">
            <v>405</v>
          </cell>
          <cell r="H1322" t="str">
            <v>小学書写　四年</v>
          </cell>
        </row>
        <row r="1323">
          <cell r="E1323">
            <v>11020505</v>
          </cell>
          <cell r="F1323" t="str">
            <v>日本文教出版（株）</v>
          </cell>
          <cell r="G1323">
            <v>505</v>
          </cell>
          <cell r="H1323" t="str">
            <v>小学書写　五年</v>
          </cell>
        </row>
        <row r="1324">
          <cell r="E1324">
            <v>11020605</v>
          </cell>
          <cell r="F1324" t="str">
            <v>日本文教出版（株）</v>
          </cell>
          <cell r="G1324">
            <v>605</v>
          </cell>
          <cell r="H1324" t="str">
            <v>小学書写　六年</v>
          </cell>
        </row>
        <row r="1325">
          <cell r="E1325">
            <v>11030301</v>
          </cell>
          <cell r="F1325" t="str">
            <v>東京書籍（株）</v>
          </cell>
          <cell r="G1325">
            <v>301</v>
          </cell>
          <cell r="H1325" t="str">
            <v>新しい社会３</v>
          </cell>
        </row>
        <row r="1326">
          <cell r="E1326">
            <v>11030501</v>
          </cell>
          <cell r="F1326" t="str">
            <v>東京書籍（株）</v>
          </cell>
          <cell r="G1326">
            <v>501</v>
          </cell>
          <cell r="H1326" t="str">
            <v>新しい社会５　上</v>
          </cell>
        </row>
        <row r="1327">
          <cell r="E1327">
            <v>11030502</v>
          </cell>
          <cell r="F1327" t="str">
            <v>東京書籍（株）</v>
          </cell>
          <cell r="G1327">
            <v>502</v>
          </cell>
          <cell r="H1327" t="str">
            <v>新しい社会５　下</v>
          </cell>
        </row>
        <row r="1328">
          <cell r="E1328">
            <v>11030601</v>
          </cell>
          <cell r="F1328" t="str">
            <v>東京書籍（株）</v>
          </cell>
          <cell r="G1328">
            <v>601</v>
          </cell>
          <cell r="H1328" t="str">
            <v>新しい社会６　政治・国際編</v>
          </cell>
        </row>
        <row r="1329">
          <cell r="E1329">
            <v>11031602</v>
          </cell>
          <cell r="F1329" t="str">
            <v>東京書籍（株）</v>
          </cell>
          <cell r="G1329">
            <v>602</v>
          </cell>
          <cell r="H1329" t="str">
            <v>新しい社会６　歴史編</v>
          </cell>
        </row>
        <row r="1330">
          <cell r="E1330">
            <v>11040302</v>
          </cell>
          <cell r="F1330" t="str">
            <v>（株）帝国書院</v>
          </cell>
          <cell r="G1330">
            <v>302</v>
          </cell>
          <cell r="H1330" t="str">
            <v>楽しく学ぶ　小学生の地図帳　３・４・５・６年</v>
          </cell>
        </row>
        <row r="1331">
          <cell r="E1331">
            <v>11050101</v>
          </cell>
          <cell r="F1331" t="str">
            <v>東京書籍（株）</v>
          </cell>
          <cell r="G1331">
            <v>101</v>
          </cell>
          <cell r="H1331" t="str">
            <v>あたらしい　さんすう　１①　さんすうの　とびら</v>
          </cell>
        </row>
        <row r="1332">
          <cell r="E1332">
            <v>11050201</v>
          </cell>
          <cell r="F1332" t="str">
            <v>東京書籍（株）</v>
          </cell>
          <cell r="G1332">
            <v>201</v>
          </cell>
          <cell r="H1332" t="str">
            <v>新しい算数　２上　考えるって　おもしろい！</v>
          </cell>
        </row>
        <row r="1333">
          <cell r="E1333">
            <v>11050202</v>
          </cell>
          <cell r="F1333" t="str">
            <v>東京書籍（株）</v>
          </cell>
          <cell r="G1333">
            <v>202</v>
          </cell>
          <cell r="H1333" t="str">
            <v>新しい算数　２下　考えるって　おもしろい！</v>
          </cell>
        </row>
        <row r="1334">
          <cell r="E1334">
            <v>11050301</v>
          </cell>
          <cell r="F1334" t="str">
            <v>東京書籍（株）</v>
          </cell>
          <cell r="G1334">
            <v>301</v>
          </cell>
          <cell r="H1334" t="str">
            <v>新しい算数　３上　考えるっておもしろい！</v>
          </cell>
        </row>
        <row r="1335">
          <cell r="E1335">
            <v>11050302</v>
          </cell>
          <cell r="F1335" t="str">
            <v>東京書籍（株）</v>
          </cell>
          <cell r="G1335">
            <v>302</v>
          </cell>
          <cell r="H1335" t="str">
            <v>新しい算数　３下　考えるっておもしろい！</v>
          </cell>
        </row>
        <row r="1336">
          <cell r="E1336">
            <v>11050401</v>
          </cell>
          <cell r="F1336" t="str">
            <v>東京書籍（株）</v>
          </cell>
          <cell r="G1336">
            <v>401</v>
          </cell>
          <cell r="H1336" t="str">
            <v>新しい算数　４上　考えると見方が広がる！</v>
          </cell>
        </row>
        <row r="1337">
          <cell r="E1337">
            <v>11050402</v>
          </cell>
          <cell r="F1337" t="str">
            <v>東京書籍（株）</v>
          </cell>
          <cell r="G1337">
            <v>402</v>
          </cell>
          <cell r="H1337" t="str">
            <v>新しい算数　４下　考えると見方が広がる！</v>
          </cell>
        </row>
        <row r="1338">
          <cell r="E1338">
            <v>11050501</v>
          </cell>
          <cell r="F1338" t="str">
            <v>東京書籍（株）</v>
          </cell>
          <cell r="G1338">
            <v>501</v>
          </cell>
          <cell r="H1338" t="str">
            <v>新しい算数　５上　考えると見方が広がる！</v>
          </cell>
        </row>
        <row r="1339">
          <cell r="E1339">
            <v>11050502</v>
          </cell>
          <cell r="F1339" t="str">
            <v>東京書籍（株）</v>
          </cell>
          <cell r="G1339">
            <v>502</v>
          </cell>
          <cell r="H1339" t="str">
            <v>新しい算数　５下　考えると見方が広がる！</v>
          </cell>
        </row>
        <row r="1340">
          <cell r="E1340">
            <v>11050601</v>
          </cell>
          <cell r="F1340" t="str">
            <v>東京書籍（株）</v>
          </cell>
          <cell r="G1340">
            <v>601</v>
          </cell>
          <cell r="H1340" t="str">
            <v>新しい算数　６　数学へジャンプ！</v>
          </cell>
        </row>
        <row r="1341">
          <cell r="E1341">
            <v>11051102</v>
          </cell>
          <cell r="F1341" t="str">
            <v>東京書籍（株）</v>
          </cell>
          <cell r="G1341">
            <v>102</v>
          </cell>
          <cell r="H1341" t="str">
            <v>あたらしい　さんすう　１②　さんすう　だいすき！</v>
          </cell>
        </row>
        <row r="1342">
          <cell r="E1342">
            <v>11060306</v>
          </cell>
          <cell r="F1342" t="str">
            <v>（株）新興出版社啓林館</v>
          </cell>
          <cell r="G1342">
            <v>306</v>
          </cell>
          <cell r="H1342" t="str">
            <v>わくわく理科　３</v>
          </cell>
        </row>
        <row r="1343">
          <cell r="E1343">
            <v>11060406</v>
          </cell>
          <cell r="F1343" t="str">
            <v>（株）新興出版社啓林館</v>
          </cell>
          <cell r="G1343">
            <v>406</v>
          </cell>
          <cell r="H1343" t="str">
            <v>わくわく理科　４</v>
          </cell>
        </row>
        <row r="1344">
          <cell r="E1344">
            <v>11060506</v>
          </cell>
          <cell r="F1344" t="str">
            <v>（株）新興出版社啓林館</v>
          </cell>
          <cell r="G1344">
            <v>506</v>
          </cell>
          <cell r="H1344" t="str">
            <v>わくわく理科　５</v>
          </cell>
        </row>
        <row r="1345">
          <cell r="E1345">
            <v>11060606</v>
          </cell>
          <cell r="F1345" t="str">
            <v>（株）新興出版社啓林館</v>
          </cell>
          <cell r="G1345">
            <v>606</v>
          </cell>
          <cell r="H1345" t="str">
            <v>わくわく理科　６</v>
          </cell>
        </row>
        <row r="1346">
          <cell r="E1346">
            <v>11070113</v>
          </cell>
          <cell r="F1346" t="str">
            <v>（株）新興出版社啓林館</v>
          </cell>
          <cell r="G1346">
            <v>113</v>
          </cell>
          <cell r="H1346" t="str">
            <v>わくわく　せいかつ上</v>
          </cell>
        </row>
        <row r="1347">
          <cell r="E1347">
            <v>11070114</v>
          </cell>
          <cell r="F1347" t="str">
            <v>（株）新興出版社啓林館</v>
          </cell>
          <cell r="G1347">
            <v>114</v>
          </cell>
          <cell r="H1347" t="str">
            <v>いきいき　せいかつ下</v>
          </cell>
        </row>
        <row r="1348">
          <cell r="E1348">
            <v>11080101</v>
          </cell>
          <cell r="F1348" t="str">
            <v>教育出版（株）</v>
          </cell>
          <cell r="G1348">
            <v>101</v>
          </cell>
          <cell r="H1348" t="str">
            <v>小学音楽　おんがくのおくりもの　１</v>
          </cell>
        </row>
        <row r="1349">
          <cell r="E1349">
            <v>11080201</v>
          </cell>
          <cell r="F1349" t="str">
            <v>教育出版（株）</v>
          </cell>
          <cell r="G1349">
            <v>201</v>
          </cell>
          <cell r="H1349" t="str">
            <v>小学音楽　音楽のおくりもの　２</v>
          </cell>
        </row>
        <row r="1350">
          <cell r="E1350">
            <v>11080301</v>
          </cell>
          <cell r="F1350" t="str">
            <v>教育出版（株）</v>
          </cell>
          <cell r="G1350">
            <v>301</v>
          </cell>
          <cell r="H1350" t="str">
            <v>小学音楽　音楽のおくりもの　３</v>
          </cell>
        </row>
        <row r="1351">
          <cell r="E1351">
            <v>11080401</v>
          </cell>
          <cell r="F1351" t="str">
            <v>教育出版（株）</v>
          </cell>
          <cell r="G1351">
            <v>401</v>
          </cell>
          <cell r="H1351" t="str">
            <v>小学音楽　音楽のおくりもの　４</v>
          </cell>
        </row>
        <row r="1352">
          <cell r="E1352">
            <v>11080501</v>
          </cell>
          <cell r="F1352" t="str">
            <v>教育出版（株）</v>
          </cell>
          <cell r="G1352">
            <v>501</v>
          </cell>
          <cell r="H1352" t="str">
            <v>小学音楽　音楽のおくりもの　５</v>
          </cell>
        </row>
        <row r="1353">
          <cell r="E1353">
            <v>11080601</v>
          </cell>
          <cell r="F1353" t="str">
            <v>教育出版（株）</v>
          </cell>
          <cell r="G1353">
            <v>601</v>
          </cell>
          <cell r="H1353" t="str">
            <v>小学音楽　音楽のおくりもの　６</v>
          </cell>
        </row>
        <row r="1354">
          <cell r="E1354">
            <v>11090103</v>
          </cell>
          <cell r="F1354" t="str">
            <v>日本文教出版（株）</v>
          </cell>
          <cell r="G1354">
            <v>103</v>
          </cell>
          <cell r="H1354" t="str">
            <v>ずがこうさく１・２上　たのしいな　おもしろいな</v>
          </cell>
        </row>
        <row r="1355">
          <cell r="E1355">
            <v>11090104</v>
          </cell>
          <cell r="F1355" t="str">
            <v>日本文教出版（株）</v>
          </cell>
          <cell r="G1355">
            <v>104</v>
          </cell>
          <cell r="H1355" t="str">
            <v>ずがこうさく１・２下　たのしいな　おもしろいな</v>
          </cell>
        </row>
        <row r="1356">
          <cell r="E1356">
            <v>11090303</v>
          </cell>
          <cell r="F1356" t="str">
            <v>日本文教出版（株）</v>
          </cell>
          <cell r="G1356">
            <v>303</v>
          </cell>
          <cell r="H1356" t="str">
            <v>図画工作３・４上　ためしたよ　見つけたよ</v>
          </cell>
        </row>
        <row r="1357">
          <cell r="E1357">
            <v>11090304</v>
          </cell>
          <cell r="F1357" t="str">
            <v>日本文教出版（株）</v>
          </cell>
          <cell r="G1357">
            <v>304</v>
          </cell>
          <cell r="H1357" t="str">
            <v>図画工作３・４下　ためしたよ　見つけたよ</v>
          </cell>
        </row>
        <row r="1358">
          <cell r="E1358">
            <v>11090503</v>
          </cell>
          <cell r="F1358" t="str">
            <v>日本文教出版（株）</v>
          </cell>
          <cell r="G1358">
            <v>503</v>
          </cell>
          <cell r="H1358" t="str">
            <v>図画工作５・６上　見つめて　広げて</v>
          </cell>
        </row>
        <row r="1359">
          <cell r="E1359">
            <v>11090504</v>
          </cell>
          <cell r="F1359" t="str">
            <v>日本文教出版（株）</v>
          </cell>
          <cell r="G1359">
            <v>504</v>
          </cell>
          <cell r="H1359" t="str">
            <v>図画工作５・６下　見つめて　広げて</v>
          </cell>
        </row>
        <row r="1360">
          <cell r="E1360">
            <v>11100502</v>
          </cell>
          <cell r="F1360" t="str">
            <v>開隆堂出版（株）</v>
          </cell>
          <cell r="G1360">
            <v>502</v>
          </cell>
          <cell r="H1360" t="str">
            <v>小学校　わたしたちの家庭科　５・６</v>
          </cell>
        </row>
        <row r="1361">
          <cell r="E1361">
            <v>11110305</v>
          </cell>
          <cell r="F1361" t="str">
            <v>【教科書用】（株）学研教育みらい</v>
          </cell>
          <cell r="G1361">
            <v>305</v>
          </cell>
          <cell r="H1361" t="str">
            <v>みんなのほけん　３・４年</v>
          </cell>
        </row>
        <row r="1362">
          <cell r="E1362">
            <v>11110505</v>
          </cell>
          <cell r="F1362" t="str">
            <v>【教科書用】（株）学研教育みらい</v>
          </cell>
          <cell r="G1362">
            <v>505</v>
          </cell>
          <cell r="H1362" t="str">
            <v>みんなの保健　５・６年</v>
          </cell>
        </row>
        <row r="1363">
          <cell r="E1363">
            <v>11120505</v>
          </cell>
          <cell r="F1363" t="str">
            <v>（株）三省堂</v>
          </cell>
          <cell r="G1363">
            <v>505</v>
          </cell>
          <cell r="H1363" t="str">
            <v>CROWN Jr. 5</v>
          </cell>
        </row>
        <row r="1364">
          <cell r="E1364">
            <v>11120605</v>
          </cell>
          <cell r="F1364" t="str">
            <v>（株）三省堂</v>
          </cell>
          <cell r="G1364">
            <v>605</v>
          </cell>
          <cell r="H1364" t="str">
            <v>CROWN Jr. 6</v>
          </cell>
        </row>
        <row r="1365">
          <cell r="E1365">
            <v>11130105</v>
          </cell>
          <cell r="F1365" t="str">
            <v>光村図書出版（株）</v>
          </cell>
          <cell r="G1365">
            <v>105</v>
          </cell>
          <cell r="H1365" t="str">
            <v>どうとく　１　きみが いちばん ひかるとき</v>
          </cell>
        </row>
        <row r="1366">
          <cell r="E1366">
            <v>11130205</v>
          </cell>
          <cell r="F1366" t="str">
            <v>光村図書出版（株）</v>
          </cell>
          <cell r="G1366">
            <v>205</v>
          </cell>
          <cell r="H1366" t="str">
            <v>どうとく　２　きみが いちばん ひかるとき</v>
          </cell>
        </row>
        <row r="1367">
          <cell r="E1367">
            <v>11130305</v>
          </cell>
          <cell r="F1367" t="str">
            <v>光村図書出版（株）</v>
          </cell>
          <cell r="G1367">
            <v>305</v>
          </cell>
          <cell r="H1367" t="str">
            <v>どうとく　３　きみが いちばん ひかるとき</v>
          </cell>
        </row>
        <row r="1368">
          <cell r="E1368">
            <v>11130405</v>
          </cell>
          <cell r="F1368" t="str">
            <v>光村図書出版（株）</v>
          </cell>
          <cell r="G1368">
            <v>405</v>
          </cell>
          <cell r="H1368" t="str">
            <v>道徳　４　きみが いちばん ひかるとき</v>
          </cell>
        </row>
        <row r="1369">
          <cell r="E1369">
            <v>11130505</v>
          </cell>
          <cell r="F1369" t="str">
            <v>光村図書出版（株）</v>
          </cell>
          <cell r="G1369">
            <v>505</v>
          </cell>
          <cell r="H1369" t="str">
            <v>道徳　５　きみが いちばん ひかるとき</v>
          </cell>
        </row>
        <row r="1370">
          <cell r="E1370">
            <v>11130605</v>
          </cell>
          <cell r="F1370" t="str">
            <v>光村図書出版（株）</v>
          </cell>
          <cell r="G1370">
            <v>605</v>
          </cell>
          <cell r="H1370" t="str">
            <v>道徳　６　きみが いちばん ひかるとき</v>
          </cell>
        </row>
        <row r="1371">
          <cell r="E1371">
            <v>11010107</v>
          </cell>
          <cell r="F1371" t="str">
            <v>光村図書出版（株）</v>
          </cell>
          <cell r="G1371">
            <v>107</v>
          </cell>
          <cell r="H1371" t="str">
            <v>こくご一上　かざぐるま</v>
          </cell>
        </row>
        <row r="1372">
          <cell r="E1372">
            <v>11010108</v>
          </cell>
          <cell r="F1372" t="str">
            <v>光村図書出版（株）</v>
          </cell>
          <cell r="G1372">
            <v>108</v>
          </cell>
          <cell r="H1372" t="str">
            <v>こくご一下　ともだち</v>
          </cell>
        </row>
        <row r="1373">
          <cell r="E1373">
            <v>11010207</v>
          </cell>
          <cell r="F1373" t="str">
            <v>光村図書出版（株）</v>
          </cell>
          <cell r="G1373">
            <v>207</v>
          </cell>
          <cell r="H1373" t="str">
            <v>こくご二上　たんぽぽ</v>
          </cell>
        </row>
        <row r="1374">
          <cell r="E1374">
            <v>11010208</v>
          </cell>
          <cell r="F1374" t="str">
            <v>光村図書出版（株）</v>
          </cell>
          <cell r="G1374">
            <v>208</v>
          </cell>
          <cell r="H1374" t="str">
            <v>こくご二下　赤とんぼ</v>
          </cell>
        </row>
        <row r="1375">
          <cell r="E1375">
            <v>11010307</v>
          </cell>
          <cell r="F1375" t="str">
            <v>光村図書出版（株）</v>
          </cell>
          <cell r="G1375">
            <v>307</v>
          </cell>
          <cell r="H1375" t="str">
            <v>国語三上　わかば</v>
          </cell>
        </row>
        <row r="1376">
          <cell r="E1376">
            <v>11010308</v>
          </cell>
          <cell r="F1376" t="str">
            <v>光村図書出版（株）</v>
          </cell>
          <cell r="G1376">
            <v>308</v>
          </cell>
          <cell r="H1376" t="str">
            <v>国語三下　あおぞら</v>
          </cell>
        </row>
        <row r="1377">
          <cell r="E1377">
            <v>11010407</v>
          </cell>
          <cell r="F1377" t="str">
            <v>光村図書出版（株）</v>
          </cell>
          <cell r="G1377">
            <v>407</v>
          </cell>
          <cell r="H1377" t="str">
            <v>国語四上　かがやき</v>
          </cell>
        </row>
        <row r="1378">
          <cell r="E1378">
            <v>11010408</v>
          </cell>
          <cell r="F1378" t="str">
            <v>光村図書出版（株）</v>
          </cell>
          <cell r="G1378">
            <v>408</v>
          </cell>
          <cell r="H1378" t="str">
            <v>国語四下　はばたき</v>
          </cell>
        </row>
        <row r="1379">
          <cell r="E1379">
            <v>11010507</v>
          </cell>
          <cell r="F1379" t="str">
            <v>光村図書出版（株）</v>
          </cell>
          <cell r="G1379">
            <v>507</v>
          </cell>
          <cell r="H1379" t="str">
            <v>国語五　銀河</v>
          </cell>
        </row>
        <row r="1380">
          <cell r="E1380">
            <v>11010607</v>
          </cell>
          <cell r="F1380" t="str">
            <v>光村図書出版（株）</v>
          </cell>
          <cell r="G1380">
            <v>607</v>
          </cell>
          <cell r="H1380" t="str">
            <v>国語六　創造</v>
          </cell>
        </row>
        <row r="1381">
          <cell r="E1381">
            <v>11020105</v>
          </cell>
          <cell r="F1381" t="str">
            <v>日本文教出版（株）</v>
          </cell>
          <cell r="G1381">
            <v>105</v>
          </cell>
          <cell r="H1381" t="str">
            <v>しょうがくしょしゃ　一ねん</v>
          </cell>
        </row>
        <row r="1382">
          <cell r="E1382">
            <v>11020205</v>
          </cell>
          <cell r="F1382" t="str">
            <v>日本文教出版（株）</v>
          </cell>
          <cell r="G1382">
            <v>205</v>
          </cell>
          <cell r="H1382" t="str">
            <v>小学しょしゃ　二年</v>
          </cell>
        </row>
        <row r="1383">
          <cell r="E1383">
            <v>11020305</v>
          </cell>
          <cell r="F1383" t="str">
            <v>日本文教出版（株）</v>
          </cell>
          <cell r="G1383">
            <v>305</v>
          </cell>
          <cell r="H1383" t="str">
            <v>小学書写　三年</v>
          </cell>
        </row>
        <row r="1384">
          <cell r="E1384">
            <v>11020405</v>
          </cell>
          <cell r="F1384" t="str">
            <v>日本文教出版（株）</v>
          </cell>
          <cell r="G1384">
            <v>405</v>
          </cell>
          <cell r="H1384" t="str">
            <v>小学書写　四年</v>
          </cell>
        </row>
        <row r="1385">
          <cell r="E1385">
            <v>11020505</v>
          </cell>
          <cell r="F1385" t="str">
            <v>日本文教出版（株）</v>
          </cell>
          <cell r="G1385">
            <v>505</v>
          </cell>
          <cell r="H1385" t="str">
            <v>小学書写　五年</v>
          </cell>
        </row>
        <row r="1386">
          <cell r="E1386">
            <v>11020605</v>
          </cell>
          <cell r="F1386" t="str">
            <v>日本文教出版（株）</v>
          </cell>
          <cell r="G1386">
            <v>605</v>
          </cell>
          <cell r="H1386" t="str">
            <v>小学書写　六年</v>
          </cell>
        </row>
        <row r="1387">
          <cell r="E1387">
            <v>11030303</v>
          </cell>
          <cell r="F1387" t="str">
            <v>教育出版（株）</v>
          </cell>
          <cell r="G1387">
            <v>303</v>
          </cell>
          <cell r="H1387" t="str">
            <v>小学社会３</v>
          </cell>
        </row>
        <row r="1388">
          <cell r="E1388">
            <v>11030503</v>
          </cell>
          <cell r="F1388" t="str">
            <v>教育出版（株）</v>
          </cell>
          <cell r="G1388">
            <v>503</v>
          </cell>
          <cell r="H1388" t="str">
            <v>小学社会５</v>
          </cell>
        </row>
        <row r="1389">
          <cell r="E1389">
            <v>11030603</v>
          </cell>
          <cell r="F1389" t="str">
            <v>教育出版（株）</v>
          </cell>
          <cell r="G1389">
            <v>603</v>
          </cell>
          <cell r="H1389" t="str">
            <v>小学社会６</v>
          </cell>
        </row>
        <row r="1390">
          <cell r="E1390">
            <v>11040302</v>
          </cell>
          <cell r="F1390" t="str">
            <v>（株）帝国書院</v>
          </cell>
          <cell r="G1390">
            <v>302</v>
          </cell>
          <cell r="H1390" t="str">
            <v>楽しく学ぶ　小学生の地図帳　３・４・５・６年</v>
          </cell>
        </row>
        <row r="1391">
          <cell r="E1391">
            <v>11050101</v>
          </cell>
          <cell r="F1391" t="str">
            <v>東京書籍（株）</v>
          </cell>
          <cell r="G1391">
            <v>101</v>
          </cell>
          <cell r="H1391" t="str">
            <v>あたらしい　さんすう　１①　さんすうの　とびら</v>
          </cell>
        </row>
        <row r="1392">
          <cell r="E1392">
            <v>11050201</v>
          </cell>
          <cell r="F1392" t="str">
            <v>東京書籍（株）</v>
          </cell>
          <cell r="G1392">
            <v>201</v>
          </cell>
          <cell r="H1392" t="str">
            <v>新しい算数　２上　考えるって　おもしろい！</v>
          </cell>
        </row>
        <row r="1393">
          <cell r="E1393">
            <v>11050202</v>
          </cell>
          <cell r="F1393" t="str">
            <v>東京書籍（株）</v>
          </cell>
          <cell r="G1393">
            <v>202</v>
          </cell>
          <cell r="H1393" t="str">
            <v>新しい算数　２下　考えるって　おもしろい！</v>
          </cell>
        </row>
        <row r="1394">
          <cell r="E1394">
            <v>11050301</v>
          </cell>
          <cell r="F1394" t="str">
            <v>東京書籍（株）</v>
          </cell>
          <cell r="G1394">
            <v>301</v>
          </cell>
          <cell r="H1394" t="str">
            <v>新しい算数　３上　考えるっておもしろい！</v>
          </cell>
        </row>
        <row r="1395">
          <cell r="E1395">
            <v>11050302</v>
          </cell>
          <cell r="F1395" t="str">
            <v>東京書籍（株）</v>
          </cell>
          <cell r="G1395">
            <v>302</v>
          </cell>
          <cell r="H1395" t="str">
            <v>新しい算数　３下　考えるっておもしろい！</v>
          </cell>
        </row>
        <row r="1396">
          <cell r="E1396">
            <v>11050401</v>
          </cell>
          <cell r="F1396" t="str">
            <v>東京書籍（株）</v>
          </cell>
          <cell r="G1396">
            <v>401</v>
          </cell>
          <cell r="H1396" t="str">
            <v>新しい算数　４上　考えると見方が広がる！</v>
          </cell>
        </row>
        <row r="1397">
          <cell r="E1397">
            <v>11050402</v>
          </cell>
          <cell r="F1397" t="str">
            <v>東京書籍（株）</v>
          </cell>
          <cell r="G1397">
            <v>402</v>
          </cell>
          <cell r="H1397" t="str">
            <v>新しい算数　４下　考えると見方が広がる！</v>
          </cell>
        </row>
        <row r="1398">
          <cell r="E1398">
            <v>11050501</v>
          </cell>
          <cell r="F1398" t="str">
            <v>東京書籍（株）</v>
          </cell>
          <cell r="G1398">
            <v>501</v>
          </cell>
          <cell r="H1398" t="str">
            <v>新しい算数　５上　考えると見方が広がる！</v>
          </cell>
        </row>
        <row r="1399">
          <cell r="E1399">
            <v>11050502</v>
          </cell>
          <cell r="F1399" t="str">
            <v>東京書籍（株）</v>
          </cell>
          <cell r="G1399">
            <v>502</v>
          </cell>
          <cell r="H1399" t="str">
            <v>新しい算数　５下　考えると見方が広がる！</v>
          </cell>
        </row>
        <row r="1400">
          <cell r="E1400">
            <v>11050601</v>
          </cell>
          <cell r="F1400" t="str">
            <v>東京書籍（株）</v>
          </cell>
          <cell r="G1400">
            <v>601</v>
          </cell>
          <cell r="H1400" t="str">
            <v>新しい算数　６　数学へジャンプ！</v>
          </cell>
        </row>
        <row r="1401">
          <cell r="E1401">
            <v>11051102</v>
          </cell>
          <cell r="F1401" t="str">
            <v>東京書籍（株）</v>
          </cell>
          <cell r="G1401">
            <v>102</v>
          </cell>
          <cell r="H1401" t="str">
            <v>あたらしい　さんすう　１②　さんすう　だいすき！</v>
          </cell>
        </row>
        <row r="1402">
          <cell r="E1402">
            <v>11060302</v>
          </cell>
          <cell r="F1402" t="str">
            <v>大日本図書（株）</v>
          </cell>
          <cell r="G1402">
            <v>302</v>
          </cell>
          <cell r="H1402" t="str">
            <v>たのしい理科３年</v>
          </cell>
        </row>
        <row r="1403">
          <cell r="E1403">
            <v>11060402</v>
          </cell>
          <cell r="F1403" t="str">
            <v>大日本図書（株）</v>
          </cell>
          <cell r="G1403">
            <v>402</v>
          </cell>
          <cell r="H1403" t="str">
            <v>たのしい理科４年</v>
          </cell>
        </row>
        <row r="1404">
          <cell r="E1404">
            <v>11060502</v>
          </cell>
          <cell r="F1404" t="str">
            <v>大日本図書（株）</v>
          </cell>
          <cell r="G1404">
            <v>502</v>
          </cell>
          <cell r="H1404" t="str">
            <v>たのしい理科５年</v>
          </cell>
        </row>
        <row r="1405">
          <cell r="E1405">
            <v>11060602</v>
          </cell>
          <cell r="F1405" t="str">
            <v>大日本図書（株）</v>
          </cell>
          <cell r="G1405">
            <v>602</v>
          </cell>
          <cell r="H1405" t="str">
            <v>たのしい理科６年</v>
          </cell>
        </row>
        <row r="1406">
          <cell r="E1406">
            <v>11070113</v>
          </cell>
          <cell r="F1406" t="str">
            <v>（株）新興出版社啓林館</v>
          </cell>
          <cell r="G1406">
            <v>113</v>
          </cell>
          <cell r="H1406" t="str">
            <v>わくわく　せいかつ上</v>
          </cell>
        </row>
        <row r="1407">
          <cell r="E1407">
            <v>11070114</v>
          </cell>
          <cell r="F1407" t="str">
            <v>（株）新興出版社啓林館</v>
          </cell>
          <cell r="G1407">
            <v>114</v>
          </cell>
          <cell r="H1407" t="str">
            <v>いきいき　せいかつ下</v>
          </cell>
        </row>
        <row r="1408">
          <cell r="E1408">
            <v>11080101</v>
          </cell>
          <cell r="F1408" t="str">
            <v>教育出版（株）</v>
          </cell>
          <cell r="G1408">
            <v>101</v>
          </cell>
          <cell r="H1408" t="str">
            <v>小学音楽　おんがくのおくりもの　１</v>
          </cell>
        </row>
        <row r="1409">
          <cell r="E1409">
            <v>11080201</v>
          </cell>
          <cell r="F1409" t="str">
            <v>教育出版（株）</v>
          </cell>
          <cell r="G1409">
            <v>201</v>
          </cell>
          <cell r="H1409" t="str">
            <v>小学音楽　音楽のおくりもの　２</v>
          </cell>
        </row>
        <row r="1410">
          <cell r="E1410">
            <v>11080301</v>
          </cell>
          <cell r="F1410" t="str">
            <v>教育出版（株）</v>
          </cell>
          <cell r="G1410">
            <v>301</v>
          </cell>
          <cell r="H1410" t="str">
            <v>小学音楽　音楽のおくりもの　３</v>
          </cell>
        </row>
        <row r="1411">
          <cell r="E1411">
            <v>11080401</v>
          </cell>
          <cell r="F1411" t="str">
            <v>教育出版（株）</v>
          </cell>
          <cell r="G1411">
            <v>401</v>
          </cell>
          <cell r="H1411" t="str">
            <v>小学音楽　音楽のおくりもの　４</v>
          </cell>
        </row>
        <row r="1412">
          <cell r="E1412">
            <v>11080501</v>
          </cell>
          <cell r="F1412" t="str">
            <v>教育出版（株）</v>
          </cell>
          <cell r="G1412">
            <v>501</v>
          </cell>
          <cell r="H1412" t="str">
            <v>小学音楽　音楽のおくりもの　５</v>
          </cell>
        </row>
        <row r="1413">
          <cell r="E1413">
            <v>11080601</v>
          </cell>
          <cell r="F1413" t="str">
            <v>教育出版（株）</v>
          </cell>
          <cell r="G1413">
            <v>601</v>
          </cell>
          <cell r="H1413" t="str">
            <v>小学音楽　音楽のおくりもの　６</v>
          </cell>
        </row>
        <row r="1414">
          <cell r="E1414">
            <v>11090103</v>
          </cell>
          <cell r="F1414" t="str">
            <v>日本文教出版（株）</v>
          </cell>
          <cell r="G1414">
            <v>103</v>
          </cell>
          <cell r="H1414" t="str">
            <v>ずがこうさく１・２上　たのしいな　おもしろいな</v>
          </cell>
        </row>
        <row r="1415">
          <cell r="E1415">
            <v>11090104</v>
          </cell>
          <cell r="F1415" t="str">
            <v>日本文教出版（株）</v>
          </cell>
          <cell r="G1415">
            <v>104</v>
          </cell>
          <cell r="H1415" t="str">
            <v>ずがこうさく１・２下　たのしいな　おもしろいな</v>
          </cell>
        </row>
        <row r="1416">
          <cell r="E1416">
            <v>11090303</v>
          </cell>
          <cell r="F1416" t="str">
            <v>日本文教出版（株）</v>
          </cell>
          <cell r="G1416">
            <v>303</v>
          </cell>
          <cell r="H1416" t="str">
            <v>図画工作３・４上　ためしたよ　見つけたよ</v>
          </cell>
        </row>
        <row r="1417">
          <cell r="E1417">
            <v>11090304</v>
          </cell>
          <cell r="F1417" t="str">
            <v>日本文教出版（株）</v>
          </cell>
          <cell r="G1417">
            <v>304</v>
          </cell>
          <cell r="H1417" t="str">
            <v>図画工作３・４下　ためしたよ　見つけたよ</v>
          </cell>
        </row>
        <row r="1418">
          <cell r="E1418">
            <v>11090503</v>
          </cell>
          <cell r="F1418" t="str">
            <v>日本文教出版（株）</v>
          </cell>
          <cell r="G1418">
            <v>503</v>
          </cell>
          <cell r="H1418" t="str">
            <v>図画工作５・６上　見つめて　広げて</v>
          </cell>
        </row>
        <row r="1419">
          <cell r="E1419">
            <v>11090504</v>
          </cell>
          <cell r="F1419" t="str">
            <v>日本文教出版（株）</v>
          </cell>
          <cell r="G1419">
            <v>504</v>
          </cell>
          <cell r="H1419" t="str">
            <v>図画工作５・６下　見つめて　広げて</v>
          </cell>
        </row>
        <row r="1420">
          <cell r="E1420">
            <v>11100502</v>
          </cell>
          <cell r="F1420" t="str">
            <v>開隆堂出版（株）</v>
          </cell>
          <cell r="G1420">
            <v>502</v>
          </cell>
          <cell r="H1420" t="str">
            <v>小学校　わたしたちの家庭科　５・６</v>
          </cell>
        </row>
        <row r="1421">
          <cell r="E1421">
            <v>11110301</v>
          </cell>
          <cell r="F1421" t="str">
            <v>東京書籍（株）</v>
          </cell>
          <cell r="G1421">
            <v>301</v>
          </cell>
          <cell r="H1421" t="str">
            <v>新しいほけん　３・４</v>
          </cell>
        </row>
        <row r="1422">
          <cell r="E1422">
            <v>11110501</v>
          </cell>
          <cell r="F1422" t="str">
            <v>東京書籍（株）</v>
          </cell>
          <cell r="G1422">
            <v>501</v>
          </cell>
          <cell r="H1422" t="str">
            <v>新しい保健　５・６</v>
          </cell>
        </row>
        <row r="1423">
          <cell r="E1423">
            <v>11120501</v>
          </cell>
          <cell r="F1423" t="str">
            <v>東京書籍（株）</v>
          </cell>
          <cell r="G1423">
            <v>501</v>
          </cell>
          <cell r="H1423" t="str">
            <v>NEW HORIZON Elementary English Course 5</v>
          </cell>
        </row>
        <row r="1424">
          <cell r="E1424">
            <v>11120601</v>
          </cell>
          <cell r="F1424" t="str">
            <v>東京書籍（株）</v>
          </cell>
          <cell r="G1424">
            <v>601</v>
          </cell>
          <cell r="H1424" t="str">
            <v>NEW HORIZON Elementary English Course 6</v>
          </cell>
        </row>
        <row r="1425">
          <cell r="E1425">
            <v>11121502</v>
          </cell>
          <cell r="F1425" t="str">
            <v>東京書籍（株）</v>
          </cell>
          <cell r="G1425">
            <v>502</v>
          </cell>
          <cell r="H1425" t="str">
            <v>NEW HORIZON Elementary English Course Picture Dictionary</v>
          </cell>
        </row>
        <row r="1426">
          <cell r="E1426">
            <v>11130101</v>
          </cell>
          <cell r="F1426" t="str">
            <v>東京書籍（株）</v>
          </cell>
          <cell r="G1426">
            <v>101</v>
          </cell>
          <cell r="H1426" t="str">
            <v>新訂　あたらしいどうとく　１</v>
          </cell>
        </row>
        <row r="1427">
          <cell r="E1427">
            <v>11130201</v>
          </cell>
          <cell r="F1427" t="str">
            <v>東京書籍（株）</v>
          </cell>
          <cell r="G1427">
            <v>201</v>
          </cell>
          <cell r="H1427" t="str">
            <v>新訂　新しいどうとく　２</v>
          </cell>
        </row>
        <row r="1428">
          <cell r="E1428">
            <v>11130301</v>
          </cell>
          <cell r="F1428" t="str">
            <v>東京書籍（株）</v>
          </cell>
          <cell r="G1428">
            <v>301</v>
          </cell>
          <cell r="H1428" t="str">
            <v>新訂　新しいどうとく　３</v>
          </cell>
        </row>
        <row r="1429">
          <cell r="E1429">
            <v>11130401</v>
          </cell>
          <cell r="F1429" t="str">
            <v>東京書籍（株）</v>
          </cell>
          <cell r="G1429">
            <v>401</v>
          </cell>
          <cell r="H1429" t="str">
            <v>新訂　新しいどうとく　４</v>
          </cell>
        </row>
        <row r="1430">
          <cell r="E1430">
            <v>11130501</v>
          </cell>
          <cell r="F1430" t="str">
            <v>東京書籍（株）</v>
          </cell>
          <cell r="G1430">
            <v>501</v>
          </cell>
          <cell r="H1430" t="str">
            <v>新訂　新しい道徳　５</v>
          </cell>
        </row>
        <row r="1431">
          <cell r="E1431">
            <v>11130601</v>
          </cell>
          <cell r="F1431" t="str">
            <v>東京書籍（株）</v>
          </cell>
          <cell r="G1431">
            <v>601</v>
          </cell>
          <cell r="H1431" t="str">
            <v>新訂　新しい道徳　６</v>
          </cell>
        </row>
        <row r="1432">
          <cell r="E1432">
            <v>11010101</v>
          </cell>
          <cell r="F1432" t="str">
            <v>東京書籍（株）</v>
          </cell>
          <cell r="G1432">
            <v>101</v>
          </cell>
          <cell r="H1432" t="str">
            <v>あたらしい こくご　一上</v>
          </cell>
        </row>
        <row r="1433">
          <cell r="E1433">
            <v>11010102</v>
          </cell>
          <cell r="F1433" t="str">
            <v>東京書籍（株）</v>
          </cell>
          <cell r="G1433">
            <v>102</v>
          </cell>
          <cell r="H1433" t="str">
            <v>あたらしい こくご　一下</v>
          </cell>
        </row>
        <row r="1434">
          <cell r="E1434">
            <v>11010201</v>
          </cell>
          <cell r="F1434" t="str">
            <v>東京書籍（株）</v>
          </cell>
          <cell r="G1434">
            <v>201</v>
          </cell>
          <cell r="H1434" t="str">
            <v>新しい 国語　二上</v>
          </cell>
        </row>
        <row r="1435">
          <cell r="E1435">
            <v>11010202</v>
          </cell>
          <cell r="F1435" t="str">
            <v>東京書籍（株）</v>
          </cell>
          <cell r="G1435">
            <v>202</v>
          </cell>
          <cell r="H1435" t="str">
            <v>新しい 国語　二下</v>
          </cell>
        </row>
        <row r="1436">
          <cell r="E1436">
            <v>11010301</v>
          </cell>
          <cell r="F1436" t="str">
            <v>東京書籍（株）</v>
          </cell>
          <cell r="G1436">
            <v>301</v>
          </cell>
          <cell r="H1436" t="str">
            <v>新しい国語　三上</v>
          </cell>
        </row>
        <row r="1437">
          <cell r="E1437">
            <v>11010302</v>
          </cell>
          <cell r="F1437" t="str">
            <v>東京書籍（株）</v>
          </cell>
          <cell r="G1437">
            <v>302</v>
          </cell>
          <cell r="H1437" t="str">
            <v>新しい国語　三下</v>
          </cell>
        </row>
        <row r="1438">
          <cell r="E1438">
            <v>11010401</v>
          </cell>
          <cell r="F1438" t="str">
            <v>東京書籍（株）</v>
          </cell>
          <cell r="G1438">
            <v>401</v>
          </cell>
          <cell r="H1438" t="str">
            <v>新しい国語　四上</v>
          </cell>
        </row>
        <row r="1439">
          <cell r="E1439">
            <v>11010402</v>
          </cell>
          <cell r="F1439" t="str">
            <v>東京書籍（株）</v>
          </cell>
          <cell r="G1439">
            <v>402</v>
          </cell>
          <cell r="H1439" t="str">
            <v>新しい国語　四下</v>
          </cell>
        </row>
        <row r="1440">
          <cell r="E1440">
            <v>11010501</v>
          </cell>
          <cell r="F1440" t="str">
            <v>東京書籍（株）</v>
          </cell>
          <cell r="G1440">
            <v>501</v>
          </cell>
          <cell r="H1440" t="str">
            <v>新しい国語　五</v>
          </cell>
        </row>
        <row r="1441">
          <cell r="E1441">
            <v>11010601</v>
          </cell>
          <cell r="F1441" t="str">
            <v>東京書籍（株）</v>
          </cell>
          <cell r="G1441">
            <v>601</v>
          </cell>
          <cell r="H1441" t="str">
            <v>新しい国語　六</v>
          </cell>
        </row>
        <row r="1442">
          <cell r="E1442">
            <v>11020105</v>
          </cell>
          <cell r="F1442" t="str">
            <v>日本文教出版（株）</v>
          </cell>
          <cell r="G1442">
            <v>105</v>
          </cell>
          <cell r="H1442" t="str">
            <v>しょうがくしょしゃ　一ねん</v>
          </cell>
        </row>
        <row r="1443">
          <cell r="E1443">
            <v>11020205</v>
          </cell>
          <cell r="F1443" t="str">
            <v>日本文教出版（株）</v>
          </cell>
          <cell r="G1443">
            <v>205</v>
          </cell>
          <cell r="H1443" t="str">
            <v>小学しょしゃ　二年</v>
          </cell>
        </row>
        <row r="1444">
          <cell r="E1444">
            <v>11020305</v>
          </cell>
          <cell r="F1444" t="str">
            <v>日本文教出版（株）</v>
          </cell>
          <cell r="G1444">
            <v>305</v>
          </cell>
          <cell r="H1444" t="str">
            <v>小学書写　三年</v>
          </cell>
        </row>
        <row r="1445">
          <cell r="E1445">
            <v>11020405</v>
          </cell>
          <cell r="F1445" t="str">
            <v>日本文教出版（株）</v>
          </cell>
          <cell r="G1445">
            <v>405</v>
          </cell>
          <cell r="H1445" t="str">
            <v>小学書写　四年</v>
          </cell>
        </row>
        <row r="1446">
          <cell r="E1446">
            <v>11020505</v>
          </cell>
          <cell r="F1446" t="str">
            <v>日本文教出版（株）</v>
          </cell>
          <cell r="G1446">
            <v>505</v>
          </cell>
          <cell r="H1446" t="str">
            <v>小学書写　五年</v>
          </cell>
        </row>
        <row r="1447">
          <cell r="E1447">
            <v>11020605</v>
          </cell>
          <cell r="F1447" t="str">
            <v>日本文教出版（株）</v>
          </cell>
          <cell r="G1447">
            <v>605</v>
          </cell>
          <cell r="H1447" t="str">
            <v>小学書写　六年</v>
          </cell>
        </row>
        <row r="1448">
          <cell r="E1448">
            <v>11030304</v>
          </cell>
          <cell r="F1448" t="str">
            <v>日本文教出版（株）</v>
          </cell>
          <cell r="G1448">
            <v>304</v>
          </cell>
          <cell r="H1448" t="str">
            <v>小学社会　３年</v>
          </cell>
        </row>
        <row r="1449">
          <cell r="E1449">
            <v>11030504</v>
          </cell>
          <cell r="F1449" t="str">
            <v>日本文教出版（株）</v>
          </cell>
          <cell r="G1449">
            <v>504</v>
          </cell>
          <cell r="H1449" t="str">
            <v>小学社会　５年</v>
          </cell>
        </row>
        <row r="1450">
          <cell r="E1450">
            <v>11030604</v>
          </cell>
          <cell r="F1450" t="str">
            <v>日本文教出版（株）</v>
          </cell>
          <cell r="G1450">
            <v>604</v>
          </cell>
          <cell r="H1450" t="str">
            <v>小学社会　６年</v>
          </cell>
        </row>
        <row r="1451">
          <cell r="E1451">
            <v>11040302</v>
          </cell>
          <cell r="F1451" t="str">
            <v>（株）帝国書院</v>
          </cell>
          <cell r="G1451">
            <v>302</v>
          </cell>
          <cell r="H1451" t="str">
            <v>楽しく学ぶ　小学生の地図帳　３・４・５・６年</v>
          </cell>
        </row>
        <row r="1452">
          <cell r="E1452">
            <v>11050104</v>
          </cell>
          <cell r="F1452" t="str">
            <v>学校図書（株）</v>
          </cell>
          <cell r="G1452">
            <v>104</v>
          </cell>
          <cell r="H1452" t="str">
            <v>みんなとまなぶ　しょうがっこう　さんすう　１ねん上</v>
          </cell>
        </row>
        <row r="1453">
          <cell r="E1453">
            <v>11050105</v>
          </cell>
          <cell r="F1453" t="str">
            <v>学校図書（株）</v>
          </cell>
          <cell r="G1453">
            <v>105</v>
          </cell>
          <cell r="H1453" t="str">
            <v>みんなとまなぶ　しょうがっこう　さんすう　１ねん下</v>
          </cell>
        </row>
        <row r="1454">
          <cell r="E1454">
            <v>11050204</v>
          </cell>
          <cell r="F1454" t="str">
            <v>学校図書（株）</v>
          </cell>
          <cell r="G1454">
            <v>204</v>
          </cell>
          <cell r="H1454" t="str">
            <v>みんなと学ぶ　小学校　算数　２年上</v>
          </cell>
        </row>
        <row r="1455">
          <cell r="E1455">
            <v>11050205</v>
          </cell>
          <cell r="F1455" t="str">
            <v>学校図書（株）</v>
          </cell>
          <cell r="G1455">
            <v>205</v>
          </cell>
          <cell r="H1455" t="str">
            <v>みんなと学ぶ　小学校　算数　２年下</v>
          </cell>
        </row>
        <row r="1456">
          <cell r="E1456">
            <v>11050304</v>
          </cell>
          <cell r="F1456" t="str">
            <v>学校図書（株）</v>
          </cell>
          <cell r="G1456">
            <v>304</v>
          </cell>
          <cell r="H1456" t="str">
            <v>みんなと学ぶ　小学校　算数　３年上</v>
          </cell>
        </row>
        <row r="1457">
          <cell r="E1457">
            <v>11050305</v>
          </cell>
          <cell r="F1457" t="str">
            <v>学校図書（株）</v>
          </cell>
          <cell r="G1457">
            <v>305</v>
          </cell>
          <cell r="H1457" t="str">
            <v>みんなと学ぶ　小学校　算数　３年下</v>
          </cell>
        </row>
        <row r="1458">
          <cell r="E1458">
            <v>11050404</v>
          </cell>
          <cell r="F1458" t="str">
            <v>学校図書（株）</v>
          </cell>
          <cell r="G1458">
            <v>404</v>
          </cell>
          <cell r="H1458" t="str">
            <v>みんなと学ぶ　小学校　算数　４年上</v>
          </cell>
        </row>
        <row r="1459">
          <cell r="E1459">
            <v>11050405</v>
          </cell>
          <cell r="F1459" t="str">
            <v>学校図書（株）</v>
          </cell>
          <cell r="G1459">
            <v>405</v>
          </cell>
          <cell r="H1459" t="str">
            <v>みんなと学ぶ　小学校　算数　４年下</v>
          </cell>
        </row>
        <row r="1460">
          <cell r="E1460">
            <v>11050504</v>
          </cell>
          <cell r="F1460" t="str">
            <v>学校図書（株）</v>
          </cell>
          <cell r="G1460">
            <v>504</v>
          </cell>
          <cell r="H1460" t="str">
            <v>みんなと学ぶ　小学校　算数　５年上</v>
          </cell>
        </row>
        <row r="1461">
          <cell r="E1461">
            <v>11050505</v>
          </cell>
          <cell r="F1461" t="str">
            <v>学校図書（株）</v>
          </cell>
          <cell r="G1461">
            <v>505</v>
          </cell>
          <cell r="H1461" t="str">
            <v>みんなと学ぶ　小学校　算数　５年下</v>
          </cell>
        </row>
        <row r="1462">
          <cell r="E1462">
            <v>11050604</v>
          </cell>
          <cell r="F1462" t="str">
            <v>学校図書（株）</v>
          </cell>
          <cell r="G1462">
            <v>604</v>
          </cell>
          <cell r="H1462" t="str">
            <v>みんなと学ぶ　小学校　算数　６年</v>
          </cell>
        </row>
        <row r="1463">
          <cell r="E1463">
            <v>11051605</v>
          </cell>
          <cell r="F1463" t="str">
            <v>学校図書（株）</v>
          </cell>
          <cell r="G1463">
            <v>605</v>
          </cell>
          <cell r="H1463" t="str">
            <v>みんなと学ぶ　小学校　算数　６年　中学校へのかけ橋</v>
          </cell>
        </row>
        <row r="1464">
          <cell r="E1464">
            <v>11060302</v>
          </cell>
          <cell r="F1464" t="str">
            <v>大日本図書（株）</v>
          </cell>
          <cell r="G1464">
            <v>302</v>
          </cell>
          <cell r="H1464" t="str">
            <v>たのしい理科３年</v>
          </cell>
        </row>
        <row r="1465">
          <cell r="E1465">
            <v>11060402</v>
          </cell>
          <cell r="F1465" t="str">
            <v>大日本図書（株）</v>
          </cell>
          <cell r="G1465">
            <v>402</v>
          </cell>
          <cell r="H1465" t="str">
            <v>たのしい理科４年</v>
          </cell>
        </row>
        <row r="1466">
          <cell r="E1466">
            <v>11060502</v>
          </cell>
          <cell r="F1466" t="str">
            <v>大日本図書（株）</v>
          </cell>
          <cell r="G1466">
            <v>502</v>
          </cell>
          <cell r="H1466" t="str">
            <v>たのしい理科５年</v>
          </cell>
        </row>
        <row r="1467">
          <cell r="E1467">
            <v>11060602</v>
          </cell>
          <cell r="F1467" t="str">
            <v>大日本図書（株）</v>
          </cell>
          <cell r="G1467">
            <v>602</v>
          </cell>
          <cell r="H1467" t="str">
            <v>たのしい理科６年</v>
          </cell>
        </row>
        <row r="1468">
          <cell r="E1468">
            <v>11070103</v>
          </cell>
          <cell r="F1468" t="str">
            <v>大日本図書（株）</v>
          </cell>
          <cell r="G1468">
            <v>103</v>
          </cell>
          <cell r="H1468" t="str">
            <v>たのしい せいかつ 上 なかよし</v>
          </cell>
        </row>
        <row r="1469">
          <cell r="E1469">
            <v>11070104</v>
          </cell>
          <cell r="F1469" t="str">
            <v>大日本図書（株）</v>
          </cell>
          <cell r="G1469">
            <v>104</v>
          </cell>
          <cell r="H1469" t="str">
            <v>たのしい せいかつ 下 はっけん</v>
          </cell>
        </row>
        <row r="1470">
          <cell r="E1470">
            <v>11080102</v>
          </cell>
          <cell r="F1470" t="str">
            <v>（株）教育芸術社</v>
          </cell>
          <cell r="G1470">
            <v>102</v>
          </cell>
          <cell r="H1470" t="str">
            <v>小学生のおんがく　１</v>
          </cell>
        </row>
        <row r="1471">
          <cell r="E1471">
            <v>11080202</v>
          </cell>
          <cell r="F1471" t="str">
            <v>（株）教育芸術社</v>
          </cell>
          <cell r="G1471">
            <v>202</v>
          </cell>
          <cell r="H1471" t="str">
            <v>小学生の音楽　２</v>
          </cell>
        </row>
        <row r="1472">
          <cell r="E1472">
            <v>11080302</v>
          </cell>
          <cell r="F1472" t="str">
            <v>（株）教育芸術社</v>
          </cell>
          <cell r="G1472">
            <v>302</v>
          </cell>
          <cell r="H1472" t="str">
            <v>小学生の音楽　３</v>
          </cell>
        </row>
        <row r="1473">
          <cell r="E1473">
            <v>11080402</v>
          </cell>
          <cell r="F1473" t="str">
            <v>（株）教育芸術社</v>
          </cell>
          <cell r="G1473">
            <v>402</v>
          </cell>
          <cell r="H1473" t="str">
            <v>小学生の音楽　４</v>
          </cell>
        </row>
        <row r="1474">
          <cell r="E1474">
            <v>11080502</v>
          </cell>
          <cell r="F1474" t="str">
            <v>（株）教育芸術社</v>
          </cell>
          <cell r="G1474">
            <v>502</v>
          </cell>
          <cell r="H1474" t="str">
            <v>小学生の音楽　５</v>
          </cell>
        </row>
        <row r="1475">
          <cell r="E1475">
            <v>11080602</v>
          </cell>
          <cell r="F1475" t="str">
            <v>（株）教育芸術社</v>
          </cell>
          <cell r="G1475">
            <v>602</v>
          </cell>
          <cell r="H1475" t="str">
            <v>小学生の音楽　６</v>
          </cell>
        </row>
        <row r="1476">
          <cell r="E1476">
            <v>11090103</v>
          </cell>
          <cell r="F1476" t="str">
            <v>日本文教出版（株）</v>
          </cell>
          <cell r="G1476">
            <v>103</v>
          </cell>
          <cell r="H1476" t="str">
            <v>ずがこうさく１・２上　たのしいな　おもしろいな</v>
          </cell>
        </row>
        <row r="1477">
          <cell r="E1477">
            <v>11090104</v>
          </cell>
          <cell r="F1477" t="str">
            <v>日本文教出版（株）</v>
          </cell>
          <cell r="G1477">
            <v>104</v>
          </cell>
          <cell r="H1477" t="str">
            <v>ずがこうさく１・２下　たのしいな　おもしろいな</v>
          </cell>
        </row>
        <row r="1478">
          <cell r="E1478">
            <v>11090303</v>
          </cell>
          <cell r="F1478" t="str">
            <v>日本文教出版（株）</v>
          </cell>
          <cell r="G1478">
            <v>303</v>
          </cell>
          <cell r="H1478" t="str">
            <v>図画工作３・４上　ためしたよ　見つけたよ</v>
          </cell>
        </row>
        <row r="1479">
          <cell r="E1479">
            <v>11090304</v>
          </cell>
          <cell r="F1479" t="str">
            <v>日本文教出版（株）</v>
          </cell>
          <cell r="G1479">
            <v>304</v>
          </cell>
          <cell r="H1479" t="str">
            <v>図画工作３・４下　ためしたよ　見つけたよ</v>
          </cell>
        </row>
        <row r="1480">
          <cell r="E1480">
            <v>11090503</v>
          </cell>
          <cell r="F1480" t="str">
            <v>日本文教出版（株）</v>
          </cell>
          <cell r="G1480">
            <v>503</v>
          </cell>
          <cell r="H1480" t="str">
            <v>図画工作５・６上　見つめて　広げて</v>
          </cell>
        </row>
        <row r="1481">
          <cell r="E1481">
            <v>11090504</v>
          </cell>
          <cell r="F1481" t="str">
            <v>日本文教出版（株）</v>
          </cell>
          <cell r="G1481">
            <v>504</v>
          </cell>
          <cell r="H1481" t="str">
            <v>図画工作５・６下　見つめて　広げて</v>
          </cell>
        </row>
        <row r="1482">
          <cell r="E1482">
            <v>11100501</v>
          </cell>
          <cell r="F1482" t="str">
            <v>東京書籍（株）</v>
          </cell>
          <cell r="G1482">
            <v>501</v>
          </cell>
          <cell r="H1482" t="str">
            <v>新しい家庭　５・６</v>
          </cell>
        </row>
        <row r="1483">
          <cell r="E1483">
            <v>11110301</v>
          </cell>
          <cell r="F1483" t="str">
            <v>東京書籍（株）</v>
          </cell>
          <cell r="G1483">
            <v>301</v>
          </cell>
          <cell r="H1483" t="str">
            <v>新しいほけん　３・４</v>
          </cell>
        </row>
        <row r="1484">
          <cell r="E1484">
            <v>11110501</v>
          </cell>
          <cell r="F1484" t="str">
            <v>東京書籍（株）</v>
          </cell>
          <cell r="G1484">
            <v>501</v>
          </cell>
          <cell r="H1484" t="str">
            <v>新しい保健　５・６</v>
          </cell>
        </row>
        <row r="1485">
          <cell r="E1485">
            <v>11120503</v>
          </cell>
          <cell r="F1485" t="str">
            <v>開隆堂出版（株）</v>
          </cell>
          <cell r="G1485">
            <v>503</v>
          </cell>
          <cell r="H1485" t="str">
            <v>Junior Sunshine 5</v>
          </cell>
        </row>
        <row r="1486">
          <cell r="E1486">
            <v>11120603</v>
          </cell>
          <cell r="F1486" t="str">
            <v>開隆堂出版（株）</v>
          </cell>
          <cell r="G1486">
            <v>603</v>
          </cell>
          <cell r="H1486" t="str">
            <v>Junior Sunshine 6</v>
          </cell>
        </row>
        <row r="1487">
          <cell r="E1487">
            <v>11130106</v>
          </cell>
          <cell r="F1487" t="str">
            <v>日本文教出版（株）</v>
          </cell>
          <cell r="G1487">
            <v>106</v>
          </cell>
          <cell r="H1487" t="str">
            <v>◆しょうがくどうとく　いきる ちから　１</v>
          </cell>
        </row>
        <row r="1488">
          <cell r="E1488">
            <v>11130206</v>
          </cell>
          <cell r="F1488" t="str">
            <v>日本文教出版（株）</v>
          </cell>
          <cell r="G1488">
            <v>206</v>
          </cell>
          <cell r="H1488" t="str">
            <v>◆小学どうとく　生きる 力　２</v>
          </cell>
        </row>
        <row r="1489">
          <cell r="E1489">
            <v>11130306</v>
          </cell>
          <cell r="F1489" t="str">
            <v>日本文教出版（株）</v>
          </cell>
          <cell r="G1489">
            <v>306</v>
          </cell>
          <cell r="H1489" t="str">
            <v>◆小学どうとく　生きる力　３</v>
          </cell>
        </row>
        <row r="1490">
          <cell r="E1490">
            <v>11130406</v>
          </cell>
          <cell r="F1490" t="str">
            <v>日本文教出版（株）</v>
          </cell>
          <cell r="G1490">
            <v>406</v>
          </cell>
          <cell r="H1490" t="str">
            <v>◆小学道徳　生きる力　４</v>
          </cell>
        </row>
        <row r="1491">
          <cell r="E1491">
            <v>11130506</v>
          </cell>
          <cell r="F1491" t="str">
            <v>日本文教出版（株）</v>
          </cell>
          <cell r="G1491">
            <v>506</v>
          </cell>
          <cell r="H1491" t="str">
            <v>◆小学道徳　生きる力　５</v>
          </cell>
        </row>
        <row r="1492">
          <cell r="E1492">
            <v>11130606</v>
          </cell>
          <cell r="F1492" t="str">
            <v>日本文教出版（株）</v>
          </cell>
          <cell r="G1492">
            <v>606</v>
          </cell>
          <cell r="H1492" t="str">
            <v>◆小学道徳　生きる力　６</v>
          </cell>
        </row>
        <row r="1493">
          <cell r="E1493">
            <v>11131107</v>
          </cell>
          <cell r="F1493" t="str">
            <v>日本文教出版（株）</v>
          </cell>
          <cell r="G1493">
            <v>107</v>
          </cell>
          <cell r="H1493" t="str">
            <v>しょうがくどうとく　いきる ちから　１　どうとくノート</v>
          </cell>
        </row>
        <row r="1494">
          <cell r="E1494">
            <v>11131207</v>
          </cell>
          <cell r="F1494" t="str">
            <v>日本文教出版（株）</v>
          </cell>
          <cell r="G1494">
            <v>207</v>
          </cell>
          <cell r="H1494" t="str">
            <v>小学どうとく　生きる 力　２　どうとくノート</v>
          </cell>
        </row>
        <row r="1495">
          <cell r="E1495">
            <v>11131307</v>
          </cell>
          <cell r="F1495" t="str">
            <v>日本文教出版（株）</v>
          </cell>
          <cell r="G1495">
            <v>307</v>
          </cell>
          <cell r="H1495" t="str">
            <v>小学どうとく　生きる力　３　どうとくノート</v>
          </cell>
        </row>
        <row r="1496">
          <cell r="E1496">
            <v>11131407</v>
          </cell>
          <cell r="F1496" t="str">
            <v>日本文教出版（株）</v>
          </cell>
          <cell r="G1496">
            <v>407</v>
          </cell>
          <cell r="H1496" t="str">
            <v>小学道徳　生きる力　４　道徳ノート</v>
          </cell>
        </row>
        <row r="1497">
          <cell r="E1497">
            <v>11131507</v>
          </cell>
          <cell r="F1497" t="str">
            <v>日本文教出版（株）</v>
          </cell>
          <cell r="G1497">
            <v>507</v>
          </cell>
          <cell r="H1497" t="str">
            <v>小学道徳　生きる力　５　道徳ノート</v>
          </cell>
        </row>
        <row r="1498">
          <cell r="E1498">
            <v>11131607</v>
          </cell>
          <cell r="F1498" t="str">
            <v>日本文教出版（株）</v>
          </cell>
          <cell r="G1498">
            <v>607</v>
          </cell>
          <cell r="H1498" t="str">
            <v>小学道徳　生きる力　６　道徳ノート</v>
          </cell>
        </row>
        <row r="1499">
          <cell r="E1499">
            <v>11010101</v>
          </cell>
          <cell r="F1499" t="str">
            <v>東京書籍（株）</v>
          </cell>
          <cell r="G1499">
            <v>101</v>
          </cell>
          <cell r="H1499" t="str">
            <v>あたらしい こくご　一上</v>
          </cell>
        </row>
        <row r="1500">
          <cell r="E1500">
            <v>11010102</v>
          </cell>
          <cell r="F1500" t="str">
            <v>東京書籍（株）</v>
          </cell>
          <cell r="G1500">
            <v>102</v>
          </cell>
          <cell r="H1500" t="str">
            <v>あたらしい こくご　一下</v>
          </cell>
        </row>
        <row r="1501">
          <cell r="E1501">
            <v>11010201</v>
          </cell>
          <cell r="F1501" t="str">
            <v>東京書籍（株）</v>
          </cell>
          <cell r="G1501">
            <v>201</v>
          </cell>
          <cell r="H1501" t="str">
            <v>新しい 国語　二上</v>
          </cell>
        </row>
        <row r="1502">
          <cell r="E1502">
            <v>11010202</v>
          </cell>
          <cell r="F1502" t="str">
            <v>東京書籍（株）</v>
          </cell>
          <cell r="G1502">
            <v>202</v>
          </cell>
          <cell r="H1502" t="str">
            <v>新しい 国語　二下</v>
          </cell>
        </row>
        <row r="1503">
          <cell r="E1503">
            <v>11010301</v>
          </cell>
          <cell r="F1503" t="str">
            <v>東京書籍（株）</v>
          </cell>
          <cell r="G1503">
            <v>301</v>
          </cell>
          <cell r="H1503" t="str">
            <v>新しい国語　三上</v>
          </cell>
        </row>
        <row r="1504">
          <cell r="E1504">
            <v>11010302</v>
          </cell>
          <cell r="F1504" t="str">
            <v>東京書籍（株）</v>
          </cell>
          <cell r="G1504">
            <v>302</v>
          </cell>
          <cell r="H1504" t="str">
            <v>新しい国語　三下</v>
          </cell>
        </row>
        <row r="1505">
          <cell r="E1505">
            <v>11010401</v>
          </cell>
          <cell r="F1505" t="str">
            <v>東京書籍（株）</v>
          </cell>
          <cell r="G1505">
            <v>401</v>
          </cell>
          <cell r="H1505" t="str">
            <v>新しい国語　四上</v>
          </cell>
        </row>
        <row r="1506">
          <cell r="E1506">
            <v>11010402</v>
          </cell>
          <cell r="F1506" t="str">
            <v>東京書籍（株）</v>
          </cell>
          <cell r="G1506">
            <v>402</v>
          </cell>
          <cell r="H1506" t="str">
            <v>新しい国語　四下</v>
          </cell>
        </row>
        <row r="1507">
          <cell r="E1507">
            <v>11010501</v>
          </cell>
          <cell r="F1507" t="str">
            <v>東京書籍（株）</v>
          </cell>
          <cell r="G1507">
            <v>501</v>
          </cell>
          <cell r="H1507" t="str">
            <v>新しい国語　五</v>
          </cell>
        </row>
        <row r="1508">
          <cell r="E1508">
            <v>11010601</v>
          </cell>
          <cell r="F1508" t="str">
            <v>東京書籍（株）</v>
          </cell>
          <cell r="G1508">
            <v>601</v>
          </cell>
          <cell r="H1508" t="str">
            <v>新しい国語　六</v>
          </cell>
        </row>
        <row r="1509">
          <cell r="E1509">
            <v>11020105</v>
          </cell>
          <cell r="F1509" t="str">
            <v>日本文教出版（株）</v>
          </cell>
          <cell r="G1509">
            <v>105</v>
          </cell>
          <cell r="H1509" t="str">
            <v>しょうがくしょしゃ　一ねん</v>
          </cell>
        </row>
        <row r="1510">
          <cell r="E1510">
            <v>11020205</v>
          </cell>
          <cell r="F1510" t="str">
            <v>日本文教出版（株）</v>
          </cell>
          <cell r="G1510">
            <v>205</v>
          </cell>
          <cell r="H1510" t="str">
            <v>小学しょしゃ　二年</v>
          </cell>
        </row>
        <row r="1511">
          <cell r="E1511">
            <v>11020305</v>
          </cell>
          <cell r="F1511" t="str">
            <v>日本文教出版（株）</v>
          </cell>
          <cell r="G1511">
            <v>305</v>
          </cell>
          <cell r="H1511" t="str">
            <v>小学書写　三年</v>
          </cell>
        </row>
        <row r="1512">
          <cell r="E1512">
            <v>11020405</v>
          </cell>
          <cell r="F1512" t="str">
            <v>日本文教出版（株）</v>
          </cell>
          <cell r="G1512">
            <v>405</v>
          </cell>
          <cell r="H1512" t="str">
            <v>小学書写　四年</v>
          </cell>
        </row>
        <row r="1513">
          <cell r="E1513">
            <v>11020505</v>
          </cell>
          <cell r="F1513" t="str">
            <v>日本文教出版（株）</v>
          </cell>
          <cell r="G1513">
            <v>505</v>
          </cell>
          <cell r="H1513" t="str">
            <v>小学書写　五年</v>
          </cell>
        </row>
        <row r="1514">
          <cell r="E1514">
            <v>11020605</v>
          </cell>
          <cell r="F1514" t="str">
            <v>日本文教出版（株）</v>
          </cell>
          <cell r="G1514">
            <v>605</v>
          </cell>
          <cell r="H1514" t="str">
            <v>小学書写　六年</v>
          </cell>
        </row>
        <row r="1515">
          <cell r="E1515">
            <v>11030304</v>
          </cell>
          <cell r="F1515" t="str">
            <v>日本文教出版（株）</v>
          </cell>
          <cell r="G1515">
            <v>304</v>
          </cell>
          <cell r="H1515" t="str">
            <v>小学社会　３年</v>
          </cell>
        </row>
        <row r="1516">
          <cell r="E1516">
            <v>11030504</v>
          </cell>
          <cell r="F1516" t="str">
            <v>日本文教出版（株）</v>
          </cell>
          <cell r="G1516">
            <v>504</v>
          </cell>
          <cell r="H1516" t="str">
            <v>小学社会　５年</v>
          </cell>
        </row>
        <row r="1517">
          <cell r="E1517">
            <v>11030604</v>
          </cell>
          <cell r="F1517" t="str">
            <v>日本文教出版（株）</v>
          </cell>
          <cell r="G1517">
            <v>604</v>
          </cell>
          <cell r="H1517" t="str">
            <v>小学社会　６年</v>
          </cell>
        </row>
        <row r="1518">
          <cell r="E1518">
            <v>11040302</v>
          </cell>
          <cell r="F1518" t="str">
            <v>（株）帝国書院</v>
          </cell>
          <cell r="G1518">
            <v>302</v>
          </cell>
          <cell r="H1518" t="str">
            <v>楽しく学ぶ　小学生の地図帳　３・４・５・６年</v>
          </cell>
        </row>
        <row r="1519">
          <cell r="E1519">
            <v>11050101</v>
          </cell>
          <cell r="F1519" t="str">
            <v>東京書籍（株）</v>
          </cell>
          <cell r="G1519">
            <v>101</v>
          </cell>
          <cell r="H1519" t="str">
            <v>あたらしい　さんすう　１①　さんすうの　とびら</v>
          </cell>
        </row>
        <row r="1520">
          <cell r="E1520">
            <v>11050201</v>
          </cell>
          <cell r="F1520" t="str">
            <v>東京書籍（株）</v>
          </cell>
          <cell r="G1520">
            <v>201</v>
          </cell>
          <cell r="H1520" t="str">
            <v>新しい算数　２上　考えるって　おもしろい！</v>
          </cell>
        </row>
        <row r="1521">
          <cell r="E1521">
            <v>11050202</v>
          </cell>
          <cell r="F1521" t="str">
            <v>東京書籍（株）</v>
          </cell>
          <cell r="G1521">
            <v>202</v>
          </cell>
          <cell r="H1521" t="str">
            <v>新しい算数　２下　考えるって　おもしろい！</v>
          </cell>
        </row>
        <row r="1522">
          <cell r="E1522">
            <v>11050301</v>
          </cell>
          <cell r="F1522" t="str">
            <v>東京書籍（株）</v>
          </cell>
          <cell r="G1522">
            <v>301</v>
          </cell>
          <cell r="H1522" t="str">
            <v>新しい算数　３上　考えるっておもしろい！</v>
          </cell>
        </row>
        <row r="1523">
          <cell r="E1523">
            <v>11050302</v>
          </cell>
          <cell r="F1523" t="str">
            <v>東京書籍（株）</v>
          </cell>
          <cell r="G1523">
            <v>302</v>
          </cell>
          <cell r="H1523" t="str">
            <v>新しい算数　３下　考えるっておもしろい！</v>
          </cell>
        </row>
        <row r="1524">
          <cell r="E1524">
            <v>11050401</v>
          </cell>
          <cell r="F1524" t="str">
            <v>東京書籍（株）</v>
          </cell>
          <cell r="G1524">
            <v>401</v>
          </cell>
          <cell r="H1524" t="str">
            <v>新しい算数　４上　考えると見方が広がる！</v>
          </cell>
        </row>
        <row r="1525">
          <cell r="E1525">
            <v>11050402</v>
          </cell>
          <cell r="F1525" t="str">
            <v>東京書籍（株）</v>
          </cell>
          <cell r="G1525">
            <v>402</v>
          </cell>
          <cell r="H1525" t="str">
            <v>新しい算数　４下　考えると見方が広がる！</v>
          </cell>
        </row>
        <row r="1526">
          <cell r="E1526">
            <v>11050501</v>
          </cell>
          <cell r="F1526" t="str">
            <v>東京書籍（株）</v>
          </cell>
          <cell r="G1526">
            <v>501</v>
          </cell>
          <cell r="H1526" t="str">
            <v>新しい算数　５上　考えると見方が広がる！</v>
          </cell>
        </row>
        <row r="1527">
          <cell r="E1527">
            <v>11050502</v>
          </cell>
          <cell r="F1527" t="str">
            <v>東京書籍（株）</v>
          </cell>
          <cell r="G1527">
            <v>502</v>
          </cell>
          <cell r="H1527" t="str">
            <v>新しい算数　５下　考えると見方が広がる！</v>
          </cell>
        </row>
        <row r="1528">
          <cell r="E1528">
            <v>11050601</v>
          </cell>
          <cell r="F1528" t="str">
            <v>東京書籍（株）</v>
          </cell>
          <cell r="G1528">
            <v>601</v>
          </cell>
          <cell r="H1528" t="str">
            <v>新しい算数　６　数学へジャンプ！</v>
          </cell>
        </row>
        <row r="1529">
          <cell r="E1529">
            <v>11051102</v>
          </cell>
          <cell r="F1529" t="str">
            <v>東京書籍（株）</v>
          </cell>
          <cell r="G1529">
            <v>102</v>
          </cell>
          <cell r="H1529" t="str">
            <v>あたらしい　さんすう　１②　さんすう　だいすき！</v>
          </cell>
        </row>
        <row r="1530">
          <cell r="E1530">
            <v>11060306</v>
          </cell>
          <cell r="F1530" t="str">
            <v>（株）新興出版社啓林館</v>
          </cell>
          <cell r="G1530">
            <v>306</v>
          </cell>
          <cell r="H1530" t="str">
            <v>わくわく理科　３</v>
          </cell>
        </row>
        <row r="1531">
          <cell r="E1531">
            <v>11060406</v>
          </cell>
          <cell r="F1531" t="str">
            <v>（株）新興出版社啓林館</v>
          </cell>
          <cell r="G1531">
            <v>406</v>
          </cell>
          <cell r="H1531" t="str">
            <v>わくわく理科　４</v>
          </cell>
        </row>
        <row r="1532">
          <cell r="E1532">
            <v>11060506</v>
          </cell>
          <cell r="F1532" t="str">
            <v>（株）新興出版社啓林館</v>
          </cell>
          <cell r="G1532">
            <v>506</v>
          </cell>
          <cell r="H1532" t="str">
            <v>わくわく理科　５</v>
          </cell>
        </row>
        <row r="1533">
          <cell r="E1533">
            <v>11060606</v>
          </cell>
          <cell r="F1533" t="str">
            <v>（株）新興出版社啓林館</v>
          </cell>
          <cell r="G1533">
            <v>606</v>
          </cell>
          <cell r="H1533" t="str">
            <v>わくわく理科　６</v>
          </cell>
        </row>
        <row r="1534">
          <cell r="E1534">
            <v>11070113</v>
          </cell>
          <cell r="F1534" t="str">
            <v>（株）新興出版社啓林館</v>
          </cell>
          <cell r="G1534">
            <v>113</v>
          </cell>
          <cell r="H1534" t="str">
            <v>わくわく　せいかつ上</v>
          </cell>
        </row>
        <row r="1535">
          <cell r="E1535">
            <v>11070114</v>
          </cell>
          <cell r="F1535" t="str">
            <v>（株）新興出版社啓林館</v>
          </cell>
          <cell r="G1535">
            <v>114</v>
          </cell>
          <cell r="H1535" t="str">
            <v>いきいき　せいかつ下</v>
          </cell>
        </row>
        <row r="1536">
          <cell r="E1536">
            <v>11080101</v>
          </cell>
          <cell r="F1536" t="str">
            <v>教育出版（株）</v>
          </cell>
          <cell r="G1536">
            <v>101</v>
          </cell>
          <cell r="H1536" t="str">
            <v>小学音楽　おんがくのおくりもの　１</v>
          </cell>
        </row>
        <row r="1537">
          <cell r="E1537">
            <v>11080201</v>
          </cell>
          <cell r="F1537" t="str">
            <v>教育出版（株）</v>
          </cell>
          <cell r="G1537">
            <v>201</v>
          </cell>
          <cell r="H1537" t="str">
            <v>小学音楽　音楽のおくりもの　２</v>
          </cell>
        </row>
        <row r="1538">
          <cell r="E1538">
            <v>11080301</v>
          </cell>
          <cell r="F1538" t="str">
            <v>教育出版（株）</v>
          </cell>
          <cell r="G1538">
            <v>301</v>
          </cell>
          <cell r="H1538" t="str">
            <v>小学音楽　音楽のおくりもの　３</v>
          </cell>
        </row>
        <row r="1539">
          <cell r="E1539">
            <v>11080401</v>
          </cell>
          <cell r="F1539" t="str">
            <v>教育出版（株）</v>
          </cell>
          <cell r="G1539">
            <v>401</v>
          </cell>
          <cell r="H1539" t="str">
            <v>小学音楽　音楽のおくりもの　４</v>
          </cell>
        </row>
        <row r="1540">
          <cell r="E1540">
            <v>11080501</v>
          </cell>
          <cell r="F1540" t="str">
            <v>教育出版（株）</v>
          </cell>
          <cell r="G1540">
            <v>501</v>
          </cell>
          <cell r="H1540" t="str">
            <v>小学音楽　音楽のおくりもの　５</v>
          </cell>
        </row>
        <row r="1541">
          <cell r="E1541">
            <v>11080601</v>
          </cell>
          <cell r="F1541" t="str">
            <v>教育出版（株）</v>
          </cell>
          <cell r="G1541">
            <v>601</v>
          </cell>
          <cell r="H1541" t="str">
            <v>小学音楽　音楽のおくりもの　６</v>
          </cell>
        </row>
        <row r="1542">
          <cell r="E1542">
            <v>11090103</v>
          </cell>
          <cell r="F1542" t="str">
            <v>日本文教出版（株）</v>
          </cell>
          <cell r="G1542">
            <v>103</v>
          </cell>
          <cell r="H1542" t="str">
            <v>ずがこうさく１・２上　たのしいな　おもしろいな</v>
          </cell>
        </row>
        <row r="1543">
          <cell r="E1543">
            <v>11090104</v>
          </cell>
          <cell r="F1543" t="str">
            <v>日本文教出版（株）</v>
          </cell>
          <cell r="G1543">
            <v>104</v>
          </cell>
          <cell r="H1543" t="str">
            <v>ずがこうさく１・２下　たのしいな　おもしろいな</v>
          </cell>
        </row>
        <row r="1544">
          <cell r="E1544">
            <v>11090303</v>
          </cell>
          <cell r="F1544" t="str">
            <v>日本文教出版（株）</v>
          </cell>
          <cell r="G1544">
            <v>303</v>
          </cell>
          <cell r="H1544" t="str">
            <v>図画工作３・４上　ためしたよ　見つけたよ</v>
          </cell>
        </row>
        <row r="1545">
          <cell r="E1545">
            <v>11090304</v>
          </cell>
          <cell r="F1545" t="str">
            <v>日本文教出版（株）</v>
          </cell>
          <cell r="G1545">
            <v>304</v>
          </cell>
          <cell r="H1545" t="str">
            <v>図画工作３・４下　ためしたよ　見つけたよ</v>
          </cell>
        </row>
        <row r="1546">
          <cell r="E1546">
            <v>11090503</v>
          </cell>
          <cell r="F1546" t="str">
            <v>日本文教出版（株）</v>
          </cell>
          <cell r="G1546">
            <v>503</v>
          </cell>
          <cell r="H1546" t="str">
            <v>図画工作５・６上　見つめて　広げて</v>
          </cell>
        </row>
        <row r="1547">
          <cell r="E1547">
            <v>11090504</v>
          </cell>
          <cell r="F1547" t="str">
            <v>日本文教出版（株）</v>
          </cell>
          <cell r="G1547">
            <v>504</v>
          </cell>
          <cell r="H1547" t="str">
            <v>図画工作５・６下　見つめて　広げて</v>
          </cell>
        </row>
        <row r="1548">
          <cell r="E1548">
            <v>11100502</v>
          </cell>
          <cell r="F1548" t="str">
            <v>開隆堂出版（株）</v>
          </cell>
          <cell r="G1548">
            <v>502</v>
          </cell>
          <cell r="H1548" t="str">
            <v>小学校　わたしたちの家庭科　５・６</v>
          </cell>
        </row>
        <row r="1549">
          <cell r="E1549">
            <v>11110304</v>
          </cell>
          <cell r="F1549" t="str">
            <v>（株）光文書院</v>
          </cell>
          <cell r="G1549">
            <v>304</v>
          </cell>
          <cell r="H1549" t="str">
            <v>小学ほけん　３・４年</v>
          </cell>
        </row>
        <row r="1550">
          <cell r="E1550">
            <v>11110504</v>
          </cell>
          <cell r="F1550" t="str">
            <v>（株）光文書院</v>
          </cell>
          <cell r="G1550">
            <v>504</v>
          </cell>
          <cell r="H1550" t="str">
            <v>小学保健　５・６年</v>
          </cell>
        </row>
        <row r="1551">
          <cell r="E1551">
            <v>11120507</v>
          </cell>
          <cell r="F1551" t="str">
            <v>光村図書出版（株）</v>
          </cell>
          <cell r="G1551">
            <v>507</v>
          </cell>
          <cell r="H1551" t="str">
            <v>Here We Go! 5</v>
          </cell>
        </row>
        <row r="1552">
          <cell r="E1552">
            <v>11120607</v>
          </cell>
          <cell r="F1552" t="str">
            <v>光村図書出版（株）</v>
          </cell>
          <cell r="G1552">
            <v>607</v>
          </cell>
          <cell r="H1552" t="str">
            <v>Here We Go! 6</v>
          </cell>
        </row>
        <row r="1553">
          <cell r="E1553">
            <v>11130109</v>
          </cell>
          <cell r="F1553" t="str">
            <v>【教科書用】（株）学研教育みらい</v>
          </cell>
          <cell r="G1553">
            <v>109</v>
          </cell>
          <cell r="H1553" t="str">
            <v>新・みんなのどうとく１</v>
          </cell>
        </row>
        <row r="1554">
          <cell r="E1554">
            <v>11130209</v>
          </cell>
          <cell r="F1554" t="str">
            <v>【教科書用】（株）学研教育みらい</v>
          </cell>
          <cell r="G1554">
            <v>209</v>
          </cell>
          <cell r="H1554" t="str">
            <v>新・みんなのどうとく２</v>
          </cell>
        </row>
        <row r="1555">
          <cell r="E1555">
            <v>11130309</v>
          </cell>
          <cell r="F1555" t="str">
            <v>【教科書用】（株）学研教育みらい</v>
          </cell>
          <cell r="G1555">
            <v>309</v>
          </cell>
          <cell r="H1555" t="str">
            <v>新・みんなのどうとく３</v>
          </cell>
        </row>
        <row r="1556">
          <cell r="E1556">
            <v>11130409</v>
          </cell>
          <cell r="F1556" t="str">
            <v>【教科書用】（株）学研教育みらい</v>
          </cell>
          <cell r="G1556">
            <v>409</v>
          </cell>
          <cell r="H1556" t="str">
            <v>新・みんなの道徳４</v>
          </cell>
        </row>
        <row r="1557">
          <cell r="E1557">
            <v>11130509</v>
          </cell>
          <cell r="F1557" t="str">
            <v>【教科書用】（株）学研教育みらい</v>
          </cell>
          <cell r="G1557">
            <v>509</v>
          </cell>
          <cell r="H1557" t="str">
            <v>新・みんなの道徳５</v>
          </cell>
        </row>
        <row r="1558">
          <cell r="E1558">
            <v>11130609</v>
          </cell>
          <cell r="F1558" t="str">
            <v>【教科書用】（株）学研教育みらい</v>
          </cell>
          <cell r="G1558">
            <v>609</v>
          </cell>
          <cell r="H1558" t="str">
            <v>新・みんなの道徳６</v>
          </cell>
        </row>
        <row r="1559">
          <cell r="E1559">
            <v>11010101</v>
          </cell>
          <cell r="F1559" t="str">
            <v>東京書籍（株）</v>
          </cell>
          <cell r="G1559">
            <v>101</v>
          </cell>
          <cell r="H1559" t="str">
            <v>あたらしい こくご　一上</v>
          </cell>
        </row>
        <row r="1560">
          <cell r="E1560">
            <v>11010102</v>
          </cell>
          <cell r="F1560" t="str">
            <v>東京書籍（株）</v>
          </cell>
          <cell r="G1560">
            <v>102</v>
          </cell>
          <cell r="H1560" t="str">
            <v>あたらしい こくご　一下</v>
          </cell>
        </row>
        <row r="1561">
          <cell r="E1561">
            <v>11010201</v>
          </cell>
          <cell r="F1561" t="str">
            <v>東京書籍（株）</v>
          </cell>
          <cell r="G1561">
            <v>201</v>
          </cell>
          <cell r="H1561" t="str">
            <v>新しい 国語　二上</v>
          </cell>
        </row>
        <row r="1562">
          <cell r="E1562">
            <v>11010202</v>
          </cell>
          <cell r="F1562" t="str">
            <v>東京書籍（株）</v>
          </cell>
          <cell r="G1562">
            <v>202</v>
          </cell>
          <cell r="H1562" t="str">
            <v>新しい 国語　二下</v>
          </cell>
        </row>
        <row r="1563">
          <cell r="E1563">
            <v>11010301</v>
          </cell>
          <cell r="F1563" t="str">
            <v>東京書籍（株）</v>
          </cell>
          <cell r="G1563">
            <v>301</v>
          </cell>
          <cell r="H1563" t="str">
            <v>新しい国語　三上</v>
          </cell>
        </row>
        <row r="1564">
          <cell r="E1564">
            <v>11010302</v>
          </cell>
          <cell r="F1564" t="str">
            <v>東京書籍（株）</v>
          </cell>
          <cell r="G1564">
            <v>302</v>
          </cell>
          <cell r="H1564" t="str">
            <v>新しい国語　三下</v>
          </cell>
        </row>
        <row r="1565">
          <cell r="E1565">
            <v>11010401</v>
          </cell>
          <cell r="F1565" t="str">
            <v>東京書籍（株）</v>
          </cell>
          <cell r="G1565">
            <v>401</v>
          </cell>
          <cell r="H1565" t="str">
            <v>新しい国語　四上</v>
          </cell>
        </row>
        <row r="1566">
          <cell r="E1566">
            <v>11010402</v>
          </cell>
          <cell r="F1566" t="str">
            <v>東京書籍（株）</v>
          </cell>
          <cell r="G1566">
            <v>402</v>
          </cell>
          <cell r="H1566" t="str">
            <v>新しい国語　四下</v>
          </cell>
        </row>
        <row r="1567">
          <cell r="E1567">
            <v>11010501</v>
          </cell>
          <cell r="F1567" t="str">
            <v>東京書籍（株）</v>
          </cell>
          <cell r="G1567">
            <v>501</v>
          </cell>
          <cell r="H1567" t="str">
            <v>新しい国語　五</v>
          </cell>
        </row>
        <row r="1568">
          <cell r="E1568">
            <v>11010601</v>
          </cell>
          <cell r="F1568" t="str">
            <v>東京書籍（株）</v>
          </cell>
          <cell r="G1568">
            <v>601</v>
          </cell>
          <cell r="H1568" t="str">
            <v>新しい国語　六</v>
          </cell>
        </row>
        <row r="1569">
          <cell r="E1569">
            <v>11020105</v>
          </cell>
          <cell r="F1569" t="str">
            <v>日本文教出版（株）</v>
          </cell>
          <cell r="G1569">
            <v>105</v>
          </cell>
          <cell r="H1569" t="str">
            <v>しょうがくしょしゃ　一ねん</v>
          </cell>
        </row>
        <row r="1570">
          <cell r="E1570">
            <v>11020205</v>
          </cell>
          <cell r="F1570" t="str">
            <v>日本文教出版（株）</v>
          </cell>
          <cell r="G1570">
            <v>205</v>
          </cell>
          <cell r="H1570" t="str">
            <v>小学しょしゃ　二年</v>
          </cell>
        </row>
        <row r="1571">
          <cell r="E1571">
            <v>11020305</v>
          </cell>
          <cell r="F1571" t="str">
            <v>日本文教出版（株）</v>
          </cell>
          <cell r="G1571">
            <v>305</v>
          </cell>
          <cell r="H1571" t="str">
            <v>小学書写　三年</v>
          </cell>
        </row>
        <row r="1572">
          <cell r="E1572">
            <v>11020405</v>
          </cell>
          <cell r="F1572" t="str">
            <v>日本文教出版（株）</v>
          </cell>
          <cell r="G1572">
            <v>405</v>
          </cell>
          <cell r="H1572" t="str">
            <v>小学書写　四年</v>
          </cell>
        </row>
        <row r="1573">
          <cell r="E1573">
            <v>11020505</v>
          </cell>
          <cell r="F1573" t="str">
            <v>日本文教出版（株）</v>
          </cell>
          <cell r="G1573">
            <v>505</v>
          </cell>
          <cell r="H1573" t="str">
            <v>小学書写　五年</v>
          </cell>
        </row>
        <row r="1574">
          <cell r="E1574">
            <v>11020605</v>
          </cell>
          <cell r="F1574" t="str">
            <v>日本文教出版（株）</v>
          </cell>
          <cell r="G1574">
            <v>605</v>
          </cell>
          <cell r="H1574" t="str">
            <v>小学書写　六年</v>
          </cell>
        </row>
        <row r="1575">
          <cell r="E1575">
            <v>11030303</v>
          </cell>
          <cell r="F1575" t="str">
            <v>教育出版（株）</v>
          </cell>
          <cell r="G1575">
            <v>303</v>
          </cell>
          <cell r="H1575" t="str">
            <v>小学社会３</v>
          </cell>
        </row>
        <row r="1576">
          <cell r="E1576">
            <v>11030503</v>
          </cell>
          <cell r="F1576" t="str">
            <v>教育出版（株）</v>
          </cell>
          <cell r="G1576">
            <v>503</v>
          </cell>
          <cell r="H1576" t="str">
            <v>小学社会５</v>
          </cell>
        </row>
        <row r="1577">
          <cell r="E1577">
            <v>11030603</v>
          </cell>
          <cell r="F1577" t="str">
            <v>教育出版（株）</v>
          </cell>
          <cell r="G1577">
            <v>603</v>
          </cell>
          <cell r="H1577" t="str">
            <v>小学社会６</v>
          </cell>
        </row>
        <row r="1578">
          <cell r="E1578">
            <v>11040302</v>
          </cell>
          <cell r="F1578" t="str">
            <v>（株）帝国書院</v>
          </cell>
          <cell r="G1578">
            <v>302</v>
          </cell>
          <cell r="H1578" t="str">
            <v>楽しく学ぶ　小学生の地図帳　３・４・５・６年</v>
          </cell>
        </row>
        <row r="1579">
          <cell r="E1579">
            <v>11050104</v>
          </cell>
          <cell r="F1579" t="str">
            <v>学校図書（株）</v>
          </cell>
          <cell r="G1579">
            <v>104</v>
          </cell>
          <cell r="H1579" t="str">
            <v>みんなとまなぶ　しょうがっこう　さんすう　１ねん上</v>
          </cell>
        </row>
        <row r="1580">
          <cell r="E1580">
            <v>11050105</v>
          </cell>
          <cell r="F1580" t="str">
            <v>学校図書（株）</v>
          </cell>
          <cell r="G1580">
            <v>105</v>
          </cell>
          <cell r="H1580" t="str">
            <v>みんなとまなぶ　しょうがっこう　さんすう　１ねん下</v>
          </cell>
        </row>
        <row r="1581">
          <cell r="E1581">
            <v>11050204</v>
          </cell>
          <cell r="F1581" t="str">
            <v>学校図書（株）</v>
          </cell>
          <cell r="G1581">
            <v>204</v>
          </cell>
          <cell r="H1581" t="str">
            <v>みんなと学ぶ　小学校　算数　２年上</v>
          </cell>
        </row>
        <row r="1582">
          <cell r="E1582">
            <v>11050205</v>
          </cell>
          <cell r="F1582" t="str">
            <v>学校図書（株）</v>
          </cell>
          <cell r="G1582">
            <v>205</v>
          </cell>
          <cell r="H1582" t="str">
            <v>みんなと学ぶ　小学校　算数　２年下</v>
          </cell>
        </row>
        <row r="1583">
          <cell r="E1583">
            <v>11050304</v>
          </cell>
          <cell r="F1583" t="str">
            <v>学校図書（株）</v>
          </cell>
          <cell r="G1583">
            <v>304</v>
          </cell>
          <cell r="H1583" t="str">
            <v>みんなと学ぶ　小学校　算数　３年上</v>
          </cell>
        </row>
        <row r="1584">
          <cell r="E1584">
            <v>11050305</v>
          </cell>
          <cell r="F1584" t="str">
            <v>学校図書（株）</v>
          </cell>
          <cell r="G1584">
            <v>305</v>
          </cell>
          <cell r="H1584" t="str">
            <v>みんなと学ぶ　小学校　算数　３年下</v>
          </cell>
        </row>
        <row r="1585">
          <cell r="E1585">
            <v>11050404</v>
          </cell>
          <cell r="F1585" t="str">
            <v>学校図書（株）</v>
          </cell>
          <cell r="G1585">
            <v>404</v>
          </cell>
          <cell r="H1585" t="str">
            <v>みんなと学ぶ　小学校　算数　４年上</v>
          </cell>
        </row>
        <row r="1586">
          <cell r="E1586">
            <v>11050405</v>
          </cell>
          <cell r="F1586" t="str">
            <v>学校図書（株）</v>
          </cell>
          <cell r="G1586">
            <v>405</v>
          </cell>
          <cell r="H1586" t="str">
            <v>みんなと学ぶ　小学校　算数　４年下</v>
          </cell>
        </row>
        <row r="1587">
          <cell r="E1587">
            <v>11050504</v>
          </cell>
          <cell r="F1587" t="str">
            <v>学校図書（株）</v>
          </cell>
          <cell r="G1587">
            <v>504</v>
          </cell>
          <cell r="H1587" t="str">
            <v>みんなと学ぶ　小学校　算数　５年上</v>
          </cell>
        </row>
        <row r="1588">
          <cell r="E1588">
            <v>11050505</v>
          </cell>
          <cell r="F1588" t="str">
            <v>学校図書（株）</v>
          </cell>
          <cell r="G1588">
            <v>505</v>
          </cell>
          <cell r="H1588" t="str">
            <v>みんなと学ぶ　小学校　算数　５年下</v>
          </cell>
        </row>
        <row r="1589">
          <cell r="E1589">
            <v>11050604</v>
          </cell>
          <cell r="F1589" t="str">
            <v>学校図書（株）</v>
          </cell>
          <cell r="G1589">
            <v>604</v>
          </cell>
          <cell r="H1589" t="str">
            <v>みんなと学ぶ　小学校　算数　６年</v>
          </cell>
        </row>
        <row r="1590">
          <cell r="E1590">
            <v>11051605</v>
          </cell>
          <cell r="F1590" t="str">
            <v>学校図書（株）</v>
          </cell>
          <cell r="G1590">
            <v>605</v>
          </cell>
          <cell r="H1590" t="str">
            <v>みんなと学ぶ　小学校　算数　６年　中学校へのかけ橋</v>
          </cell>
        </row>
        <row r="1591">
          <cell r="E1591">
            <v>11060306</v>
          </cell>
          <cell r="F1591" t="str">
            <v>（株）新興出版社啓林館</v>
          </cell>
          <cell r="G1591">
            <v>306</v>
          </cell>
          <cell r="H1591" t="str">
            <v>わくわく理科　３</v>
          </cell>
        </row>
        <row r="1592">
          <cell r="E1592">
            <v>11060406</v>
          </cell>
          <cell r="F1592" t="str">
            <v>（株）新興出版社啓林館</v>
          </cell>
          <cell r="G1592">
            <v>406</v>
          </cell>
          <cell r="H1592" t="str">
            <v>わくわく理科　４</v>
          </cell>
        </row>
        <row r="1593">
          <cell r="E1593">
            <v>11060506</v>
          </cell>
          <cell r="F1593" t="str">
            <v>（株）新興出版社啓林館</v>
          </cell>
          <cell r="G1593">
            <v>506</v>
          </cell>
          <cell r="H1593" t="str">
            <v>わくわく理科　５</v>
          </cell>
        </row>
        <row r="1594">
          <cell r="E1594">
            <v>11060606</v>
          </cell>
          <cell r="F1594" t="str">
            <v>（株）新興出版社啓林館</v>
          </cell>
          <cell r="G1594">
            <v>606</v>
          </cell>
          <cell r="H1594" t="str">
            <v>わくわく理科　６</v>
          </cell>
        </row>
        <row r="1595">
          <cell r="E1595">
            <v>11070113</v>
          </cell>
          <cell r="F1595" t="str">
            <v>（株）新興出版社啓林館</v>
          </cell>
          <cell r="G1595">
            <v>113</v>
          </cell>
          <cell r="H1595" t="str">
            <v>わくわく　せいかつ上</v>
          </cell>
        </row>
        <row r="1596">
          <cell r="E1596">
            <v>11070114</v>
          </cell>
          <cell r="F1596" t="str">
            <v>（株）新興出版社啓林館</v>
          </cell>
          <cell r="G1596">
            <v>114</v>
          </cell>
          <cell r="H1596" t="str">
            <v>いきいき　せいかつ下</v>
          </cell>
        </row>
        <row r="1597">
          <cell r="E1597">
            <v>11080101</v>
          </cell>
          <cell r="F1597" t="str">
            <v>教育出版（株）</v>
          </cell>
          <cell r="G1597">
            <v>101</v>
          </cell>
          <cell r="H1597" t="str">
            <v>小学音楽　おんがくのおくりもの　１</v>
          </cell>
        </row>
        <row r="1598">
          <cell r="E1598">
            <v>11080201</v>
          </cell>
          <cell r="F1598" t="str">
            <v>教育出版（株）</v>
          </cell>
          <cell r="G1598">
            <v>201</v>
          </cell>
          <cell r="H1598" t="str">
            <v>小学音楽　音楽のおくりもの　２</v>
          </cell>
        </row>
        <row r="1599">
          <cell r="E1599">
            <v>11080301</v>
          </cell>
          <cell r="F1599" t="str">
            <v>教育出版（株）</v>
          </cell>
          <cell r="G1599">
            <v>301</v>
          </cell>
          <cell r="H1599" t="str">
            <v>小学音楽　音楽のおくりもの　３</v>
          </cell>
        </row>
        <row r="1600">
          <cell r="E1600">
            <v>11080401</v>
          </cell>
          <cell r="F1600" t="str">
            <v>教育出版（株）</v>
          </cell>
          <cell r="G1600">
            <v>401</v>
          </cell>
          <cell r="H1600" t="str">
            <v>小学音楽　音楽のおくりもの　４</v>
          </cell>
        </row>
        <row r="1601">
          <cell r="E1601">
            <v>11080501</v>
          </cell>
          <cell r="F1601" t="str">
            <v>教育出版（株）</v>
          </cell>
          <cell r="G1601">
            <v>501</v>
          </cell>
          <cell r="H1601" t="str">
            <v>小学音楽　音楽のおくりもの　５</v>
          </cell>
        </row>
        <row r="1602">
          <cell r="E1602">
            <v>11080601</v>
          </cell>
          <cell r="F1602" t="str">
            <v>教育出版（株）</v>
          </cell>
          <cell r="G1602">
            <v>601</v>
          </cell>
          <cell r="H1602" t="str">
            <v>小学音楽　音楽のおくりもの　６</v>
          </cell>
        </row>
        <row r="1603">
          <cell r="E1603">
            <v>11090103</v>
          </cell>
          <cell r="F1603" t="str">
            <v>日本文教出版（株）</v>
          </cell>
          <cell r="G1603">
            <v>103</v>
          </cell>
          <cell r="H1603" t="str">
            <v>ずがこうさく１・２上　たのしいな　おもしろいな</v>
          </cell>
        </row>
        <row r="1604">
          <cell r="E1604">
            <v>11090104</v>
          </cell>
          <cell r="F1604" t="str">
            <v>日本文教出版（株）</v>
          </cell>
          <cell r="G1604">
            <v>104</v>
          </cell>
          <cell r="H1604" t="str">
            <v>ずがこうさく１・２下　たのしいな　おもしろいな</v>
          </cell>
        </row>
        <row r="1605">
          <cell r="E1605">
            <v>11090303</v>
          </cell>
          <cell r="F1605" t="str">
            <v>日本文教出版（株）</v>
          </cell>
          <cell r="G1605">
            <v>303</v>
          </cell>
          <cell r="H1605" t="str">
            <v>図画工作３・４上　ためしたよ　見つけたよ</v>
          </cell>
        </row>
        <row r="1606">
          <cell r="E1606">
            <v>11090304</v>
          </cell>
          <cell r="F1606" t="str">
            <v>日本文教出版（株）</v>
          </cell>
          <cell r="G1606">
            <v>304</v>
          </cell>
          <cell r="H1606" t="str">
            <v>図画工作３・４下　ためしたよ　見つけたよ</v>
          </cell>
        </row>
        <row r="1607">
          <cell r="E1607">
            <v>11090503</v>
          </cell>
          <cell r="F1607" t="str">
            <v>日本文教出版（株）</v>
          </cell>
          <cell r="G1607">
            <v>503</v>
          </cell>
          <cell r="H1607" t="str">
            <v>図画工作５・６上　見つめて　広げて</v>
          </cell>
        </row>
        <row r="1608">
          <cell r="E1608">
            <v>11090504</v>
          </cell>
          <cell r="F1608" t="str">
            <v>日本文教出版（株）</v>
          </cell>
          <cell r="G1608">
            <v>504</v>
          </cell>
          <cell r="H1608" t="str">
            <v>図画工作５・６下　見つめて　広げて</v>
          </cell>
        </row>
        <row r="1609">
          <cell r="E1609">
            <v>11100502</v>
          </cell>
          <cell r="F1609" t="str">
            <v>開隆堂出版（株）</v>
          </cell>
          <cell r="G1609">
            <v>502</v>
          </cell>
          <cell r="H1609" t="str">
            <v>小学校　わたしたちの家庭科　５・６</v>
          </cell>
        </row>
        <row r="1610">
          <cell r="E1610">
            <v>11110301</v>
          </cell>
          <cell r="F1610" t="str">
            <v>東京書籍（株）</v>
          </cell>
          <cell r="G1610">
            <v>301</v>
          </cell>
          <cell r="H1610" t="str">
            <v>新しいほけん　３・４</v>
          </cell>
        </row>
        <row r="1611">
          <cell r="E1611">
            <v>11110501</v>
          </cell>
          <cell r="F1611" t="str">
            <v>東京書籍（株）</v>
          </cell>
          <cell r="G1611">
            <v>501</v>
          </cell>
          <cell r="H1611" t="str">
            <v>新しい保健　５・６</v>
          </cell>
        </row>
        <row r="1612">
          <cell r="E1612">
            <v>11120503</v>
          </cell>
          <cell r="F1612" t="str">
            <v>開隆堂出版（株）</v>
          </cell>
          <cell r="G1612">
            <v>503</v>
          </cell>
          <cell r="H1612" t="str">
            <v>Junior Sunshine 5</v>
          </cell>
        </row>
        <row r="1613">
          <cell r="E1613">
            <v>11120603</v>
          </cell>
          <cell r="F1613" t="str">
            <v>開隆堂出版（株）</v>
          </cell>
          <cell r="G1613">
            <v>603</v>
          </cell>
          <cell r="H1613" t="str">
            <v>Junior Sunshine 6</v>
          </cell>
        </row>
        <row r="1614">
          <cell r="E1614">
            <v>11130105</v>
          </cell>
          <cell r="F1614" t="str">
            <v>光村図書出版（株）</v>
          </cell>
          <cell r="G1614">
            <v>105</v>
          </cell>
          <cell r="H1614" t="str">
            <v>どうとく　１　きみが いちばん ひかるとき</v>
          </cell>
        </row>
        <row r="1615">
          <cell r="E1615">
            <v>11130205</v>
          </cell>
          <cell r="F1615" t="str">
            <v>光村図書出版（株）</v>
          </cell>
          <cell r="G1615">
            <v>205</v>
          </cell>
          <cell r="H1615" t="str">
            <v>どうとく　２　きみが いちばん ひかるとき</v>
          </cell>
        </row>
        <row r="1616">
          <cell r="E1616">
            <v>11130305</v>
          </cell>
          <cell r="F1616" t="str">
            <v>光村図書出版（株）</v>
          </cell>
          <cell r="G1616">
            <v>305</v>
          </cell>
          <cell r="H1616" t="str">
            <v>どうとく　３　きみが いちばん ひかるとき</v>
          </cell>
        </row>
        <row r="1617">
          <cell r="E1617">
            <v>11130405</v>
          </cell>
          <cell r="F1617" t="str">
            <v>光村図書出版（株）</v>
          </cell>
          <cell r="G1617">
            <v>405</v>
          </cell>
          <cell r="H1617" t="str">
            <v>道徳　４　きみが いちばん ひかるとき</v>
          </cell>
        </row>
        <row r="1618">
          <cell r="E1618">
            <v>11130505</v>
          </cell>
          <cell r="F1618" t="str">
            <v>光村図書出版（株）</v>
          </cell>
          <cell r="G1618">
            <v>505</v>
          </cell>
          <cell r="H1618" t="str">
            <v>道徳　５　きみが いちばん ひかるとき</v>
          </cell>
        </row>
        <row r="1619">
          <cell r="E1619">
            <v>11130605</v>
          </cell>
          <cell r="F1619" t="str">
            <v>光村図書出版（株）</v>
          </cell>
          <cell r="G1619">
            <v>605</v>
          </cell>
          <cell r="H1619" t="str">
            <v>道徳　６　きみが いちばん ひかるとき</v>
          </cell>
        </row>
        <row r="1620">
          <cell r="E1620">
            <v>11010107</v>
          </cell>
          <cell r="F1620" t="str">
            <v>光村図書出版（株）</v>
          </cell>
          <cell r="G1620">
            <v>107</v>
          </cell>
          <cell r="H1620" t="str">
            <v>こくご一上　かざぐるま</v>
          </cell>
        </row>
        <row r="1621">
          <cell r="E1621">
            <v>11010108</v>
          </cell>
          <cell r="F1621" t="str">
            <v>光村図書出版（株）</v>
          </cell>
          <cell r="G1621">
            <v>108</v>
          </cell>
          <cell r="H1621" t="str">
            <v>こくご一下　ともだち</v>
          </cell>
        </row>
        <row r="1622">
          <cell r="E1622">
            <v>11010207</v>
          </cell>
          <cell r="F1622" t="str">
            <v>光村図書出版（株）</v>
          </cell>
          <cell r="G1622">
            <v>207</v>
          </cell>
          <cell r="H1622" t="str">
            <v>こくご二上　たんぽぽ</v>
          </cell>
        </row>
        <row r="1623">
          <cell r="E1623">
            <v>11010208</v>
          </cell>
          <cell r="F1623" t="str">
            <v>光村図書出版（株）</v>
          </cell>
          <cell r="G1623">
            <v>208</v>
          </cell>
          <cell r="H1623" t="str">
            <v>こくご二下　赤とんぼ</v>
          </cell>
        </row>
        <row r="1624">
          <cell r="E1624">
            <v>11010307</v>
          </cell>
          <cell r="F1624" t="str">
            <v>光村図書出版（株）</v>
          </cell>
          <cell r="G1624">
            <v>307</v>
          </cell>
          <cell r="H1624" t="str">
            <v>国語三上　わかば</v>
          </cell>
        </row>
        <row r="1625">
          <cell r="E1625">
            <v>11010308</v>
          </cell>
          <cell r="F1625" t="str">
            <v>光村図書出版（株）</v>
          </cell>
          <cell r="G1625">
            <v>308</v>
          </cell>
          <cell r="H1625" t="str">
            <v>国語三下　あおぞら</v>
          </cell>
        </row>
        <row r="1626">
          <cell r="E1626">
            <v>11010407</v>
          </cell>
          <cell r="F1626" t="str">
            <v>光村図書出版（株）</v>
          </cell>
          <cell r="G1626">
            <v>407</v>
          </cell>
          <cell r="H1626" t="str">
            <v>国語四上　かがやき</v>
          </cell>
        </row>
        <row r="1627">
          <cell r="E1627">
            <v>11010408</v>
          </cell>
          <cell r="F1627" t="str">
            <v>光村図書出版（株）</v>
          </cell>
          <cell r="G1627">
            <v>408</v>
          </cell>
          <cell r="H1627" t="str">
            <v>国語四下　はばたき</v>
          </cell>
        </row>
        <row r="1628">
          <cell r="E1628">
            <v>11010507</v>
          </cell>
          <cell r="F1628" t="str">
            <v>光村図書出版（株）</v>
          </cell>
          <cell r="G1628">
            <v>507</v>
          </cell>
          <cell r="H1628" t="str">
            <v>国語五　銀河</v>
          </cell>
        </row>
        <row r="1629">
          <cell r="E1629">
            <v>11010607</v>
          </cell>
          <cell r="F1629" t="str">
            <v>光村図書出版（株）</v>
          </cell>
          <cell r="G1629">
            <v>607</v>
          </cell>
          <cell r="H1629" t="str">
            <v>国語六　創造</v>
          </cell>
        </row>
        <row r="1630">
          <cell r="E1630">
            <v>11020101</v>
          </cell>
          <cell r="F1630" t="str">
            <v>東京書籍（株）</v>
          </cell>
          <cell r="G1630">
            <v>101</v>
          </cell>
          <cell r="H1630" t="str">
            <v>あたらしい　しょしゃ　一</v>
          </cell>
        </row>
        <row r="1631">
          <cell r="E1631">
            <v>11020201</v>
          </cell>
          <cell r="F1631" t="str">
            <v>東京書籍（株）</v>
          </cell>
          <cell r="G1631">
            <v>201</v>
          </cell>
          <cell r="H1631" t="str">
            <v>新しい　しょしゃ　二</v>
          </cell>
        </row>
        <row r="1632">
          <cell r="E1632">
            <v>11020301</v>
          </cell>
          <cell r="F1632" t="str">
            <v>東京書籍（株）</v>
          </cell>
          <cell r="G1632">
            <v>301</v>
          </cell>
          <cell r="H1632" t="str">
            <v>新しい書写　三</v>
          </cell>
        </row>
        <row r="1633">
          <cell r="E1633">
            <v>11020401</v>
          </cell>
          <cell r="F1633" t="str">
            <v>東京書籍（株）</v>
          </cell>
          <cell r="G1633">
            <v>401</v>
          </cell>
          <cell r="H1633" t="str">
            <v>新しい書写　四</v>
          </cell>
        </row>
        <row r="1634">
          <cell r="E1634">
            <v>11020501</v>
          </cell>
          <cell r="F1634" t="str">
            <v>東京書籍（株）</v>
          </cell>
          <cell r="G1634">
            <v>501</v>
          </cell>
          <cell r="H1634" t="str">
            <v>新しい書写　五</v>
          </cell>
        </row>
        <row r="1635">
          <cell r="E1635">
            <v>11020601</v>
          </cell>
          <cell r="F1635" t="str">
            <v>東京書籍（株）</v>
          </cell>
          <cell r="G1635">
            <v>601</v>
          </cell>
          <cell r="H1635" t="str">
            <v>新しい書写　六</v>
          </cell>
        </row>
        <row r="1636">
          <cell r="E1636">
            <v>11030304</v>
          </cell>
          <cell r="F1636" t="str">
            <v>日本文教出版（株）</v>
          </cell>
          <cell r="G1636">
            <v>304</v>
          </cell>
          <cell r="H1636" t="str">
            <v>小学社会　３年</v>
          </cell>
        </row>
        <row r="1637">
          <cell r="E1637">
            <v>11030504</v>
          </cell>
          <cell r="F1637" t="str">
            <v>日本文教出版（株）</v>
          </cell>
          <cell r="G1637">
            <v>504</v>
          </cell>
          <cell r="H1637" t="str">
            <v>小学社会　５年</v>
          </cell>
        </row>
        <row r="1638">
          <cell r="E1638">
            <v>11030604</v>
          </cell>
          <cell r="F1638" t="str">
            <v>日本文教出版（株）</v>
          </cell>
          <cell r="G1638">
            <v>604</v>
          </cell>
          <cell r="H1638" t="str">
            <v>小学社会　６年</v>
          </cell>
        </row>
        <row r="1639">
          <cell r="E1639">
            <v>11040302</v>
          </cell>
          <cell r="F1639" t="str">
            <v>（株）帝国書院</v>
          </cell>
          <cell r="G1639">
            <v>302</v>
          </cell>
          <cell r="H1639" t="str">
            <v>楽しく学ぶ　小学生の地図帳　３・４・５・６年</v>
          </cell>
        </row>
        <row r="1640">
          <cell r="E1640">
            <v>11050110</v>
          </cell>
          <cell r="F1640" t="str">
            <v>日本文教出版（株）</v>
          </cell>
          <cell r="G1640">
            <v>110</v>
          </cell>
          <cell r="H1640" t="str">
            <v>しょうがく　さんすう　１ねん上</v>
          </cell>
        </row>
        <row r="1641">
          <cell r="E1641">
            <v>11050111</v>
          </cell>
          <cell r="F1641" t="str">
            <v>日本文教出版（株）</v>
          </cell>
          <cell r="G1641">
            <v>111</v>
          </cell>
          <cell r="H1641" t="str">
            <v>しょうがく　さんすう　１ねん下</v>
          </cell>
        </row>
        <row r="1642">
          <cell r="E1642">
            <v>11050210</v>
          </cell>
          <cell r="F1642" t="str">
            <v>日本文教出版（株）</v>
          </cell>
          <cell r="G1642">
            <v>210</v>
          </cell>
          <cell r="H1642" t="str">
            <v>小学算数　２年上</v>
          </cell>
        </row>
        <row r="1643">
          <cell r="E1643">
            <v>11050211</v>
          </cell>
          <cell r="F1643" t="str">
            <v>日本文教出版（株）</v>
          </cell>
          <cell r="G1643">
            <v>211</v>
          </cell>
          <cell r="H1643" t="str">
            <v>小学算数　２年下</v>
          </cell>
        </row>
        <row r="1644">
          <cell r="E1644">
            <v>11050310</v>
          </cell>
          <cell r="F1644" t="str">
            <v>日本文教出版（株）</v>
          </cell>
          <cell r="G1644">
            <v>310</v>
          </cell>
          <cell r="H1644" t="str">
            <v>小学算数　３年上</v>
          </cell>
        </row>
        <row r="1645">
          <cell r="E1645">
            <v>11050311</v>
          </cell>
          <cell r="F1645" t="str">
            <v>日本文教出版（株）</v>
          </cell>
          <cell r="G1645">
            <v>311</v>
          </cell>
          <cell r="H1645" t="str">
            <v>小学算数　３年下</v>
          </cell>
        </row>
        <row r="1646">
          <cell r="E1646">
            <v>11050410</v>
          </cell>
          <cell r="F1646" t="str">
            <v>日本文教出版（株）</v>
          </cell>
          <cell r="G1646">
            <v>410</v>
          </cell>
          <cell r="H1646" t="str">
            <v>小学算数　４年上</v>
          </cell>
        </row>
        <row r="1647">
          <cell r="E1647">
            <v>11050411</v>
          </cell>
          <cell r="F1647" t="str">
            <v>日本文教出版（株）</v>
          </cell>
          <cell r="G1647">
            <v>411</v>
          </cell>
          <cell r="H1647" t="str">
            <v>小学算数　４年下</v>
          </cell>
        </row>
        <row r="1648">
          <cell r="E1648">
            <v>11050510</v>
          </cell>
          <cell r="F1648" t="str">
            <v>日本文教出版（株）</v>
          </cell>
          <cell r="G1648">
            <v>510</v>
          </cell>
          <cell r="H1648" t="str">
            <v>小学算数　５年上</v>
          </cell>
        </row>
        <row r="1649">
          <cell r="E1649">
            <v>11050511</v>
          </cell>
          <cell r="F1649" t="str">
            <v>日本文教出版（株）</v>
          </cell>
          <cell r="G1649">
            <v>511</v>
          </cell>
          <cell r="H1649" t="str">
            <v>小学算数　５年下</v>
          </cell>
        </row>
        <row r="1650">
          <cell r="E1650">
            <v>11050610</v>
          </cell>
          <cell r="F1650" t="str">
            <v>日本文教出版（株）</v>
          </cell>
          <cell r="G1650">
            <v>610</v>
          </cell>
          <cell r="H1650" t="str">
            <v>小学算数　６年</v>
          </cell>
        </row>
        <row r="1651">
          <cell r="E1651">
            <v>11060306</v>
          </cell>
          <cell r="F1651" t="str">
            <v>（株）新興出版社啓林館</v>
          </cell>
          <cell r="G1651">
            <v>306</v>
          </cell>
          <cell r="H1651" t="str">
            <v>わくわく理科　３</v>
          </cell>
        </row>
        <row r="1652">
          <cell r="E1652">
            <v>11060406</v>
          </cell>
          <cell r="F1652" t="str">
            <v>（株）新興出版社啓林館</v>
          </cell>
          <cell r="G1652">
            <v>406</v>
          </cell>
          <cell r="H1652" t="str">
            <v>わくわく理科　４</v>
          </cell>
        </row>
        <row r="1653">
          <cell r="E1653">
            <v>11060506</v>
          </cell>
          <cell r="F1653" t="str">
            <v>（株）新興出版社啓林館</v>
          </cell>
          <cell r="G1653">
            <v>506</v>
          </cell>
          <cell r="H1653" t="str">
            <v>わくわく理科　５</v>
          </cell>
        </row>
        <row r="1654">
          <cell r="E1654">
            <v>11060606</v>
          </cell>
          <cell r="F1654" t="str">
            <v>（株）新興出版社啓林館</v>
          </cell>
          <cell r="G1654">
            <v>606</v>
          </cell>
          <cell r="H1654" t="str">
            <v>わくわく理科　６</v>
          </cell>
        </row>
        <row r="1655">
          <cell r="E1655">
            <v>11070107</v>
          </cell>
          <cell r="F1655" t="str">
            <v>教育出版（株）</v>
          </cell>
          <cell r="G1655">
            <v>107</v>
          </cell>
          <cell r="H1655" t="str">
            <v>せいかつ上 みんな なかよし</v>
          </cell>
        </row>
        <row r="1656">
          <cell r="E1656">
            <v>11070108</v>
          </cell>
          <cell r="F1656" t="str">
            <v>教育出版（株）</v>
          </cell>
          <cell r="G1656">
            <v>108</v>
          </cell>
          <cell r="H1656" t="str">
            <v>せいかつ下 なかよし ひろがれ</v>
          </cell>
        </row>
        <row r="1657">
          <cell r="E1657">
            <v>11080102</v>
          </cell>
          <cell r="F1657" t="str">
            <v>（株）教育芸術社</v>
          </cell>
          <cell r="G1657">
            <v>102</v>
          </cell>
          <cell r="H1657" t="str">
            <v>小学生のおんがく　１</v>
          </cell>
        </row>
        <row r="1658">
          <cell r="E1658">
            <v>11080202</v>
          </cell>
          <cell r="F1658" t="str">
            <v>（株）教育芸術社</v>
          </cell>
          <cell r="G1658">
            <v>202</v>
          </cell>
          <cell r="H1658" t="str">
            <v>小学生の音楽　２</v>
          </cell>
        </row>
        <row r="1659">
          <cell r="E1659">
            <v>11080302</v>
          </cell>
          <cell r="F1659" t="str">
            <v>（株）教育芸術社</v>
          </cell>
          <cell r="G1659">
            <v>302</v>
          </cell>
          <cell r="H1659" t="str">
            <v>小学生の音楽　３</v>
          </cell>
        </row>
        <row r="1660">
          <cell r="E1660">
            <v>11080402</v>
          </cell>
          <cell r="F1660" t="str">
            <v>（株）教育芸術社</v>
          </cell>
          <cell r="G1660">
            <v>402</v>
          </cell>
          <cell r="H1660" t="str">
            <v>小学生の音楽　４</v>
          </cell>
        </row>
        <row r="1661">
          <cell r="E1661">
            <v>11080502</v>
          </cell>
          <cell r="F1661" t="str">
            <v>（株）教育芸術社</v>
          </cell>
          <cell r="G1661">
            <v>502</v>
          </cell>
          <cell r="H1661" t="str">
            <v>小学生の音楽　５</v>
          </cell>
        </row>
        <row r="1662">
          <cell r="E1662">
            <v>11080602</v>
          </cell>
          <cell r="F1662" t="str">
            <v>（株）教育芸術社</v>
          </cell>
          <cell r="G1662">
            <v>602</v>
          </cell>
          <cell r="H1662" t="str">
            <v>小学生の音楽　６</v>
          </cell>
        </row>
        <row r="1663">
          <cell r="E1663">
            <v>11090103</v>
          </cell>
          <cell r="F1663" t="str">
            <v>日本文教出版（株）</v>
          </cell>
          <cell r="G1663">
            <v>103</v>
          </cell>
          <cell r="H1663" t="str">
            <v>ずがこうさく１・２上　たのしいな　おもしろいな</v>
          </cell>
        </row>
        <row r="1664">
          <cell r="E1664">
            <v>11090104</v>
          </cell>
          <cell r="F1664" t="str">
            <v>日本文教出版（株）</v>
          </cell>
          <cell r="G1664">
            <v>104</v>
          </cell>
          <cell r="H1664" t="str">
            <v>ずがこうさく１・２下　たのしいな　おもしろいな</v>
          </cell>
        </row>
        <row r="1665">
          <cell r="E1665">
            <v>11090303</v>
          </cell>
          <cell r="F1665" t="str">
            <v>日本文教出版（株）</v>
          </cell>
          <cell r="G1665">
            <v>303</v>
          </cell>
          <cell r="H1665" t="str">
            <v>図画工作３・４上　ためしたよ　見つけたよ</v>
          </cell>
        </row>
        <row r="1666">
          <cell r="E1666">
            <v>11090304</v>
          </cell>
          <cell r="F1666" t="str">
            <v>日本文教出版（株）</v>
          </cell>
          <cell r="G1666">
            <v>304</v>
          </cell>
          <cell r="H1666" t="str">
            <v>図画工作３・４下　ためしたよ　見つけたよ</v>
          </cell>
        </row>
        <row r="1667">
          <cell r="E1667">
            <v>11090503</v>
          </cell>
          <cell r="F1667" t="str">
            <v>日本文教出版（株）</v>
          </cell>
          <cell r="G1667">
            <v>503</v>
          </cell>
          <cell r="H1667" t="str">
            <v>図画工作５・６上　見つめて　広げて</v>
          </cell>
        </row>
        <row r="1668">
          <cell r="E1668">
            <v>11090504</v>
          </cell>
          <cell r="F1668" t="str">
            <v>日本文教出版（株）</v>
          </cell>
          <cell r="G1668">
            <v>504</v>
          </cell>
          <cell r="H1668" t="str">
            <v>図画工作５・６下　見つめて　広げて</v>
          </cell>
        </row>
        <row r="1669">
          <cell r="E1669">
            <v>11100501</v>
          </cell>
          <cell r="F1669" t="str">
            <v>東京書籍（株）</v>
          </cell>
          <cell r="G1669">
            <v>501</v>
          </cell>
          <cell r="H1669" t="str">
            <v>新しい家庭　５・６</v>
          </cell>
        </row>
        <row r="1670">
          <cell r="E1670">
            <v>11110302</v>
          </cell>
          <cell r="F1670" t="str">
            <v>大日本図書（株）</v>
          </cell>
          <cell r="G1670">
            <v>302</v>
          </cell>
          <cell r="H1670" t="str">
            <v>たのしいほけん　３・４年</v>
          </cell>
        </row>
        <row r="1671">
          <cell r="E1671">
            <v>11110502</v>
          </cell>
          <cell r="F1671" t="str">
            <v>大日本図書（株）</v>
          </cell>
          <cell r="G1671">
            <v>502</v>
          </cell>
          <cell r="H1671" t="str">
            <v>たのしい保健　５・６年</v>
          </cell>
        </row>
        <row r="1672">
          <cell r="E1672">
            <v>11120506</v>
          </cell>
          <cell r="F1672" t="str">
            <v>教育出版（株）</v>
          </cell>
          <cell r="G1672">
            <v>506</v>
          </cell>
          <cell r="H1672" t="str">
            <v>ONE WORLD Smiles 5</v>
          </cell>
        </row>
        <row r="1673">
          <cell r="E1673">
            <v>11120606</v>
          </cell>
          <cell r="F1673" t="str">
            <v>教育出版（株）</v>
          </cell>
          <cell r="G1673">
            <v>606</v>
          </cell>
          <cell r="H1673" t="str">
            <v>ONE WORLD Smiles 6</v>
          </cell>
        </row>
        <row r="1674">
          <cell r="E1674">
            <v>11130105</v>
          </cell>
          <cell r="F1674" t="str">
            <v>光村図書出版（株）</v>
          </cell>
          <cell r="G1674">
            <v>105</v>
          </cell>
          <cell r="H1674" t="str">
            <v>どうとく　１　きみが いちばん ひかるとき</v>
          </cell>
        </row>
        <row r="1675">
          <cell r="E1675">
            <v>11130205</v>
          </cell>
          <cell r="F1675" t="str">
            <v>光村図書出版（株）</v>
          </cell>
          <cell r="G1675">
            <v>205</v>
          </cell>
          <cell r="H1675" t="str">
            <v>どうとく　２　きみが いちばん ひかるとき</v>
          </cell>
        </row>
        <row r="1676">
          <cell r="E1676">
            <v>11130305</v>
          </cell>
          <cell r="F1676" t="str">
            <v>光村図書出版（株）</v>
          </cell>
          <cell r="G1676">
            <v>305</v>
          </cell>
          <cell r="H1676" t="str">
            <v>どうとく　３　きみが いちばん ひかるとき</v>
          </cell>
        </row>
        <row r="1677">
          <cell r="E1677">
            <v>11130405</v>
          </cell>
          <cell r="F1677" t="str">
            <v>光村図書出版（株）</v>
          </cell>
          <cell r="G1677">
            <v>405</v>
          </cell>
          <cell r="H1677" t="str">
            <v>道徳　４　きみが いちばん ひかるとき</v>
          </cell>
        </row>
        <row r="1678">
          <cell r="E1678">
            <v>11130505</v>
          </cell>
          <cell r="F1678" t="str">
            <v>光村図書出版（株）</v>
          </cell>
          <cell r="G1678">
            <v>505</v>
          </cell>
          <cell r="H1678" t="str">
            <v>道徳　５　きみが いちばん ひかるとき</v>
          </cell>
        </row>
        <row r="1679">
          <cell r="E1679">
            <v>11130605</v>
          </cell>
          <cell r="F1679" t="str">
            <v>光村図書出版（株）</v>
          </cell>
          <cell r="G1679">
            <v>605</v>
          </cell>
          <cell r="H1679" t="str">
            <v>道徳　６　きみが いちばん ひかるとき</v>
          </cell>
        </row>
        <row r="1680">
          <cell r="E1680">
            <v>11010107</v>
          </cell>
          <cell r="F1680" t="str">
            <v>光村図書出版（株）</v>
          </cell>
          <cell r="G1680">
            <v>107</v>
          </cell>
          <cell r="H1680" t="str">
            <v>こくご一上　かざぐるま</v>
          </cell>
        </row>
        <row r="1681">
          <cell r="E1681">
            <v>11010108</v>
          </cell>
          <cell r="F1681" t="str">
            <v>光村図書出版（株）</v>
          </cell>
          <cell r="G1681">
            <v>108</v>
          </cell>
          <cell r="H1681" t="str">
            <v>こくご一下　ともだち</v>
          </cell>
        </row>
        <row r="1682">
          <cell r="E1682">
            <v>11010207</v>
          </cell>
          <cell r="F1682" t="str">
            <v>光村図書出版（株）</v>
          </cell>
          <cell r="G1682">
            <v>207</v>
          </cell>
          <cell r="H1682" t="str">
            <v>こくご二上　たんぽぽ</v>
          </cell>
        </row>
        <row r="1683">
          <cell r="E1683">
            <v>11010208</v>
          </cell>
          <cell r="F1683" t="str">
            <v>光村図書出版（株）</v>
          </cell>
          <cell r="G1683">
            <v>208</v>
          </cell>
          <cell r="H1683" t="str">
            <v>こくご二下　赤とんぼ</v>
          </cell>
        </row>
        <row r="1684">
          <cell r="E1684">
            <v>11010307</v>
          </cell>
          <cell r="F1684" t="str">
            <v>光村図書出版（株）</v>
          </cell>
          <cell r="G1684">
            <v>307</v>
          </cell>
          <cell r="H1684" t="str">
            <v>国語三上　わかば</v>
          </cell>
        </row>
        <row r="1685">
          <cell r="E1685">
            <v>11010308</v>
          </cell>
          <cell r="F1685" t="str">
            <v>光村図書出版（株）</v>
          </cell>
          <cell r="G1685">
            <v>308</v>
          </cell>
          <cell r="H1685" t="str">
            <v>国語三下　あおぞら</v>
          </cell>
        </row>
        <row r="1686">
          <cell r="E1686">
            <v>11010407</v>
          </cell>
          <cell r="F1686" t="str">
            <v>光村図書出版（株）</v>
          </cell>
          <cell r="G1686">
            <v>407</v>
          </cell>
          <cell r="H1686" t="str">
            <v>国語四上　かがやき</v>
          </cell>
        </row>
        <row r="1687">
          <cell r="E1687">
            <v>11010408</v>
          </cell>
          <cell r="F1687" t="str">
            <v>光村図書出版（株）</v>
          </cell>
          <cell r="G1687">
            <v>408</v>
          </cell>
          <cell r="H1687" t="str">
            <v>国語四下　はばたき</v>
          </cell>
        </row>
        <row r="1688">
          <cell r="E1688">
            <v>11010507</v>
          </cell>
          <cell r="F1688" t="str">
            <v>光村図書出版（株）</v>
          </cell>
          <cell r="G1688">
            <v>507</v>
          </cell>
          <cell r="H1688" t="str">
            <v>国語五　銀河</v>
          </cell>
        </row>
        <row r="1689">
          <cell r="E1689">
            <v>11010607</v>
          </cell>
          <cell r="F1689" t="str">
            <v>光村図書出版（株）</v>
          </cell>
          <cell r="G1689">
            <v>607</v>
          </cell>
          <cell r="H1689" t="str">
            <v>国語六　創造</v>
          </cell>
        </row>
        <row r="1690">
          <cell r="E1690">
            <v>11020102</v>
          </cell>
          <cell r="F1690" t="str">
            <v>学校図書（株）</v>
          </cell>
          <cell r="G1690">
            <v>102</v>
          </cell>
          <cell r="H1690" t="str">
            <v>みんなとまなぶ　しょうがっこうしょしゃ　一ねん</v>
          </cell>
        </row>
        <row r="1691">
          <cell r="E1691">
            <v>11020202</v>
          </cell>
          <cell r="F1691" t="str">
            <v>学校図書（株）</v>
          </cell>
          <cell r="G1691">
            <v>202</v>
          </cell>
          <cell r="H1691" t="str">
            <v>みんなと学ぶ　小学校しょしゃ　二年</v>
          </cell>
        </row>
        <row r="1692">
          <cell r="E1692">
            <v>11020302</v>
          </cell>
          <cell r="F1692" t="str">
            <v>学校図書（株）</v>
          </cell>
          <cell r="G1692">
            <v>302</v>
          </cell>
          <cell r="H1692" t="str">
            <v>みんなと学ぶ　小学校書写　三年</v>
          </cell>
        </row>
        <row r="1693">
          <cell r="E1693">
            <v>11020402</v>
          </cell>
          <cell r="F1693" t="str">
            <v>学校図書（株）</v>
          </cell>
          <cell r="G1693">
            <v>402</v>
          </cell>
          <cell r="H1693" t="str">
            <v>みんなと学ぶ　小学校書写　四年</v>
          </cell>
        </row>
        <row r="1694">
          <cell r="E1694">
            <v>11020502</v>
          </cell>
          <cell r="F1694" t="str">
            <v>学校図書（株）</v>
          </cell>
          <cell r="G1694">
            <v>502</v>
          </cell>
          <cell r="H1694" t="str">
            <v>みんなと学ぶ　小学校書写　五年</v>
          </cell>
        </row>
        <row r="1695">
          <cell r="E1695">
            <v>11020602</v>
          </cell>
          <cell r="F1695" t="str">
            <v>学校図書（株）</v>
          </cell>
          <cell r="G1695">
            <v>602</v>
          </cell>
          <cell r="H1695" t="str">
            <v>みんなと学ぶ　小学校書写　六年</v>
          </cell>
        </row>
        <row r="1696">
          <cell r="E1696">
            <v>11030304</v>
          </cell>
          <cell r="F1696" t="str">
            <v>日本文教出版（株）</v>
          </cell>
          <cell r="G1696">
            <v>304</v>
          </cell>
          <cell r="H1696" t="str">
            <v>小学社会　３年</v>
          </cell>
        </row>
        <row r="1697">
          <cell r="E1697">
            <v>11030504</v>
          </cell>
          <cell r="F1697" t="str">
            <v>日本文教出版（株）</v>
          </cell>
          <cell r="G1697">
            <v>504</v>
          </cell>
          <cell r="H1697" t="str">
            <v>小学社会　５年</v>
          </cell>
        </row>
        <row r="1698">
          <cell r="E1698">
            <v>11030604</v>
          </cell>
          <cell r="F1698" t="str">
            <v>日本文教出版（株）</v>
          </cell>
          <cell r="G1698">
            <v>604</v>
          </cell>
          <cell r="H1698" t="str">
            <v>小学社会　６年</v>
          </cell>
        </row>
        <row r="1699">
          <cell r="E1699">
            <v>11040301</v>
          </cell>
          <cell r="F1699" t="str">
            <v>東京書籍（株）</v>
          </cell>
          <cell r="G1699">
            <v>301</v>
          </cell>
          <cell r="H1699" t="str">
            <v>新しい地図帳</v>
          </cell>
        </row>
        <row r="1700">
          <cell r="E1700">
            <v>11050101</v>
          </cell>
          <cell r="F1700" t="str">
            <v>東京書籍（株）</v>
          </cell>
          <cell r="G1700">
            <v>101</v>
          </cell>
          <cell r="H1700" t="str">
            <v>あたらしい　さんすう　１①　さんすうの　とびら</v>
          </cell>
        </row>
        <row r="1701">
          <cell r="E1701">
            <v>11050201</v>
          </cell>
          <cell r="F1701" t="str">
            <v>東京書籍（株）</v>
          </cell>
          <cell r="G1701">
            <v>201</v>
          </cell>
          <cell r="H1701" t="str">
            <v>新しい算数　２上　考えるって　おもしろい！</v>
          </cell>
        </row>
        <row r="1702">
          <cell r="E1702">
            <v>11050202</v>
          </cell>
          <cell r="F1702" t="str">
            <v>東京書籍（株）</v>
          </cell>
          <cell r="G1702">
            <v>202</v>
          </cell>
          <cell r="H1702" t="str">
            <v>新しい算数　２下　考えるって　おもしろい！</v>
          </cell>
        </row>
        <row r="1703">
          <cell r="E1703">
            <v>11050301</v>
          </cell>
          <cell r="F1703" t="str">
            <v>東京書籍（株）</v>
          </cell>
          <cell r="G1703">
            <v>301</v>
          </cell>
          <cell r="H1703" t="str">
            <v>新しい算数　３上　考えるっておもしろい！</v>
          </cell>
        </row>
        <row r="1704">
          <cell r="E1704">
            <v>11050302</v>
          </cell>
          <cell r="F1704" t="str">
            <v>東京書籍（株）</v>
          </cell>
          <cell r="G1704">
            <v>302</v>
          </cell>
          <cell r="H1704" t="str">
            <v>新しい算数　３下　考えるっておもしろい！</v>
          </cell>
        </row>
        <row r="1705">
          <cell r="E1705">
            <v>11050401</v>
          </cell>
          <cell r="F1705" t="str">
            <v>東京書籍（株）</v>
          </cell>
          <cell r="G1705">
            <v>401</v>
          </cell>
          <cell r="H1705" t="str">
            <v>新しい算数　４上　考えると見方が広がる！</v>
          </cell>
        </row>
        <row r="1706">
          <cell r="E1706">
            <v>11050402</v>
          </cell>
          <cell r="F1706" t="str">
            <v>東京書籍（株）</v>
          </cell>
          <cell r="G1706">
            <v>402</v>
          </cell>
          <cell r="H1706" t="str">
            <v>新しい算数　４下　考えると見方が広がる！</v>
          </cell>
        </row>
        <row r="1707">
          <cell r="E1707">
            <v>11050501</v>
          </cell>
          <cell r="F1707" t="str">
            <v>東京書籍（株）</v>
          </cell>
          <cell r="G1707">
            <v>501</v>
          </cell>
          <cell r="H1707" t="str">
            <v>新しい算数　５上　考えると見方が広がる！</v>
          </cell>
        </row>
        <row r="1708">
          <cell r="E1708">
            <v>11050502</v>
          </cell>
          <cell r="F1708" t="str">
            <v>東京書籍（株）</v>
          </cell>
          <cell r="G1708">
            <v>502</v>
          </cell>
          <cell r="H1708" t="str">
            <v>新しい算数　５下　考えると見方が広がる！</v>
          </cell>
        </row>
        <row r="1709">
          <cell r="E1709">
            <v>11050601</v>
          </cell>
          <cell r="F1709" t="str">
            <v>東京書籍（株）</v>
          </cell>
          <cell r="G1709">
            <v>601</v>
          </cell>
          <cell r="H1709" t="str">
            <v>新しい算数　６　数学へジャンプ！</v>
          </cell>
        </row>
        <row r="1710">
          <cell r="E1710">
            <v>11051102</v>
          </cell>
          <cell r="F1710" t="str">
            <v>東京書籍（株）</v>
          </cell>
          <cell r="G1710">
            <v>102</v>
          </cell>
          <cell r="H1710" t="str">
            <v>あたらしい　さんすう　１②　さんすう　だいすき！</v>
          </cell>
        </row>
        <row r="1711">
          <cell r="E1711">
            <v>11060301</v>
          </cell>
          <cell r="F1711" t="str">
            <v>東京書籍（株）</v>
          </cell>
          <cell r="G1711">
            <v>301</v>
          </cell>
          <cell r="H1711" t="str">
            <v>新しい理科　３</v>
          </cell>
        </row>
        <row r="1712">
          <cell r="E1712">
            <v>11060401</v>
          </cell>
          <cell r="F1712" t="str">
            <v>東京書籍（株）</v>
          </cell>
          <cell r="G1712">
            <v>401</v>
          </cell>
          <cell r="H1712" t="str">
            <v>新しい理科　４</v>
          </cell>
        </row>
        <row r="1713">
          <cell r="E1713">
            <v>11060501</v>
          </cell>
          <cell r="F1713" t="str">
            <v>東京書籍（株）</v>
          </cell>
          <cell r="G1713">
            <v>501</v>
          </cell>
          <cell r="H1713" t="str">
            <v>新しい理科　５</v>
          </cell>
        </row>
        <row r="1714">
          <cell r="E1714">
            <v>11060601</v>
          </cell>
          <cell r="F1714" t="str">
            <v>東京書籍（株）</v>
          </cell>
          <cell r="G1714">
            <v>601</v>
          </cell>
          <cell r="H1714" t="str">
            <v>新しい理科　６</v>
          </cell>
        </row>
        <row r="1715">
          <cell r="E1715">
            <v>11070115</v>
          </cell>
          <cell r="F1715" t="str">
            <v>日本文教出版（株）</v>
          </cell>
          <cell r="G1715">
            <v>115</v>
          </cell>
          <cell r="H1715" t="str">
            <v>わたしと せいかつ 上　みんな　なかよし</v>
          </cell>
        </row>
        <row r="1716">
          <cell r="E1716">
            <v>11070116</v>
          </cell>
          <cell r="F1716" t="str">
            <v>日本文教出版（株）</v>
          </cell>
          <cell r="G1716">
            <v>116</v>
          </cell>
          <cell r="H1716" t="str">
            <v>わたしと せいかつ 下　ふれあい　だいすき</v>
          </cell>
        </row>
        <row r="1717">
          <cell r="E1717">
            <v>11080102</v>
          </cell>
          <cell r="F1717" t="str">
            <v>（株）教育芸術社</v>
          </cell>
          <cell r="G1717">
            <v>102</v>
          </cell>
          <cell r="H1717" t="str">
            <v>小学生のおんがく　１</v>
          </cell>
        </row>
        <row r="1718">
          <cell r="E1718">
            <v>11080202</v>
          </cell>
          <cell r="F1718" t="str">
            <v>（株）教育芸術社</v>
          </cell>
          <cell r="G1718">
            <v>202</v>
          </cell>
          <cell r="H1718" t="str">
            <v>小学生の音楽　２</v>
          </cell>
        </row>
        <row r="1719">
          <cell r="E1719">
            <v>11080302</v>
          </cell>
          <cell r="F1719" t="str">
            <v>（株）教育芸術社</v>
          </cell>
          <cell r="G1719">
            <v>302</v>
          </cell>
          <cell r="H1719" t="str">
            <v>小学生の音楽　３</v>
          </cell>
        </row>
        <row r="1720">
          <cell r="E1720">
            <v>11080402</v>
          </cell>
          <cell r="F1720" t="str">
            <v>（株）教育芸術社</v>
          </cell>
          <cell r="G1720">
            <v>402</v>
          </cell>
          <cell r="H1720" t="str">
            <v>小学生の音楽　４</v>
          </cell>
        </row>
        <row r="1721">
          <cell r="E1721">
            <v>11080502</v>
          </cell>
          <cell r="F1721" t="str">
            <v>（株）教育芸術社</v>
          </cell>
          <cell r="G1721">
            <v>502</v>
          </cell>
          <cell r="H1721" t="str">
            <v>小学生の音楽　５</v>
          </cell>
        </row>
        <row r="1722">
          <cell r="E1722">
            <v>11080602</v>
          </cell>
          <cell r="F1722" t="str">
            <v>（株）教育芸術社</v>
          </cell>
          <cell r="G1722">
            <v>602</v>
          </cell>
          <cell r="H1722" t="str">
            <v>小学生の音楽　６</v>
          </cell>
        </row>
        <row r="1723">
          <cell r="E1723">
            <v>11090103</v>
          </cell>
          <cell r="F1723" t="str">
            <v>日本文教出版（株）</v>
          </cell>
          <cell r="G1723">
            <v>103</v>
          </cell>
          <cell r="H1723" t="str">
            <v>ずがこうさく１・２上　たのしいな　おもしろいな</v>
          </cell>
        </row>
        <row r="1724">
          <cell r="E1724">
            <v>11090104</v>
          </cell>
          <cell r="F1724" t="str">
            <v>日本文教出版（株）</v>
          </cell>
          <cell r="G1724">
            <v>104</v>
          </cell>
          <cell r="H1724" t="str">
            <v>ずがこうさく１・２下　たのしいな　おもしろいな</v>
          </cell>
        </row>
        <row r="1725">
          <cell r="E1725">
            <v>11090303</v>
          </cell>
          <cell r="F1725" t="str">
            <v>日本文教出版（株）</v>
          </cell>
          <cell r="G1725">
            <v>303</v>
          </cell>
          <cell r="H1725" t="str">
            <v>図画工作３・４上　ためしたよ　見つけたよ</v>
          </cell>
        </row>
        <row r="1726">
          <cell r="E1726">
            <v>11090304</v>
          </cell>
          <cell r="F1726" t="str">
            <v>日本文教出版（株）</v>
          </cell>
          <cell r="G1726">
            <v>304</v>
          </cell>
          <cell r="H1726" t="str">
            <v>図画工作３・４下　ためしたよ　見つけたよ</v>
          </cell>
        </row>
        <row r="1727">
          <cell r="E1727">
            <v>11090503</v>
          </cell>
          <cell r="F1727" t="str">
            <v>日本文教出版（株）</v>
          </cell>
          <cell r="G1727">
            <v>503</v>
          </cell>
          <cell r="H1727" t="str">
            <v>図画工作５・６上　見つめて　広げて</v>
          </cell>
        </row>
        <row r="1728">
          <cell r="E1728">
            <v>11090504</v>
          </cell>
          <cell r="F1728" t="str">
            <v>日本文教出版（株）</v>
          </cell>
          <cell r="G1728">
            <v>504</v>
          </cell>
          <cell r="H1728" t="str">
            <v>図画工作５・６下　見つめて　広げて</v>
          </cell>
        </row>
        <row r="1729">
          <cell r="E1729">
            <v>11100502</v>
          </cell>
          <cell r="F1729" t="str">
            <v>開隆堂出版（株）</v>
          </cell>
          <cell r="G1729">
            <v>502</v>
          </cell>
          <cell r="H1729" t="str">
            <v>小学校　わたしたちの家庭科　５・６</v>
          </cell>
        </row>
        <row r="1730">
          <cell r="E1730">
            <v>11110301</v>
          </cell>
          <cell r="F1730" t="str">
            <v>東京書籍（株）</v>
          </cell>
          <cell r="G1730">
            <v>301</v>
          </cell>
          <cell r="H1730" t="str">
            <v>新しいほけん　３・４</v>
          </cell>
        </row>
        <row r="1731">
          <cell r="E1731">
            <v>11110501</v>
          </cell>
          <cell r="F1731" t="str">
            <v>東京書籍（株）</v>
          </cell>
          <cell r="G1731">
            <v>501</v>
          </cell>
          <cell r="H1731" t="str">
            <v>新しい保健　５・６</v>
          </cell>
        </row>
        <row r="1732">
          <cell r="E1732">
            <v>11120507</v>
          </cell>
          <cell r="F1732" t="str">
            <v>光村図書出版（株）</v>
          </cell>
          <cell r="G1732">
            <v>507</v>
          </cell>
          <cell r="H1732" t="str">
            <v>Here We Go! 5</v>
          </cell>
        </row>
        <row r="1733">
          <cell r="E1733">
            <v>11120607</v>
          </cell>
          <cell r="F1733" t="str">
            <v>光村図書出版（株）</v>
          </cell>
          <cell r="G1733">
            <v>607</v>
          </cell>
          <cell r="H1733" t="str">
            <v>Here We Go! 6</v>
          </cell>
        </row>
        <row r="1734">
          <cell r="E1734">
            <v>11130106</v>
          </cell>
          <cell r="F1734" t="str">
            <v>日本文教出版（株）</v>
          </cell>
          <cell r="G1734">
            <v>106</v>
          </cell>
          <cell r="H1734" t="str">
            <v>◆しょうがくどうとく　いきる ちから　１</v>
          </cell>
        </row>
        <row r="1735">
          <cell r="E1735">
            <v>11130206</v>
          </cell>
          <cell r="F1735" t="str">
            <v>日本文教出版（株）</v>
          </cell>
          <cell r="G1735">
            <v>206</v>
          </cell>
          <cell r="H1735" t="str">
            <v>◆小学どうとく　生きる 力　２</v>
          </cell>
        </row>
        <row r="1736">
          <cell r="E1736">
            <v>11130306</v>
          </cell>
          <cell r="F1736" t="str">
            <v>日本文教出版（株）</v>
          </cell>
          <cell r="G1736">
            <v>306</v>
          </cell>
          <cell r="H1736" t="str">
            <v>◆小学どうとく　生きる力　３</v>
          </cell>
        </row>
        <row r="1737">
          <cell r="E1737">
            <v>11130406</v>
          </cell>
          <cell r="F1737" t="str">
            <v>日本文教出版（株）</v>
          </cell>
          <cell r="G1737">
            <v>406</v>
          </cell>
          <cell r="H1737" t="str">
            <v>◆小学道徳　生きる力　４</v>
          </cell>
        </row>
        <row r="1738">
          <cell r="E1738">
            <v>11130506</v>
          </cell>
          <cell r="F1738" t="str">
            <v>日本文教出版（株）</v>
          </cell>
          <cell r="G1738">
            <v>506</v>
          </cell>
          <cell r="H1738" t="str">
            <v>◆小学道徳　生きる力　５</v>
          </cell>
        </row>
        <row r="1739">
          <cell r="E1739">
            <v>11130606</v>
          </cell>
          <cell r="F1739" t="str">
            <v>日本文教出版（株）</v>
          </cell>
          <cell r="G1739">
            <v>606</v>
          </cell>
          <cell r="H1739" t="str">
            <v>◆小学道徳　生きる力　６</v>
          </cell>
        </row>
        <row r="1740">
          <cell r="E1740">
            <v>11131107</v>
          </cell>
          <cell r="F1740" t="str">
            <v>日本文教出版（株）</v>
          </cell>
          <cell r="G1740">
            <v>107</v>
          </cell>
          <cell r="H1740" t="str">
            <v>しょうがくどうとく　いきる ちから　１　どうとくノート</v>
          </cell>
        </row>
        <row r="1741">
          <cell r="E1741">
            <v>11131207</v>
          </cell>
          <cell r="F1741" t="str">
            <v>日本文教出版（株）</v>
          </cell>
          <cell r="G1741">
            <v>207</v>
          </cell>
          <cell r="H1741" t="str">
            <v>小学どうとく　生きる 力　２　どうとくノート</v>
          </cell>
        </row>
        <row r="1742">
          <cell r="E1742">
            <v>11131307</v>
          </cell>
          <cell r="F1742" t="str">
            <v>日本文教出版（株）</v>
          </cell>
          <cell r="G1742">
            <v>307</v>
          </cell>
          <cell r="H1742" t="str">
            <v>小学どうとく　生きる力　３　どうとくノート</v>
          </cell>
        </row>
        <row r="1743">
          <cell r="E1743">
            <v>11131407</v>
          </cell>
          <cell r="F1743" t="str">
            <v>日本文教出版（株）</v>
          </cell>
          <cell r="G1743">
            <v>407</v>
          </cell>
          <cell r="H1743" t="str">
            <v>小学道徳　生きる力　４　道徳ノート</v>
          </cell>
        </row>
        <row r="1744">
          <cell r="E1744">
            <v>11131507</v>
          </cell>
          <cell r="F1744" t="str">
            <v>日本文教出版（株）</v>
          </cell>
          <cell r="G1744">
            <v>507</v>
          </cell>
          <cell r="H1744" t="str">
            <v>小学道徳　生きる力　５　道徳ノート</v>
          </cell>
        </row>
        <row r="1745">
          <cell r="E1745">
            <v>11131607</v>
          </cell>
          <cell r="F1745" t="str">
            <v>日本文教出版（株）</v>
          </cell>
          <cell r="G1745">
            <v>607</v>
          </cell>
          <cell r="H1745" t="str">
            <v>小学道徳　生きる力　６　道徳ノート</v>
          </cell>
        </row>
        <row r="1746">
          <cell r="E1746">
            <v>11010101</v>
          </cell>
          <cell r="F1746" t="str">
            <v>東京書籍（株）</v>
          </cell>
          <cell r="G1746">
            <v>101</v>
          </cell>
          <cell r="H1746" t="str">
            <v>あたらしい こくご　一上</v>
          </cell>
        </row>
        <row r="1747">
          <cell r="E1747">
            <v>11010102</v>
          </cell>
          <cell r="F1747" t="str">
            <v>東京書籍（株）</v>
          </cell>
          <cell r="G1747">
            <v>102</v>
          </cell>
          <cell r="H1747" t="str">
            <v>あたらしい こくご　一下</v>
          </cell>
        </row>
        <row r="1748">
          <cell r="E1748">
            <v>11010201</v>
          </cell>
          <cell r="F1748" t="str">
            <v>東京書籍（株）</v>
          </cell>
          <cell r="G1748">
            <v>201</v>
          </cell>
          <cell r="H1748" t="str">
            <v>新しい 国語　二上</v>
          </cell>
        </row>
        <row r="1749">
          <cell r="E1749">
            <v>11010202</v>
          </cell>
          <cell r="F1749" t="str">
            <v>東京書籍（株）</v>
          </cell>
          <cell r="G1749">
            <v>202</v>
          </cell>
          <cell r="H1749" t="str">
            <v>新しい 国語　二下</v>
          </cell>
        </row>
        <row r="1750">
          <cell r="E1750">
            <v>11010301</v>
          </cell>
          <cell r="F1750" t="str">
            <v>東京書籍（株）</v>
          </cell>
          <cell r="G1750">
            <v>301</v>
          </cell>
          <cell r="H1750" t="str">
            <v>新しい国語　三上</v>
          </cell>
        </row>
        <row r="1751">
          <cell r="E1751">
            <v>11010302</v>
          </cell>
          <cell r="F1751" t="str">
            <v>東京書籍（株）</v>
          </cell>
          <cell r="G1751">
            <v>302</v>
          </cell>
          <cell r="H1751" t="str">
            <v>新しい国語　三下</v>
          </cell>
        </row>
        <row r="1752">
          <cell r="E1752">
            <v>11010401</v>
          </cell>
          <cell r="F1752" t="str">
            <v>東京書籍（株）</v>
          </cell>
          <cell r="G1752">
            <v>401</v>
          </cell>
          <cell r="H1752" t="str">
            <v>新しい国語　四上</v>
          </cell>
        </row>
        <row r="1753">
          <cell r="E1753">
            <v>11010402</v>
          </cell>
          <cell r="F1753" t="str">
            <v>東京書籍（株）</v>
          </cell>
          <cell r="G1753">
            <v>402</v>
          </cell>
          <cell r="H1753" t="str">
            <v>新しい国語　四下</v>
          </cell>
        </row>
        <row r="1754">
          <cell r="E1754">
            <v>11010501</v>
          </cell>
          <cell r="F1754" t="str">
            <v>東京書籍（株）</v>
          </cell>
          <cell r="G1754">
            <v>501</v>
          </cell>
          <cell r="H1754" t="str">
            <v>新しい国語　五</v>
          </cell>
        </row>
        <row r="1755">
          <cell r="E1755">
            <v>11010601</v>
          </cell>
          <cell r="F1755" t="str">
            <v>東京書籍（株）</v>
          </cell>
          <cell r="G1755">
            <v>601</v>
          </cell>
          <cell r="H1755" t="str">
            <v>新しい国語　六</v>
          </cell>
        </row>
        <row r="1756">
          <cell r="E1756">
            <v>11020101</v>
          </cell>
          <cell r="F1756" t="str">
            <v>東京書籍（株）</v>
          </cell>
          <cell r="G1756">
            <v>101</v>
          </cell>
          <cell r="H1756" t="str">
            <v>あたらしい　しょしゃ　一</v>
          </cell>
        </row>
        <row r="1757">
          <cell r="E1757">
            <v>11020201</v>
          </cell>
          <cell r="F1757" t="str">
            <v>東京書籍（株）</v>
          </cell>
          <cell r="G1757">
            <v>201</v>
          </cell>
          <cell r="H1757" t="str">
            <v>新しい　しょしゃ　二</v>
          </cell>
        </row>
        <row r="1758">
          <cell r="E1758">
            <v>11020301</v>
          </cell>
          <cell r="F1758" t="str">
            <v>東京書籍（株）</v>
          </cell>
          <cell r="G1758">
            <v>301</v>
          </cell>
          <cell r="H1758" t="str">
            <v>新しい書写　三</v>
          </cell>
        </row>
        <row r="1759">
          <cell r="E1759">
            <v>11020401</v>
          </cell>
          <cell r="F1759" t="str">
            <v>東京書籍（株）</v>
          </cell>
          <cell r="G1759">
            <v>401</v>
          </cell>
          <cell r="H1759" t="str">
            <v>新しい書写　四</v>
          </cell>
        </row>
        <row r="1760">
          <cell r="E1760">
            <v>11020501</v>
          </cell>
          <cell r="F1760" t="str">
            <v>東京書籍（株）</v>
          </cell>
          <cell r="G1760">
            <v>501</v>
          </cell>
          <cell r="H1760" t="str">
            <v>新しい書写　五</v>
          </cell>
        </row>
        <row r="1761">
          <cell r="E1761">
            <v>11020601</v>
          </cell>
          <cell r="F1761" t="str">
            <v>東京書籍（株）</v>
          </cell>
          <cell r="G1761">
            <v>601</v>
          </cell>
          <cell r="H1761" t="str">
            <v>新しい書写　六</v>
          </cell>
        </row>
        <row r="1762">
          <cell r="E1762">
            <v>11030304</v>
          </cell>
          <cell r="F1762" t="str">
            <v>日本文教出版（株）</v>
          </cell>
          <cell r="G1762">
            <v>304</v>
          </cell>
          <cell r="H1762" t="str">
            <v>小学社会　３年</v>
          </cell>
        </row>
        <row r="1763">
          <cell r="E1763">
            <v>11030504</v>
          </cell>
          <cell r="F1763" t="str">
            <v>日本文教出版（株）</v>
          </cell>
          <cell r="G1763">
            <v>504</v>
          </cell>
          <cell r="H1763" t="str">
            <v>小学社会　５年</v>
          </cell>
        </row>
        <row r="1764">
          <cell r="E1764">
            <v>11030604</v>
          </cell>
          <cell r="F1764" t="str">
            <v>日本文教出版（株）</v>
          </cell>
          <cell r="G1764">
            <v>604</v>
          </cell>
          <cell r="H1764" t="str">
            <v>小学社会　６年</v>
          </cell>
        </row>
        <row r="1765">
          <cell r="E1765">
            <v>11040302</v>
          </cell>
          <cell r="F1765" t="str">
            <v>（株）帝国書院</v>
          </cell>
          <cell r="G1765">
            <v>302</v>
          </cell>
          <cell r="H1765" t="str">
            <v>楽しく学ぶ　小学生の地図帳　３・４・５・６年</v>
          </cell>
        </row>
        <row r="1766">
          <cell r="E1766">
            <v>11050110</v>
          </cell>
          <cell r="F1766" t="str">
            <v>日本文教出版（株）</v>
          </cell>
          <cell r="G1766">
            <v>110</v>
          </cell>
          <cell r="H1766" t="str">
            <v>しょうがく　さんすう　１ねん上</v>
          </cell>
        </row>
        <row r="1767">
          <cell r="E1767">
            <v>11050111</v>
          </cell>
          <cell r="F1767" t="str">
            <v>日本文教出版（株）</v>
          </cell>
          <cell r="G1767">
            <v>111</v>
          </cell>
          <cell r="H1767" t="str">
            <v>しょうがく　さんすう　１ねん下</v>
          </cell>
        </row>
        <row r="1768">
          <cell r="E1768">
            <v>11050210</v>
          </cell>
          <cell r="F1768" t="str">
            <v>日本文教出版（株）</v>
          </cell>
          <cell r="G1768">
            <v>210</v>
          </cell>
          <cell r="H1768" t="str">
            <v>小学算数　２年上</v>
          </cell>
        </row>
        <row r="1769">
          <cell r="E1769">
            <v>11050211</v>
          </cell>
          <cell r="F1769" t="str">
            <v>日本文教出版（株）</v>
          </cell>
          <cell r="G1769">
            <v>211</v>
          </cell>
          <cell r="H1769" t="str">
            <v>小学算数　２年下</v>
          </cell>
        </row>
        <row r="1770">
          <cell r="E1770">
            <v>11050310</v>
          </cell>
          <cell r="F1770" t="str">
            <v>日本文教出版（株）</v>
          </cell>
          <cell r="G1770">
            <v>310</v>
          </cell>
          <cell r="H1770" t="str">
            <v>小学算数　３年上</v>
          </cell>
        </row>
        <row r="1771">
          <cell r="E1771">
            <v>11050311</v>
          </cell>
          <cell r="F1771" t="str">
            <v>日本文教出版（株）</v>
          </cell>
          <cell r="G1771">
            <v>311</v>
          </cell>
          <cell r="H1771" t="str">
            <v>小学算数　３年下</v>
          </cell>
        </row>
        <row r="1772">
          <cell r="E1772">
            <v>11050410</v>
          </cell>
          <cell r="F1772" t="str">
            <v>日本文教出版（株）</v>
          </cell>
          <cell r="G1772">
            <v>410</v>
          </cell>
          <cell r="H1772" t="str">
            <v>小学算数　４年上</v>
          </cell>
        </row>
        <row r="1773">
          <cell r="E1773">
            <v>11050411</v>
          </cell>
          <cell r="F1773" t="str">
            <v>日本文教出版（株）</v>
          </cell>
          <cell r="G1773">
            <v>411</v>
          </cell>
          <cell r="H1773" t="str">
            <v>小学算数　４年下</v>
          </cell>
        </row>
        <row r="1774">
          <cell r="E1774">
            <v>11050510</v>
          </cell>
          <cell r="F1774" t="str">
            <v>日本文教出版（株）</v>
          </cell>
          <cell r="G1774">
            <v>510</v>
          </cell>
          <cell r="H1774" t="str">
            <v>小学算数　５年上</v>
          </cell>
        </row>
        <row r="1775">
          <cell r="E1775">
            <v>11050511</v>
          </cell>
          <cell r="F1775" t="str">
            <v>日本文教出版（株）</v>
          </cell>
          <cell r="G1775">
            <v>511</v>
          </cell>
          <cell r="H1775" t="str">
            <v>小学算数　５年下</v>
          </cell>
        </row>
        <row r="1776">
          <cell r="E1776">
            <v>11050610</v>
          </cell>
          <cell r="F1776" t="str">
            <v>日本文教出版（株）</v>
          </cell>
          <cell r="G1776">
            <v>610</v>
          </cell>
          <cell r="H1776" t="str">
            <v>小学算数　６年</v>
          </cell>
        </row>
        <row r="1777">
          <cell r="E1777">
            <v>11060306</v>
          </cell>
          <cell r="F1777" t="str">
            <v>（株）新興出版社啓林館</v>
          </cell>
          <cell r="G1777">
            <v>306</v>
          </cell>
          <cell r="H1777" t="str">
            <v>わくわく理科　３</v>
          </cell>
        </row>
        <row r="1778">
          <cell r="E1778">
            <v>11060406</v>
          </cell>
          <cell r="F1778" t="str">
            <v>（株）新興出版社啓林館</v>
          </cell>
          <cell r="G1778">
            <v>406</v>
          </cell>
          <cell r="H1778" t="str">
            <v>わくわく理科　４</v>
          </cell>
        </row>
        <row r="1779">
          <cell r="E1779">
            <v>11060506</v>
          </cell>
          <cell r="F1779" t="str">
            <v>（株）新興出版社啓林館</v>
          </cell>
          <cell r="G1779">
            <v>506</v>
          </cell>
          <cell r="H1779" t="str">
            <v>わくわく理科　５</v>
          </cell>
        </row>
        <row r="1780">
          <cell r="E1780">
            <v>11060606</v>
          </cell>
          <cell r="F1780" t="str">
            <v>（株）新興出版社啓林館</v>
          </cell>
          <cell r="G1780">
            <v>606</v>
          </cell>
          <cell r="H1780" t="str">
            <v>わくわく理科　６</v>
          </cell>
        </row>
        <row r="1781">
          <cell r="E1781">
            <v>11070115</v>
          </cell>
          <cell r="F1781" t="str">
            <v>日本文教出版（株）</v>
          </cell>
          <cell r="G1781">
            <v>115</v>
          </cell>
          <cell r="H1781" t="str">
            <v>わたしと せいかつ 上　みんな　なかよし</v>
          </cell>
        </row>
        <row r="1782">
          <cell r="E1782">
            <v>11070116</v>
          </cell>
          <cell r="F1782" t="str">
            <v>日本文教出版（株）</v>
          </cell>
          <cell r="G1782">
            <v>116</v>
          </cell>
          <cell r="H1782" t="str">
            <v>わたしと せいかつ 下　ふれあい　だいすき</v>
          </cell>
        </row>
        <row r="1783">
          <cell r="E1783">
            <v>11080102</v>
          </cell>
          <cell r="F1783" t="str">
            <v>（株）教育芸術社</v>
          </cell>
          <cell r="G1783">
            <v>102</v>
          </cell>
          <cell r="H1783" t="str">
            <v>小学生のおんがく　１</v>
          </cell>
        </row>
        <row r="1784">
          <cell r="E1784">
            <v>11080202</v>
          </cell>
          <cell r="F1784" t="str">
            <v>（株）教育芸術社</v>
          </cell>
          <cell r="G1784">
            <v>202</v>
          </cell>
          <cell r="H1784" t="str">
            <v>小学生の音楽　２</v>
          </cell>
        </row>
        <row r="1785">
          <cell r="E1785">
            <v>11080302</v>
          </cell>
          <cell r="F1785" t="str">
            <v>（株）教育芸術社</v>
          </cell>
          <cell r="G1785">
            <v>302</v>
          </cell>
          <cell r="H1785" t="str">
            <v>小学生の音楽　３</v>
          </cell>
        </row>
        <row r="1786">
          <cell r="E1786">
            <v>11080402</v>
          </cell>
          <cell r="F1786" t="str">
            <v>（株）教育芸術社</v>
          </cell>
          <cell r="G1786">
            <v>402</v>
          </cell>
          <cell r="H1786" t="str">
            <v>小学生の音楽　４</v>
          </cell>
        </row>
        <row r="1787">
          <cell r="E1787">
            <v>11080502</v>
          </cell>
          <cell r="F1787" t="str">
            <v>（株）教育芸術社</v>
          </cell>
          <cell r="G1787">
            <v>502</v>
          </cell>
          <cell r="H1787" t="str">
            <v>小学生の音楽　５</v>
          </cell>
        </row>
        <row r="1788">
          <cell r="E1788">
            <v>11080602</v>
          </cell>
          <cell r="F1788" t="str">
            <v>（株）教育芸術社</v>
          </cell>
          <cell r="G1788">
            <v>602</v>
          </cell>
          <cell r="H1788" t="str">
            <v>小学生の音楽　６</v>
          </cell>
        </row>
        <row r="1789">
          <cell r="E1789">
            <v>11090101</v>
          </cell>
          <cell r="F1789" t="str">
            <v>開隆堂出版（株）</v>
          </cell>
          <cell r="G1789">
            <v>101</v>
          </cell>
          <cell r="H1789" t="str">
            <v>ずがこうさく１・２上　わくわくするね</v>
          </cell>
        </row>
        <row r="1790">
          <cell r="E1790">
            <v>11090102</v>
          </cell>
          <cell r="F1790" t="str">
            <v>開隆堂出版（株）</v>
          </cell>
          <cell r="G1790">
            <v>102</v>
          </cell>
          <cell r="H1790" t="str">
            <v>ずがこうさく１・２下　みつけたよ</v>
          </cell>
        </row>
        <row r="1791">
          <cell r="E1791">
            <v>11090301</v>
          </cell>
          <cell r="F1791" t="str">
            <v>開隆堂出版（株）</v>
          </cell>
          <cell r="G1791">
            <v>301</v>
          </cell>
          <cell r="H1791" t="str">
            <v>図画工作３・４上　できたらいいな</v>
          </cell>
        </row>
        <row r="1792">
          <cell r="E1792">
            <v>11090302</v>
          </cell>
          <cell r="F1792" t="str">
            <v>開隆堂出版（株）</v>
          </cell>
          <cell r="G1792">
            <v>302</v>
          </cell>
          <cell r="H1792" t="str">
            <v>図画工作３・４下　力を合わせて</v>
          </cell>
        </row>
        <row r="1793">
          <cell r="E1793">
            <v>11090501</v>
          </cell>
          <cell r="F1793" t="str">
            <v>開隆堂出版（株）</v>
          </cell>
          <cell r="G1793">
            <v>501</v>
          </cell>
          <cell r="H1793" t="str">
            <v>図画工作５・６上　心をひらいて</v>
          </cell>
        </row>
        <row r="1794">
          <cell r="E1794">
            <v>11090502</v>
          </cell>
          <cell r="F1794" t="str">
            <v>開隆堂出版（株）</v>
          </cell>
          <cell r="G1794">
            <v>502</v>
          </cell>
          <cell r="H1794" t="str">
            <v>図画工作５・６下　つながる思い</v>
          </cell>
        </row>
        <row r="1795">
          <cell r="E1795">
            <v>11100502</v>
          </cell>
          <cell r="F1795" t="str">
            <v>開隆堂出版（株）</v>
          </cell>
          <cell r="G1795">
            <v>502</v>
          </cell>
          <cell r="H1795" t="str">
            <v>小学校　わたしたちの家庭科　５・６</v>
          </cell>
        </row>
        <row r="1796">
          <cell r="E1796">
            <v>11110304</v>
          </cell>
          <cell r="F1796" t="str">
            <v>（株）光文書院</v>
          </cell>
          <cell r="G1796">
            <v>304</v>
          </cell>
          <cell r="H1796" t="str">
            <v>小学ほけん　３・４年</v>
          </cell>
        </row>
        <row r="1797">
          <cell r="E1797">
            <v>11110504</v>
          </cell>
          <cell r="F1797" t="str">
            <v>（株）光文書院</v>
          </cell>
          <cell r="G1797">
            <v>504</v>
          </cell>
          <cell r="H1797" t="str">
            <v>小学保健　５・６年</v>
          </cell>
        </row>
        <row r="1798">
          <cell r="E1798">
            <v>11120501</v>
          </cell>
          <cell r="F1798" t="str">
            <v>東京書籍（株）</v>
          </cell>
          <cell r="G1798">
            <v>501</v>
          </cell>
          <cell r="H1798" t="str">
            <v>NEW HORIZON Elementary English Course 5</v>
          </cell>
        </row>
        <row r="1799">
          <cell r="E1799">
            <v>11120601</v>
          </cell>
          <cell r="F1799" t="str">
            <v>東京書籍（株）</v>
          </cell>
          <cell r="G1799">
            <v>601</v>
          </cell>
          <cell r="H1799" t="str">
            <v>NEW HORIZON Elementary English Course 6</v>
          </cell>
        </row>
        <row r="1800">
          <cell r="E1800">
            <v>11121502</v>
          </cell>
          <cell r="F1800" t="str">
            <v>東京書籍（株）</v>
          </cell>
          <cell r="G1800">
            <v>502</v>
          </cell>
          <cell r="H1800" t="str">
            <v>NEW HORIZON Elementary English Course Picture Dictionary</v>
          </cell>
        </row>
        <row r="1801">
          <cell r="E1801">
            <v>11130106</v>
          </cell>
          <cell r="F1801" t="str">
            <v>日本文教出版（株）</v>
          </cell>
          <cell r="G1801">
            <v>106</v>
          </cell>
          <cell r="H1801" t="str">
            <v>◆しょうがくどうとく　いきる ちから　１</v>
          </cell>
        </row>
        <row r="1802">
          <cell r="E1802">
            <v>11130206</v>
          </cell>
          <cell r="F1802" t="str">
            <v>日本文教出版（株）</v>
          </cell>
          <cell r="G1802">
            <v>206</v>
          </cell>
          <cell r="H1802" t="str">
            <v>◆小学どうとく　生きる 力　２</v>
          </cell>
        </row>
        <row r="1803">
          <cell r="E1803">
            <v>11130306</v>
          </cell>
          <cell r="F1803" t="str">
            <v>日本文教出版（株）</v>
          </cell>
          <cell r="G1803">
            <v>306</v>
          </cell>
          <cell r="H1803" t="str">
            <v>◆小学どうとく　生きる力　３</v>
          </cell>
        </row>
        <row r="1804">
          <cell r="E1804">
            <v>11130406</v>
          </cell>
          <cell r="F1804" t="str">
            <v>日本文教出版（株）</v>
          </cell>
          <cell r="G1804">
            <v>406</v>
          </cell>
          <cell r="H1804" t="str">
            <v>◆小学道徳　生きる力　４</v>
          </cell>
        </row>
        <row r="1805">
          <cell r="E1805">
            <v>11130506</v>
          </cell>
          <cell r="F1805" t="str">
            <v>日本文教出版（株）</v>
          </cell>
          <cell r="G1805">
            <v>506</v>
          </cell>
          <cell r="H1805" t="str">
            <v>◆小学道徳　生きる力　５</v>
          </cell>
        </row>
        <row r="1806">
          <cell r="E1806">
            <v>11130606</v>
          </cell>
          <cell r="F1806" t="str">
            <v>日本文教出版（株）</v>
          </cell>
          <cell r="G1806">
            <v>606</v>
          </cell>
          <cell r="H1806" t="str">
            <v>◆小学道徳　生きる力　６</v>
          </cell>
        </row>
        <row r="1807">
          <cell r="E1807">
            <v>11131107</v>
          </cell>
          <cell r="F1807" t="str">
            <v>日本文教出版（株）</v>
          </cell>
          <cell r="G1807">
            <v>107</v>
          </cell>
          <cell r="H1807" t="str">
            <v>しょうがくどうとく　いきる ちから　１　どうとくノート</v>
          </cell>
        </row>
        <row r="1808">
          <cell r="E1808">
            <v>11131207</v>
          </cell>
          <cell r="F1808" t="str">
            <v>日本文教出版（株）</v>
          </cell>
          <cell r="G1808">
            <v>207</v>
          </cell>
          <cell r="H1808" t="str">
            <v>小学どうとく　生きる 力　２　どうとくノート</v>
          </cell>
        </row>
        <row r="1809">
          <cell r="E1809">
            <v>11131307</v>
          </cell>
          <cell r="F1809" t="str">
            <v>日本文教出版（株）</v>
          </cell>
          <cell r="G1809">
            <v>307</v>
          </cell>
          <cell r="H1809" t="str">
            <v>小学どうとく　生きる力　３　どうとくノート</v>
          </cell>
        </row>
        <row r="1810">
          <cell r="E1810">
            <v>11131407</v>
          </cell>
          <cell r="F1810" t="str">
            <v>日本文教出版（株）</v>
          </cell>
          <cell r="G1810">
            <v>407</v>
          </cell>
          <cell r="H1810" t="str">
            <v>小学道徳　生きる力　４　道徳ノート</v>
          </cell>
        </row>
        <row r="1811">
          <cell r="E1811">
            <v>11131507</v>
          </cell>
          <cell r="F1811" t="str">
            <v>日本文教出版（株）</v>
          </cell>
          <cell r="G1811">
            <v>507</v>
          </cell>
          <cell r="H1811" t="str">
            <v>小学道徳　生きる力　５　道徳ノート</v>
          </cell>
        </row>
        <row r="1812">
          <cell r="E1812">
            <v>11131607</v>
          </cell>
          <cell r="F1812" t="str">
            <v>日本文教出版（株）</v>
          </cell>
          <cell r="G1812">
            <v>607</v>
          </cell>
          <cell r="H1812" t="str">
            <v>小学道徳　生きる力　６　道徳ノート</v>
          </cell>
        </row>
        <row r="1813">
          <cell r="E1813">
            <v>11010103</v>
          </cell>
          <cell r="F1813" t="str">
            <v>学校図書（株）</v>
          </cell>
          <cell r="G1813">
            <v>103</v>
          </cell>
          <cell r="H1813" t="str">
            <v>みんなとまなぶ　しょうがっこう　こくご　一ねん　上</v>
          </cell>
        </row>
        <row r="1814">
          <cell r="E1814">
            <v>11010104</v>
          </cell>
          <cell r="F1814" t="str">
            <v>学校図書（株）</v>
          </cell>
          <cell r="G1814">
            <v>104</v>
          </cell>
          <cell r="H1814" t="str">
            <v>みんなとまなぶ　しょうがっこう　こくご　一ねん　下</v>
          </cell>
        </row>
        <row r="1815">
          <cell r="E1815">
            <v>11010203</v>
          </cell>
          <cell r="F1815" t="str">
            <v>学校図書（株）</v>
          </cell>
          <cell r="G1815">
            <v>203</v>
          </cell>
          <cell r="H1815" t="str">
            <v>みんなと学ぶ　小学校　こくご　二年　上</v>
          </cell>
        </row>
        <row r="1816">
          <cell r="E1816">
            <v>11010204</v>
          </cell>
          <cell r="F1816" t="str">
            <v>学校図書（株）</v>
          </cell>
          <cell r="G1816">
            <v>204</v>
          </cell>
          <cell r="H1816" t="str">
            <v>みんなと学ぶ　小学校　こくご　二年　下</v>
          </cell>
        </row>
        <row r="1817">
          <cell r="E1817">
            <v>11010303</v>
          </cell>
          <cell r="F1817" t="str">
            <v>学校図書（株）</v>
          </cell>
          <cell r="G1817">
            <v>303</v>
          </cell>
          <cell r="H1817" t="str">
            <v>みんなと学ぶ　小学校 国語　三年　上</v>
          </cell>
        </row>
        <row r="1818">
          <cell r="E1818">
            <v>11010304</v>
          </cell>
          <cell r="F1818" t="str">
            <v>学校図書（株）</v>
          </cell>
          <cell r="G1818">
            <v>304</v>
          </cell>
          <cell r="H1818" t="str">
            <v>みんなと学ぶ　小学校 国語　三年　下</v>
          </cell>
        </row>
        <row r="1819">
          <cell r="E1819">
            <v>11010403</v>
          </cell>
          <cell r="F1819" t="str">
            <v>学校図書（株）</v>
          </cell>
          <cell r="G1819">
            <v>403</v>
          </cell>
          <cell r="H1819" t="str">
            <v>みんなと学ぶ　小学校 国語　四年　上</v>
          </cell>
        </row>
        <row r="1820">
          <cell r="E1820">
            <v>11010404</v>
          </cell>
          <cell r="F1820" t="str">
            <v>学校図書（株）</v>
          </cell>
          <cell r="G1820">
            <v>404</v>
          </cell>
          <cell r="H1820" t="str">
            <v>みんなと学ぶ　小学校 国語　四年　下</v>
          </cell>
        </row>
        <row r="1821">
          <cell r="E1821">
            <v>11010503</v>
          </cell>
          <cell r="F1821" t="str">
            <v>学校図書（株）</v>
          </cell>
          <cell r="G1821">
            <v>503</v>
          </cell>
          <cell r="H1821" t="str">
            <v>みんなと学ぶ　小学校 国語　五年　上</v>
          </cell>
        </row>
        <row r="1822">
          <cell r="E1822">
            <v>11010504</v>
          </cell>
          <cell r="F1822" t="str">
            <v>学校図書（株）</v>
          </cell>
          <cell r="G1822">
            <v>504</v>
          </cell>
          <cell r="H1822" t="str">
            <v>みんなと学ぶ　小学校 国語　五年　下</v>
          </cell>
        </row>
        <row r="1823">
          <cell r="E1823">
            <v>11010603</v>
          </cell>
          <cell r="F1823" t="str">
            <v>学校図書（株）</v>
          </cell>
          <cell r="G1823">
            <v>603</v>
          </cell>
          <cell r="H1823" t="str">
            <v>みんなと学ぶ　小学校 国語　六年　上</v>
          </cell>
        </row>
        <row r="1824">
          <cell r="E1824">
            <v>11010604</v>
          </cell>
          <cell r="F1824" t="str">
            <v>学校図書（株）</v>
          </cell>
          <cell r="G1824">
            <v>604</v>
          </cell>
          <cell r="H1824" t="str">
            <v>みんなと学ぶ　小学校 国語　六年　下</v>
          </cell>
        </row>
        <row r="1825">
          <cell r="E1825">
            <v>11020102</v>
          </cell>
          <cell r="F1825" t="str">
            <v>学校図書（株）</v>
          </cell>
          <cell r="G1825">
            <v>102</v>
          </cell>
          <cell r="H1825" t="str">
            <v>みんなとまなぶ　しょうがっこうしょしゃ　一ねん</v>
          </cell>
        </row>
        <row r="1826">
          <cell r="E1826">
            <v>11020202</v>
          </cell>
          <cell r="F1826" t="str">
            <v>学校図書（株）</v>
          </cell>
          <cell r="G1826">
            <v>202</v>
          </cell>
          <cell r="H1826" t="str">
            <v>みんなと学ぶ　小学校しょしゃ　二年</v>
          </cell>
        </row>
        <row r="1827">
          <cell r="E1827">
            <v>11020302</v>
          </cell>
          <cell r="F1827" t="str">
            <v>学校図書（株）</v>
          </cell>
          <cell r="G1827">
            <v>302</v>
          </cell>
          <cell r="H1827" t="str">
            <v>みんなと学ぶ　小学校書写　三年</v>
          </cell>
        </row>
        <row r="1828">
          <cell r="E1828">
            <v>11020402</v>
          </cell>
          <cell r="F1828" t="str">
            <v>学校図書（株）</v>
          </cell>
          <cell r="G1828">
            <v>402</v>
          </cell>
          <cell r="H1828" t="str">
            <v>みんなと学ぶ　小学校書写　四年</v>
          </cell>
        </row>
        <row r="1829">
          <cell r="E1829">
            <v>11020502</v>
          </cell>
          <cell r="F1829" t="str">
            <v>学校図書（株）</v>
          </cell>
          <cell r="G1829">
            <v>502</v>
          </cell>
          <cell r="H1829" t="str">
            <v>みんなと学ぶ　小学校書写　五年</v>
          </cell>
        </row>
        <row r="1830">
          <cell r="E1830">
            <v>11020602</v>
          </cell>
          <cell r="F1830" t="str">
            <v>学校図書（株）</v>
          </cell>
          <cell r="G1830">
            <v>602</v>
          </cell>
          <cell r="H1830" t="str">
            <v>みんなと学ぶ　小学校書写　六年</v>
          </cell>
        </row>
        <row r="1831">
          <cell r="E1831">
            <v>11030304</v>
          </cell>
          <cell r="F1831" t="str">
            <v>日本文教出版（株）</v>
          </cell>
          <cell r="G1831">
            <v>304</v>
          </cell>
          <cell r="H1831" t="str">
            <v>小学社会　３年</v>
          </cell>
        </row>
        <row r="1832">
          <cell r="E1832">
            <v>11030504</v>
          </cell>
          <cell r="F1832" t="str">
            <v>日本文教出版（株）</v>
          </cell>
          <cell r="G1832">
            <v>504</v>
          </cell>
          <cell r="H1832" t="str">
            <v>小学社会　５年</v>
          </cell>
        </row>
        <row r="1833">
          <cell r="E1833">
            <v>11030604</v>
          </cell>
          <cell r="F1833" t="str">
            <v>日本文教出版（株）</v>
          </cell>
          <cell r="G1833">
            <v>604</v>
          </cell>
          <cell r="H1833" t="str">
            <v>小学社会　６年</v>
          </cell>
        </row>
        <row r="1834">
          <cell r="E1834">
            <v>11040302</v>
          </cell>
          <cell r="F1834" t="str">
            <v>（株）帝国書院</v>
          </cell>
          <cell r="G1834">
            <v>302</v>
          </cell>
          <cell r="H1834" t="str">
            <v>楽しく学ぶ　小学生の地図帳　３・４・５・６年</v>
          </cell>
        </row>
        <row r="1835">
          <cell r="E1835">
            <v>11050101</v>
          </cell>
          <cell r="F1835" t="str">
            <v>東京書籍（株）</v>
          </cell>
          <cell r="G1835">
            <v>101</v>
          </cell>
          <cell r="H1835" t="str">
            <v>あたらしい　さんすう　１①　さんすうの　とびら</v>
          </cell>
        </row>
        <row r="1836">
          <cell r="E1836">
            <v>11050201</v>
          </cell>
          <cell r="F1836" t="str">
            <v>東京書籍（株）</v>
          </cell>
          <cell r="G1836">
            <v>201</v>
          </cell>
          <cell r="H1836" t="str">
            <v>新しい算数　２上　考えるって　おもしろい！</v>
          </cell>
        </row>
        <row r="1837">
          <cell r="E1837">
            <v>11050202</v>
          </cell>
          <cell r="F1837" t="str">
            <v>東京書籍（株）</v>
          </cell>
          <cell r="G1837">
            <v>202</v>
          </cell>
          <cell r="H1837" t="str">
            <v>新しい算数　２下　考えるって　おもしろい！</v>
          </cell>
        </row>
        <row r="1838">
          <cell r="E1838">
            <v>11050301</v>
          </cell>
          <cell r="F1838" t="str">
            <v>東京書籍（株）</v>
          </cell>
          <cell r="G1838">
            <v>301</v>
          </cell>
          <cell r="H1838" t="str">
            <v>新しい算数　３上　考えるっておもしろい！</v>
          </cell>
        </row>
        <row r="1839">
          <cell r="E1839">
            <v>11050302</v>
          </cell>
          <cell r="F1839" t="str">
            <v>東京書籍（株）</v>
          </cell>
          <cell r="G1839">
            <v>302</v>
          </cell>
          <cell r="H1839" t="str">
            <v>新しい算数　３下　考えるっておもしろい！</v>
          </cell>
        </row>
        <row r="1840">
          <cell r="E1840">
            <v>11050401</v>
          </cell>
          <cell r="F1840" t="str">
            <v>東京書籍（株）</v>
          </cell>
          <cell r="G1840">
            <v>401</v>
          </cell>
          <cell r="H1840" t="str">
            <v>新しい算数　４上　考えると見方が広がる！</v>
          </cell>
        </row>
        <row r="1841">
          <cell r="E1841">
            <v>11050402</v>
          </cell>
          <cell r="F1841" t="str">
            <v>東京書籍（株）</v>
          </cell>
          <cell r="G1841">
            <v>402</v>
          </cell>
          <cell r="H1841" t="str">
            <v>新しい算数　４下　考えると見方が広がる！</v>
          </cell>
        </row>
        <row r="1842">
          <cell r="E1842">
            <v>11050501</v>
          </cell>
          <cell r="F1842" t="str">
            <v>東京書籍（株）</v>
          </cell>
          <cell r="G1842">
            <v>501</v>
          </cell>
          <cell r="H1842" t="str">
            <v>新しい算数　５上　考えると見方が広がる！</v>
          </cell>
        </row>
        <row r="1843">
          <cell r="E1843">
            <v>11050502</v>
          </cell>
          <cell r="F1843" t="str">
            <v>東京書籍（株）</v>
          </cell>
          <cell r="G1843">
            <v>502</v>
          </cell>
          <cell r="H1843" t="str">
            <v>新しい算数　５下　考えると見方が広がる！</v>
          </cell>
        </row>
        <row r="1844">
          <cell r="E1844">
            <v>11050601</v>
          </cell>
          <cell r="F1844" t="str">
            <v>東京書籍（株）</v>
          </cell>
          <cell r="G1844">
            <v>601</v>
          </cell>
          <cell r="H1844" t="str">
            <v>新しい算数　６　数学へジャンプ！</v>
          </cell>
        </row>
        <row r="1845">
          <cell r="E1845">
            <v>11051102</v>
          </cell>
          <cell r="F1845" t="str">
            <v>東京書籍（株）</v>
          </cell>
          <cell r="G1845">
            <v>102</v>
          </cell>
          <cell r="H1845" t="str">
            <v>あたらしい　さんすう　１②　さんすう　だいすき！</v>
          </cell>
        </row>
        <row r="1846">
          <cell r="E1846">
            <v>11060301</v>
          </cell>
          <cell r="F1846" t="str">
            <v>東京書籍（株）</v>
          </cell>
          <cell r="G1846">
            <v>301</v>
          </cell>
          <cell r="H1846" t="str">
            <v>新しい理科　３</v>
          </cell>
        </row>
        <row r="1847">
          <cell r="E1847">
            <v>11060401</v>
          </cell>
          <cell r="F1847" t="str">
            <v>東京書籍（株）</v>
          </cell>
          <cell r="G1847">
            <v>401</v>
          </cell>
          <cell r="H1847" t="str">
            <v>新しい理科　４</v>
          </cell>
        </row>
        <row r="1848">
          <cell r="E1848">
            <v>11060501</v>
          </cell>
          <cell r="F1848" t="str">
            <v>東京書籍（株）</v>
          </cell>
          <cell r="G1848">
            <v>501</v>
          </cell>
          <cell r="H1848" t="str">
            <v>新しい理科　５</v>
          </cell>
        </row>
        <row r="1849">
          <cell r="E1849">
            <v>11060601</v>
          </cell>
          <cell r="F1849" t="str">
            <v>東京書籍（株）</v>
          </cell>
          <cell r="G1849">
            <v>601</v>
          </cell>
          <cell r="H1849" t="str">
            <v>新しい理科　６</v>
          </cell>
        </row>
        <row r="1850">
          <cell r="E1850">
            <v>11070115</v>
          </cell>
          <cell r="F1850" t="str">
            <v>日本文教出版（株）</v>
          </cell>
          <cell r="G1850">
            <v>115</v>
          </cell>
          <cell r="H1850" t="str">
            <v>わたしと せいかつ 上　みんな　なかよし</v>
          </cell>
        </row>
        <row r="1851">
          <cell r="E1851">
            <v>11070116</v>
          </cell>
          <cell r="F1851" t="str">
            <v>日本文教出版（株）</v>
          </cell>
          <cell r="G1851">
            <v>116</v>
          </cell>
          <cell r="H1851" t="str">
            <v>わたしと せいかつ 下　ふれあい　だいすき</v>
          </cell>
        </row>
        <row r="1852">
          <cell r="E1852">
            <v>11080102</v>
          </cell>
          <cell r="F1852" t="str">
            <v>（株）教育芸術社</v>
          </cell>
          <cell r="G1852">
            <v>102</v>
          </cell>
          <cell r="H1852" t="str">
            <v>小学生のおんがく　１</v>
          </cell>
        </row>
        <row r="1853">
          <cell r="E1853">
            <v>11080202</v>
          </cell>
          <cell r="F1853" t="str">
            <v>（株）教育芸術社</v>
          </cell>
          <cell r="G1853">
            <v>202</v>
          </cell>
          <cell r="H1853" t="str">
            <v>小学生の音楽　２</v>
          </cell>
        </row>
        <row r="1854">
          <cell r="E1854">
            <v>11080302</v>
          </cell>
          <cell r="F1854" t="str">
            <v>（株）教育芸術社</v>
          </cell>
          <cell r="G1854">
            <v>302</v>
          </cell>
          <cell r="H1854" t="str">
            <v>小学生の音楽　３</v>
          </cell>
        </row>
        <row r="1855">
          <cell r="E1855">
            <v>11080402</v>
          </cell>
          <cell r="F1855" t="str">
            <v>（株）教育芸術社</v>
          </cell>
          <cell r="G1855">
            <v>402</v>
          </cell>
          <cell r="H1855" t="str">
            <v>小学生の音楽　４</v>
          </cell>
        </row>
        <row r="1856">
          <cell r="E1856">
            <v>11080502</v>
          </cell>
          <cell r="F1856" t="str">
            <v>（株）教育芸術社</v>
          </cell>
          <cell r="G1856">
            <v>502</v>
          </cell>
          <cell r="H1856" t="str">
            <v>小学生の音楽　５</v>
          </cell>
        </row>
        <row r="1857">
          <cell r="E1857">
            <v>11080602</v>
          </cell>
          <cell r="F1857" t="str">
            <v>（株）教育芸術社</v>
          </cell>
          <cell r="G1857">
            <v>602</v>
          </cell>
          <cell r="H1857" t="str">
            <v>小学生の音楽　６</v>
          </cell>
        </row>
        <row r="1858">
          <cell r="E1858">
            <v>11090103</v>
          </cell>
          <cell r="F1858" t="str">
            <v>日本文教出版（株）</v>
          </cell>
          <cell r="G1858">
            <v>103</v>
          </cell>
          <cell r="H1858" t="str">
            <v>ずがこうさく１・２上　たのしいな　おもしろいな</v>
          </cell>
        </row>
        <row r="1859">
          <cell r="E1859">
            <v>11090104</v>
          </cell>
          <cell r="F1859" t="str">
            <v>日本文教出版（株）</v>
          </cell>
          <cell r="G1859">
            <v>104</v>
          </cell>
          <cell r="H1859" t="str">
            <v>ずがこうさく１・２下　たのしいな　おもしろいな</v>
          </cell>
        </row>
        <row r="1860">
          <cell r="E1860">
            <v>11090303</v>
          </cell>
          <cell r="F1860" t="str">
            <v>日本文教出版（株）</v>
          </cell>
          <cell r="G1860">
            <v>303</v>
          </cell>
          <cell r="H1860" t="str">
            <v>図画工作３・４上　ためしたよ　見つけたよ</v>
          </cell>
        </row>
        <row r="1861">
          <cell r="E1861">
            <v>11090304</v>
          </cell>
          <cell r="F1861" t="str">
            <v>日本文教出版（株）</v>
          </cell>
          <cell r="G1861">
            <v>304</v>
          </cell>
          <cell r="H1861" t="str">
            <v>図画工作３・４下　ためしたよ　見つけたよ</v>
          </cell>
        </row>
        <row r="1862">
          <cell r="E1862">
            <v>11090503</v>
          </cell>
          <cell r="F1862" t="str">
            <v>日本文教出版（株）</v>
          </cell>
          <cell r="G1862">
            <v>503</v>
          </cell>
          <cell r="H1862" t="str">
            <v>図画工作５・６上　見つめて　広げて</v>
          </cell>
        </row>
        <row r="1863">
          <cell r="E1863">
            <v>11090504</v>
          </cell>
          <cell r="F1863" t="str">
            <v>日本文教出版（株）</v>
          </cell>
          <cell r="G1863">
            <v>504</v>
          </cell>
          <cell r="H1863" t="str">
            <v>図画工作５・６下　見つめて　広げて</v>
          </cell>
        </row>
        <row r="1864">
          <cell r="E1864">
            <v>11100501</v>
          </cell>
          <cell r="F1864" t="str">
            <v>東京書籍（株）</v>
          </cell>
          <cell r="G1864">
            <v>501</v>
          </cell>
          <cell r="H1864" t="str">
            <v>新しい家庭　５・６</v>
          </cell>
        </row>
        <row r="1865">
          <cell r="E1865">
            <v>11110305</v>
          </cell>
          <cell r="F1865" t="str">
            <v>【教科書用】（株）学研教育みらい</v>
          </cell>
          <cell r="G1865">
            <v>305</v>
          </cell>
          <cell r="H1865" t="str">
            <v>みんなのほけん　３・４年</v>
          </cell>
        </row>
        <row r="1866">
          <cell r="E1866">
            <v>11110505</v>
          </cell>
          <cell r="F1866" t="str">
            <v>【教科書用】（株）学研教育みらい</v>
          </cell>
          <cell r="G1866">
            <v>505</v>
          </cell>
          <cell r="H1866" t="str">
            <v>みんなの保健　５・６年</v>
          </cell>
        </row>
        <row r="1867">
          <cell r="E1867">
            <v>11120508</v>
          </cell>
          <cell r="F1867" t="str">
            <v>（株）新興出版社啓林館</v>
          </cell>
          <cell r="G1867">
            <v>508</v>
          </cell>
          <cell r="H1867" t="str">
            <v>Blue Sky elementary 5</v>
          </cell>
        </row>
        <row r="1868">
          <cell r="E1868">
            <v>11120608</v>
          </cell>
          <cell r="F1868" t="str">
            <v>（株）新興出版社啓林館</v>
          </cell>
          <cell r="G1868">
            <v>608</v>
          </cell>
          <cell r="H1868" t="str">
            <v>Blue Sky elementary 6</v>
          </cell>
        </row>
        <row r="1869">
          <cell r="E1869">
            <v>11130106</v>
          </cell>
          <cell r="F1869" t="str">
            <v>日本文教出版（株）</v>
          </cell>
          <cell r="G1869">
            <v>106</v>
          </cell>
          <cell r="H1869" t="str">
            <v>◆しょうがくどうとく　いきる ちから　１</v>
          </cell>
        </row>
        <row r="1870">
          <cell r="E1870">
            <v>11130206</v>
          </cell>
          <cell r="F1870" t="str">
            <v>日本文教出版（株）</v>
          </cell>
          <cell r="G1870">
            <v>206</v>
          </cell>
          <cell r="H1870" t="str">
            <v>◆小学どうとく　生きる 力　２</v>
          </cell>
        </row>
        <row r="1871">
          <cell r="E1871">
            <v>11130306</v>
          </cell>
          <cell r="F1871" t="str">
            <v>日本文教出版（株）</v>
          </cell>
          <cell r="G1871">
            <v>306</v>
          </cell>
          <cell r="H1871" t="str">
            <v>◆小学どうとく　生きる力　３</v>
          </cell>
        </row>
        <row r="1872">
          <cell r="E1872">
            <v>11130406</v>
          </cell>
          <cell r="F1872" t="str">
            <v>日本文教出版（株）</v>
          </cell>
          <cell r="G1872">
            <v>406</v>
          </cell>
          <cell r="H1872" t="str">
            <v>◆小学道徳　生きる力　４</v>
          </cell>
        </row>
        <row r="1873">
          <cell r="E1873">
            <v>11130506</v>
          </cell>
          <cell r="F1873" t="str">
            <v>日本文教出版（株）</v>
          </cell>
          <cell r="G1873">
            <v>506</v>
          </cell>
          <cell r="H1873" t="str">
            <v>◆小学道徳　生きる力　５</v>
          </cell>
        </row>
        <row r="1874">
          <cell r="E1874">
            <v>11130606</v>
          </cell>
          <cell r="F1874" t="str">
            <v>日本文教出版（株）</v>
          </cell>
          <cell r="G1874">
            <v>606</v>
          </cell>
          <cell r="H1874" t="str">
            <v>◆小学道徳　生きる力　６</v>
          </cell>
        </row>
        <row r="1875">
          <cell r="E1875">
            <v>11131107</v>
          </cell>
          <cell r="F1875" t="str">
            <v>日本文教出版（株）</v>
          </cell>
          <cell r="G1875">
            <v>107</v>
          </cell>
          <cell r="H1875" t="str">
            <v>しょうがくどうとく　いきる ちから　１　どうとくノート</v>
          </cell>
        </row>
        <row r="1876">
          <cell r="E1876">
            <v>11131207</v>
          </cell>
          <cell r="F1876" t="str">
            <v>日本文教出版（株）</v>
          </cell>
          <cell r="G1876">
            <v>207</v>
          </cell>
          <cell r="H1876" t="str">
            <v>小学どうとく　生きる 力　２　どうとくノート</v>
          </cell>
        </row>
        <row r="1877">
          <cell r="E1877">
            <v>11131307</v>
          </cell>
          <cell r="F1877" t="str">
            <v>日本文教出版（株）</v>
          </cell>
          <cell r="G1877">
            <v>307</v>
          </cell>
          <cell r="H1877" t="str">
            <v>小学どうとく　生きる力　３　どうとくノート</v>
          </cell>
        </row>
        <row r="1878">
          <cell r="E1878">
            <v>11131407</v>
          </cell>
          <cell r="F1878" t="str">
            <v>日本文教出版（株）</v>
          </cell>
          <cell r="G1878">
            <v>407</v>
          </cell>
          <cell r="H1878" t="str">
            <v>小学道徳　生きる力　４　道徳ノート</v>
          </cell>
        </row>
        <row r="1879">
          <cell r="E1879">
            <v>11131507</v>
          </cell>
          <cell r="F1879" t="str">
            <v>日本文教出版（株）</v>
          </cell>
          <cell r="G1879">
            <v>507</v>
          </cell>
          <cell r="H1879" t="str">
            <v>小学道徳　生きる力　５　道徳ノート</v>
          </cell>
        </row>
        <row r="1880">
          <cell r="E1880">
            <v>11131607</v>
          </cell>
          <cell r="F1880" t="str">
            <v>日本文教出版（株）</v>
          </cell>
          <cell r="G1880">
            <v>607</v>
          </cell>
          <cell r="H1880" t="str">
            <v>小学道徳　生きる力　６　道徳ノート</v>
          </cell>
        </row>
        <row r="1881">
          <cell r="E1881">
            <v>11010107</v>
          </cell>
          <cell r="F1881" t="str">
            <v>光村図書出版（株）</v>
          </cell>
          <cell r="G1881">
            <v>107</v>
          </cell>
          <cell r="H1881" t="str">
            <v>こくご一上　かざぐるま</v>
          </cell>
        </row>
        <row r="1882">
          <cell r="E1882">
            <v>11010108</v>
          </cell>
          <cell r="F1882" t="str">
            <v>光村図書出版（株）</v>
          </cell>
          <cell r="G1882">
            <v>108</v>
          </cell>
          <cell r="H1882" t="str">
            <v>こくご一下　ともだち</v>
          </cell>
        </row>
        <row r="1883">
          <cell r="E1883">
            <v>11010207</v>
          </cell>
          <cell r="F1883" t="str">
            <v>光村図書出版（株）</v>
          </cell>
          <cell r="G1883">
            <v>207</v>
          </cell>
          <cell r="H1883" t="str">
            <v>こくご二上　たんぽぽ</v>
          </cell>
        </row>
        <row r="1884">
          <cell r="E1884">
            <v>11010208</v>
          </cell>
          <cell r="F1884" t="str">
            <v>光村図書出版（株）</v>
          </cell>
          <cell r="G1884">
            <v>208</v>
          </cell>
          <cell r="H1884" t="str">
            <v>こくご二下　赤とんぼ</v>
          </cell>
        </row>
        <row r="1885">
          <cell r="E1885">
            <v>11010307</v>
          </cell>
          <cell r="F1885" t="str">
            <v>光村図書出版（株）</v>
          </cell>
          <cell r="G1885">
            <v>307</v>
          </cell>
          <cell r="H1885" t="str">
            <v>国語三上　わかば</v>
          </cell>
        </row>
        <row r="1886">
          <cell r="E1886">
            <v>11010308</v>
          </cell>
          <cell r="F1886" t="str">
            <v>光村図書出版（株）</v>
          </cell>
          <cell r="G1886">
            <v>308</v>
          </cell>
          <cell r="H1886" t="str">
            <v>国語三下　あおぞら</v>
          </cell>
        </row>
        <row r="1887">
          <cell r="E1887">
            <v>11010407</v>
          </cell>
          <cell r="F1887" t="str">
            <v>光村図書出版（株）</v>
          </cell>
          <cell r="G1887">
            <v>407</v>
          </cell>
          <cell r="H1887" t="str">
            <v>国語四上　かがやき</v>
          </cell>
        </row>
        <row r="1888">
          <cell r="E1888">
            <v>11010408</v>
          </cell>
          <cell r="F1888" t="str">
            <v>光村図書出版（株）</v>
          </cell>
          <cell r="G1888">
            <v>408</v>
          </cell>
          <cell r="H1888" t="str">
            <v>国語四下　はばたき</v>
          </cell>
        </row>
        <row r="1889">
          <cell r="E1889">
            <v>11010507</v>
          </cell>
          <cell r="F1889" t="str">
            <v>光村図書出版（株）</v>
          </cell>
          <cell r="G1889">
            <v>507</v>
          </cell>
          <cell r="H1889" t="str">
            <v>国語五　銀河</v>
          </cell>
        </row>
        <row r="1890">
          <cell r="E1890">
            <v>11010607</v>
          </cell>
          <cell r="F1890" t="str">
            <v>光村図書出版（株）</v>
          </cell>
          <cell r="G1890">
            <v>607</v>
          </cell>
          <cell r="H1890" t="str">
            <v>国語六　創造</v>
          </cell>
        </row>
        <row r="1891">
          <cell r="E1891">
            <v>11020102</v>
          </cell>
          <cell r="F1891" t="str">
            <v>学校図書（株）</v>
          </cell>
          <cell r="G1891">
            <v>102</v>
          </cell>
          <cell r="H1891" t="str">
            <v>みんなとまなぶ　しょうがっこうしょしゃ　一ねん</v>
          </cell>
        </row>
        <row r="1892">
          <cell r="E1892">
            <v>11020202</v>
          </cell>
          <cell r="F1892" t="str">
            <v>学校図書（株）</v>
          </cell>
          <cell r="G1892">
            <v>202</v>
          </cell>
          <cell r="H1892" t="str">
            <v>みんなと学ぶ　小学校しょしゃ　二年</v>
          </cell>
        </row>
        <row r="1893">
          <cell r="E1893">
            <v>11020302</v>
          </cell>
          <cell r="F1893" t="str">
            <v>学校図書（株）</v>
          </cell>
          <cell r="G1893">
            <v>302</v>
          </cell>
          <cell r="H1893" t="str">
            <v>みんなと学ぶ　小学校書写　三年</v>
          </cell>
        </row>
        <row r="1894">
          <cell r="E1894">
            <v>11020402</v>
          </cell>
          <cell r="F1894" t="str">
            <v>学校図書（株）</v>
          </cell>
          <cell r="G1894">
            <v>402</v>
          </cell>
          <cell r="H1894" t="str">
            <v>みんなと学ぶ　小学校書写　四年</v>
          </cell>
        </row>
        <row r="1895">
          <cell r="E1895">
            <v>11020502</v>
          </cell>
          <cell r="F1895" t="str">
            <v>学校図書（株）</v>
          </cell>
          <cell r="G1895">
            <v>502</v>
          </cell>
          <cell r="H1895" t="str">
            <v>みんなと学ぶ　小学校書写　五年</v>
          </cell>
        </row>
        <row r="1896">
          <cell r="E1896">
            <v>11020602</v>
          </cell>
          <cell r="F1896" t="str">
            <v>学校図書（株）</v>
          </cell>
          <cell r="G1896">
            <v>602</v>
          </cell>
          <cell r="H1896" t="str">
            <v>みんなと学ぶ　小学校書写　六年</v>
          </cell>
        </row>
        <row r="1897">
          <cell r="E1897">
            <v>11030304</v>
          </cell>
          <cell r="F1897" t="str">
            <v>日本文教出版（株）</v>
          </cell>
          <cell r="G1897">
            <v>304</v>
          </cell>
          <cell r="H1897" t="str">
            <v>小学社会　３年</v>
          </cell>
        </row>
        <row r="1898">
          <cell r="E1898">
            <v>11030504</v>
          </cell>
          <cell r="F1898" t="str">
            <v>日本文教出版（株）</v>
          </cell>
          <cell r="G1898">
            <v>504</v>
          </cell>
          <cell r="H1898" t="str">
            <v>小学社会　５年</v>
          </cell>
        </row>
        <row r="1899">
          <cell r="E1899">
            <v>11030604</v>
          </cell>
          <cell r="F1899" t="str">
            <v>日本文教出版（株）</v>
          </cell>
          <cell r="G1899">
            <v>604</v>
          </cell>
          <cell r="H1899" t="str">
            <v>小学社会　６年</v>
          </cell>
        </row>
        <row r="1900">
          <cell r="E1900">
            <v>11040302</v>
          </cell>
          <cell r="F1900" t="str">
            <v>（株）帝国書院</v>
          </cell>
          <cell r="G1900">
            <v>302</v>
          </cell>
          <cell r="H1900" t="str">
            <v>楽しく学ぶ　小学生の地図帳　３・４・５・６年</v>
          </cell>
        </row>
        <row r="1901">
          <cell r="E1901">
            <v>11050110</v>
          </cell>
          <cell r="F1901" t="str">
            <v>日本文教出版（株）</v>
          </cell>
          <cell r="G1901">
            <v>110</v>
          </cell>
          <cell r="H1901" t="str">
            <v>しょうがく　さんすう　１ねん上</v>
          </cell>
        </row>
        <row r="1902">
          <cell r="E1902">
            <v>11050111</v>
          </cell>
          <cell r="F1902" t="str">
            <v>日本文教出版（株）</v>
          </cell>
          <cell r="G1902">
            <v>111</v>
          </cell>
          <cell r="H1902" t="str">
            <v>しょうがく　さんすう　１ねん下</v>
          </cell>
        </row>
        <row r="1903">
          <cell r="E1903">
            <v>11050210</v>
          </cell>
          <cell r="F1903" t="str">
            <v>日本文教出版（株）</v>
          </cell>
          <cell r="G1903">
            <v>210</v>
          </cell>
          <cell r="H1903" t="str">
            <v>小学算数　２年上</v>
          </cell>
        </row>
        <row r="1904">
          <cell r="E1904">
            <v>11050211</v>
          </cell>
          <cell r="F1904" t="str">
            <v>日本文教出版（株）</v>
          </cell>
          <cell r="G1904">
            <v>211</v>
          </cell>
          <cell r="H1904" t="str">
            <v>小学算数　２年下</v>
          </cell>
        </row>
        <row r="1905">
          <cell r="E1905">
            <v>11050310</v>
          </cell>
          <cell r="F1905" t="str">
            <v>日本文教出版（株）</v>
          </cell>
          <cell r="G1905">
            <v>310</v>
          </cell>
          <cell r="H1905" t="str">
            <v>小学算数　３年上</v>
          </cell>
        </row>
        <row r="1906">
          <cell r="E1906">
            <v>11050311</v>
          </cell>
          <cell r="F1906" t="str">
            <v>日本文教出版（株）</v>
          </cell>
          <cell r="G1906">
            <v>311</v>
          </cell>
          <cell r="H1906" t="str">
            <v>小学算数　３年下</v>
          </cell>
        </row>
        <row r="1907">
          <cell r="E1907">
            <v>11050410</v>
          </cell>
          <cell r="F1907" t="str">
            <v>日本文教出版（株）</v>
          </cell>
          <cell r="G1907">
            <v>410</v>
          </cell>
          <cell r="H1907" t="str">
            <v>小学算数　４年上</v>
          </cell>
        </row>
        <row r="1908">
          <cell r="E1908">
            <v>11050411</v>
          </cell>
          <cell r="F1908" t="str">
            <v>日本文教出版（株）</v>
          </cell>
          <cell r="G1908">
            <v>411</v>
          </cell>
          <cell r="H1908" t="str">
            <v>小学算数　４年下</v>
          </cell>
        </row>
        <row r="1909">
          <cell r="E1909">
            <v>11050510</v>
          </cell>
          <cell r="F1909" t="str">
            <v>日本文教出版（株）</v>
          </cell>
          <cell r="G1909">
            <v>510</v>
          </cell>
          <cell r="H1909" t="str">
            <v>小学算数　５年上</v>
          </cell>
        </row>
        <row r="1910">
          <cell r="E1910">
            <v>11050511</v>
          </cell>
          <cell r="F1910" t="str">
            <v>日本文教出版（株）</v>
          </cell>
          <cell r="G1910">
            <v>511</v>
          </cell>
          <cell r="H1910" t="str">
            <v>小学算数　５年下</v>
          </cell>
        </row>
        <row r="1911">
          <cell r="E1911">
            <v>11050610</v>
          </cell>
          <cell r="F1911" t="str">
            <v>日本文教出版（株）</v>
          </cell>
          <cell r="G1911">
            <v>610</v>
          </cell>
          <cell r="H1911" t="str">
            <v>小学算数　６年</v>
          </cell>
        </row>
        <row r="1912">
          <cell r="E1912">
            <v>11060304</v>
          </cell>
          <cell r="F1912" t="str">
            <v>教育出版（株）</v>
          </cell>
          <cell r="G1912">
            <v>304</v>
          </cell>
          <cell r="H1912" t="str">
            <v>みらいをひらく　小学理科　３</v>
          </cell>
        </row>
        <row r="1913">
          <cell r="E1913">
            <v>11060404</v>
          </cell>
          <cell r="F1913" t="str">
            <v>教育出版（株）</v>
          </cell>
          <cell r="G1913">
            <v>404</v>
          </cell>
          <cell r="H1913" t="str">
            <v>未来をひらく　小学理科　４</v>
          </cell>
        </row>
        <row r="1914">
          <cell r="E1914">
            <v>11060504</v>
          </cell>
          <cell r="F1914" t="str">
            <v>教育出版（株）</v>
          </cell>
          <cell r="G1914">
            <v>504</v>
          </cell>
          <cell r="H1914" t="str">
            <v>未来をひらく　小学理科　５</v>
          </cell>
        </row>
        <row r="1915">
          <cell r="E1915">
            <v>11060604</v>
          </cell>
          <cell r="F1915" t="str">
            <v>教育出版（株）</v>
          </cell>
          <cell r="G1915">
            <v>604</v>
          </cell>
          <cell r="H1915" t="str">
            <v>未来をひらく　小学理科　６</v>
          </cell>
        </row>
        <row r="1916">
          <cell r="E1916">
            <v>11070115</v>
          </cell>
          <cell r="F1916" t="str">
            <v>日本文教出版（株）</v>
          </cell>
          <cell r="G1916">
            <v>115</v>
          </cell>
          <cell r="H1916" t="str">
            <v>わたしと せいかつ 上　みんな　なかよし</v>
          </cell>
        </row>
        <row r="1917">
          <cell r="E1917">
            <v>11070116</v>
          </cell>
          <cell r="F1917" t="str">
            <v>日本文教出版（株）</v>
          </cell>
          <cell r="G1917">
            <v>116</v>
          </cell>
          <cell r="H1917" t="str">
            <v>わたしと せいかつ 下　ふれあい　だいすき</v>
          </cell>
        </row>
        <row r="1918">
          <cell r="E1918">
            <v>11080102</v>
          </cell>
          <cell r="F1918" t="str">
            <v>（株）教育芸術社</v>
          </cell>
          <cell r="G1918">
            <v>102</v>
          </cell>
          <cell r="H1918" t="str">
            <v>小学生のおんがく　１</v>
          </cell>
        </row>
        <row r="1919">
          <cell r="E1919">
            <v>11080202</v>
          </cell>
          <cell r="F1919" t="str">
            <v>（株）教育芸術社</v>
          </cell>
          <cell r="G1919">
            <v>202</v>
          </cell>
          <cell r="H1919" t="str">
            <v>小学生の音楽　２</v>
          </cell>
        </row>
        <row r="1920">
          <cell r="E1920">
            <v>11080302</v>
          </cell>
          <cell r="F1920" t="str">
            <v>（株）教育芸術社</v>
          </cell>
          <cell r="G1920">
            <v>302</v>
          </cell>
          <cell r="H1920" t="str">
            <v>小学生の音楽　３</v>
          </cell>
        </row>
        <row r="1921">
          <cell r="E1921">
            <v>11080402</v>
          </cell>
          <cell r="F1921" t="str">
            <v>（株）教育芸術社</v>
          </cell>
          <cell r="G1921">
            <v>402</v>
          </cell>
          <cell r="H1921" t="str">
            <v>小学生の音楽　４</v>
          </cell>
        </row>
        <row r="1922">
          <cell r="E1922">
            <v>11080502</v>
          </cell>
          <cell r="F1922" t="str">
            <v>（株）教育芸術社</v>
          </cell>
          <cell r="G1922">
            <v>502</v>
          </cell>
          <cell r="H1922" t="str">
            <v>小学生の音楽　５</v>
          </cell>
        </row>
        <row r="1923">
          <cell r="E1923">
            <v>11080602</v>
          </cell>
          <cell r="F1923" t="str">
            <v>（株）教育芸術社</v>
          </cell>
          <cell r="G1923">
            <v>602</v>
          </cell>
          <cell r="H1923" t="str">
            <v>小学生の音楽　６</v>
          </cell>
        </row>
        <row r="1924">
          <cell r="E1924">
            <v>11090103</v>
          </cell>
          <cell r="F1924" t="str">
            <v>日本文教出版（株）</v>
          </cell>
          <cell r="G1924">
            <v>103</v>
          </cell>
          <cell r="H1924" t="str">
            <v>ずがこうさく１・２上　たのしいな　おもしろいな</v>
          </cell>
        </row>
        <row r="1925">
          <cell r="E1925">
            <v>11090104</v>
          </cell>
          <cell r="F1925" t="str">
            <v>日本文教出版（株）</v>
          </cell>
          <cell r="G1925">
            <v>104</v>
          </cell>
          <cell r="H1925" t="str">
            <v>ずがこうさく１・２下　たのしいな　おもしろいな</v>
          </cell>
        </row>
        <row r="1926">
          <cell r="E1926">
            <v>11090303</v>
          </cell>
          <cell r="F1926" t="str">
            <v>日本文教出版（株）</v>
          </cell>
          <cell r="G1926">
            <v>303</v>
          </cell>
          <cell r="H1926" t="str">
            <v>図画工作３・４上　ためしたよ　見つけたよ</v>
          </cell>
        </row>
        <row r="1927">
          <cell r="E1927">
            <v>11090304</v>
          </cell>
          <cell r="F1927" t="str">
            <v>日本文教出版（株）</v>
          </cell>
          <cell r="G1927">
            <v>304</v>
          </cell>
          <cell r="H1927" t="str">
            <v>図画工作３・４下　ためしたよ　見つけたよ</v>
          </cell>
        </row>
        <row r="1928">
          <cell r="E1928">
            <v>11090503</v>
          </cell>
          <cell r="F1928" t="str">
            <v>日本文教出版（株）</v>
          </cell>
          <cell r="G1928">
            <v>503</v>
          </cell>
          <cell r="H1928" t="str">
            <v>図画工作５・６上　見つめて　広げて</v>
          </cell>
        </row>
        <row r="1929">
          <cell r="E1929">
            <v>11090504</v>
          </cell>
          <cell r="F1929" t="str">
            <v>日本文教出版（株）</v>
          </cell>
          <cell r="G1929">
            <v>504</v>
          </cell>
          <cell r="H1929" t="str">
            <v>図画工作５・６下　見つめて　広げて</v>
          </cell>
        </row>
        <row r="1930">
          <cell r="E1930">
            <v>11100502</v>
          </cell>
          <cell r="F1930" t="str">
            <v>開隆堂出版（株）</v>
          </cell>
          <cell r="G1930">
            <v>502</v>
          </cell>
          <cell r="H1930" t="str">
            <v>小学校　わたしたちの家庭科　５・６</v>
          </cell>
        </row>
        <row r="1931">
          <cell r="E1931">
            <v>11110305</v>
          </cell>
          <cell r="F1931" t="str">
            <v>【教科書用】（株）学研教育みらい</v>
          </cell>
          <cell r="G1931">
            <v>305</v>
          </cell>
          <cell r="H1931" t="str">
            <v>みんなのほけん　３・４年</v>
          </cell>
        </row>
        <row r="1932">
          <cell r="E1932">
            <v>11110505</v>
          </cell>
          <cell r="F1932" t="str">
            <v>【教科書用】（株）学研教育みらい</v>
          </cell>
          <cell r="G1932">
            <v>505</v>
          </cell>
          <cell r="H1932" t="str">
            <v>みんなの保健　５・６年</v>
          </cell>
        </row>
        <row r="1933">
          <cell r="E1933">
            <v>11120507</v>
          </cell>
          <cell r="F1933" t="str">
            <v>光村図書出版（株）</v>
          </cell>
          <cell r="G1933">
            <v>507</v>
          </cell>
          <cell r="H1933" t="str">
            <v>Here We Go! 5</v>
          </cell>
        </row>
        <row r="1934">
          <cell r="E1934">
            <v>11120607</v>
          </cell>
          <cell r="F1934" t="str">
            <v>光村図書出版（株）</v>
          </cell>
          <cell r="G1934">
            <v>607</v>
          </cell>
          <cell r="H1934" t="str">
            <v>Here We Go! 6</v>
          </cell>
        </row>
        <row r="1935">
          <cell r="E1935">
            <v>11130105</v>
          </cell>
          <cell r="F1935" t="str">
            <v>光村図書出版（株）</v>
          </cell>
          <cell r="G1935">
            <v>105</v>
          </cell>
          <cell r="H1935" t="str">
            <v>どうとく　１　きみが いちばん ひかるとき</v>
          </cell>
        </row>
        <row r="1936">
          <cell r="E1936">
            <v>11130205</v>
          </cell>
          <cell r="F1936" t="str">
            <v>光村図書出版（株）</v>
          </cell>
          <cell r="G1936">
            <v>205</v>
          </cell>
          <cell r="H1936" t="str">
            <v>どうとく　２　きみが いちばん ひかるとき</v>
          </cell>
        </row>
        <row r="1937">
          <cell r="E1937">
            <v>11130305</v>
          </cell>
          <cell r="F1937" t="str">
            <v>光村図書出版（株）</v>
          </cell>
          <cell r="G1937">
            <v>305</v>
          </cell>
          <cell r="H1937" t="str">
            <v>どうとく　３　きみが いちばん ひかるとき</v>
          </cell>
        </row>
        <row r="1938">
          <cell r="E1938">
            <v>11130405</v>
          </cell>
          <cell r="F1938" t="str">
            <v>光村図書出版（株）</v>
          </cell>
          <cell r="G1938">
            <v>405</v>
          </cell>
          <cell r="H1938" t="str">
            <v>道徳　４　きみが いちばん ひかるとき</v>
          </cell>
        </row>
        <row r="1939">
          <cell r="E1939">
            <v>11130505</v>
          </cell>
          <cell r="F1939" t="str">
            <v>光村図書出版（株）</v>
          </cell>
          <cell r="G1939">
            <v>505</v>
          </cell>
          <cell r="H1939" t="str">
            <v>道徳　５　きみが いちばん ひかるとき</v>
          </cell>
        </row>
        <row r="1940">
          <cell r="E1940">
            <v>11130605</v>
          </cell>
          <cell r="F1940" t="str">
            <v>光村図書出版（株）</v>
          </cell>
          <cell r="G1940">
            <v>605</v>
          </cell>
          <cell r="H1940" t="str">
            <v>道徳　６　きみが いちばん ひかるとき</v>
          </cell>
        </row>
        <row r="1941">
          <cell r="E1941">
            <v>11010101</v>
          </cell>
          <cell r="F1941" t="str">
            <v>東京書籍（株）</v>
          </cell>
          <cell r="G1941">
            <v>101</v>
          </cell>
          <cell r="H1941" t="str">
            <v>あたらしい こくご　一上</v>
          </cell>
        </row>
        <row r="1942">
          <cell r="E1942">
            <v>11010102</v>
          </cell>
          <cell r="F1942" t="str">
            <v>東京書籍（株）</v>
          </cell>
          <cell r="G1942">
            <v>102</v>
          </cell>
          <cell r="H1942" t="str">
            <v>あたらしい こくご　一下</v>
          </cell>
        </row>
        <row r="1943">
          <cell r="E1943">
            <v>11010201</v>
          </cell>
          <cell r="F1943" t="str">
            <v>東京書籍（株）</v>
          </cell>
          <cell r="G1943">
            <v>201</v>
          </cell>
          <cell r="H1943" t="str">
            <v>新しい 国語　二上</v>
          </cell>
        </row>
        <row r="1944">
          <cell r="E1944">
            <v>11010202</v>
          </cell>
          <cell r="F1944" t="str">
            <v>東京書籍（株）</v>
          </cell>
          <cell r="G1944">
            <v>202</v>
          </cell>
          <cell r="H1944" t="str">
            <v>新しい 国語　二下</v>
          </cell>
        </row>
        <row r="1945">
          <cell r="E1945">
            <v>11010301</v>
          </cell>
          <cell r="F1945" t="str">
            <v>東京書籍（株）</v>
          </cell>
          <cell r="G1945">
            <v>301</v>
          </cell>
          <cell r="H1945" t="str">
            <v>新しい国語　三上</v>
          </cell>
        </row>
        <row r="1946">
          <cell r="E1946">
            <v>11010302</v>
          </cell>
          <cell r="F1946" t="str">
            <v>東京書籍（株）</v>
          </cell>
          <cell r="G1946">
            <v>302</v>
          </cell>
          <cell r="H1946" t="str">
            <v>新しい国語　三下</v>
          </cell>
        </row>
        <row r="1947">
          <cell r="E1947">
            <v>11010401</v>
          </cell>
          <cell r="F1947" t="str">
            <v>東京書籍（株）</v>
          </cell>
          <cell r="G1947">
            <v>401</v>
          </cell>
          <cell r="H1947" t="str">
            <v>新しい国語　四上</v>
          </cell>
        </row>
        <row r="1948">
          <cell r="E1948">
            <v>11010402</v>
          </cell>
          <cell r="F1948" t="str">
            <v>東京書籍（株）</v>
          </cell>
          <cell r="G1948">
            <v>402</v>
          </cell>
          <cell r="H1948" t="str">
            <v>新しい国語　四下</v>
          </cell>
        </row>
        <row r="1949">
          <cell r="E1949">
            <v>11010501</v>
          </cell>
          <cell r="F1949" t="str">
            <v>東京書籍（株）</v>
          </cell>
          <cell r="G1949">
            <v>501</v>
          </cell>
          <cell r="H1949" t="str">
            <v>新しい国語　五</v>
          </cell>
        </row>
        <row r="1950">
          <cell r="E1950">
            <v>11010601</v>
          </cell>
          <cell r="F1950" t="str">
            <v>東京書籍（株）</v>
          </cell>
          <cell r="G1950">
            <v>601</v>
          </cell>
          <cell r="H1950" t="str">
            <v>新しい国語　六</v>
          </cell>
        </row>
        <row r="1951">
          <cell r="E1951">
            <v>11020103</v>
          </cell>
          <cell r="F1951" t="str">
            <v>教育出版（株）</v>
          </cell>
          <cell r="G1951">
            <v>103</v>
          </cell>
          <cell r="H1951" t="str">
            <v>しょうがく　しょしゃ　一ねん</v>
          </cell>
        </row>
        <row r="1952">
          <cell r="E1952">
            <v>11020203</v>
          </cell>
          <cell r="F1952" t="str">
            <v>教育出版（株）</v>
          </cell>
          <cell r="G1952">
            <v>203</v>
          </cell>
          <cell r="H1952" t="str">
            <v>小学　しょしゃ　二年</v>
          </cell>
        </row>
        <row r="1953">
          <cell r="E1953">
            <v>11020303</v>
          </cell>
          <cell r="F1953" t="str">
            <v>教育出版（株）</v>
          </cell>
          <cell r="G1953">
            <v>303</v>
          </cell>
          <cell r="H1953" t="str">
            <v>小学　書写　三年</v>
          </cell>
        </row>
        <row r="1954">
          <cell r="E1954">
            <v>11020403</v>
          </cell>
          <cell r="F1954" t="str">
            <v>教育出版（株）</v>
          </cell>
          <cell r="G1954">
            <v>403</v>
          </cell>
          <cell r="H1954" t="str">
            <v>小学　書写　四年</v>
          </cell>
        </row>
        <row r="1955">
          <cell r="E1955">
            <v>11020503</v>
          </cell>
          <cell r="F1955" t="str">
            <v>教育出版（株）</v>
          </cell>
          <cell r="G1955">
            <v>503</v>
          </cell>
          <cell r="H1955" t="str">
            <v>小学　書写　五年</v>
          </cell>
        </row>
        <row r="1956">
          <cell r="E1956">
            <v>11020603</v>
          </cell>
          <cell r="F1956" t="str">
            <v>教育出版（株）</v>
          </cell>
          <cell r="G1956">
            <v>603</v>
          </cell>
          <cell r="H1956" t="str">
            <v>小学　書写　六年</v>
          </cell>
        </row>
        <row r="1957">
          <cell r="E1957">
            <v>11030301</v>
          </cell>
          <cell r="F1957" t="str">
            <v>東京書籍（株）</v>
          </cell>
          <cell r="G1957">
            <v>301</v>
          </cell>
          <cell r="H1957" t="str">
            <v>新しい社会３</v>
          </cell>
        </row>
        <row r="1958">
          <cell r="E1958">
            <v>11030501</v>
          </cell>
          <cell r="F1958" t="str">
            <v>東京書籍（株）</v>
          </cell>
          <cell r="G1958">
            <v>501</v>
          </cell>
          <cell r="H1958" t="str">
            <v>新しい社会５　上</v>
          </cell>
        </row>
        <row r="1959">
          <cell r="E1959">
            <v>11030502</v>
          </cell>
          <cell r="F1959" t="str">
            <v>東京書籍（株）</v>
          </cell>
          <cell r="G1959">
            <v>502</v>
          </cell>
          <cell r="H1959" t="str">
            <v>新しい社会５　下</v>
          </cell>
        </row>
        <row r="1960">
          <cell r="E1960">
            <v>11030601</v>
          </cell>
          <cell r="F1960" t="str">
            <v>東京書籍（株）</v>
          </cell>
          <cell r="G1960">
            <v>601</v>
          </cell>
          <cell r="H1960" t="str">
            <v>新しい社会６　政治・国際編</v>
          </cell>
        </row>
        <row r="1961">
          <cell r="E1961">
            <v>11031602</v>
          </cell>
          <cell r="F1961" t="str">
            <v>東京書籍（株）</v>
          </cell>
          <cell r="G1961">
            <v>602</v>
          </cell>
          <cell r="H1961" t="str">
            <v>新しい社会６　歴史編</v>
          </cell>
        </row>
        <row r="1962">
          <cell r="E1962">
            <v>11040302</v>
          </cell>
          <cell r="F1962" t="str">
            <v>（株）帝国書院</v>
          </cell>
          <cell r="G1962">
            <v>302</v>
          </cell>
          <cell r="H1962" t="str">
            <v>楽しく学ぶ　小学生の地図帳　３・４・５・６年</v>
          </cell>
        </row>
        <row r="1963">
          <cell r="E1963">
            <v>11050101</v>
          </cell>
          <cell r="F1963" t="str">
            <v>東京書籍（株）</v>
          </cell>
          <cell r="G1963">
            <v>101</v>
          </cell>
          <cell r="H1963" t="str">
            <v>あたらしい　さんすう　１①　さんすうの　とびら</v>
          </cell>
        </row>
        <row r="1964">
          <cell r="E1964">
            <v>11050201</v>
          </cell>
          <cell r="F1964" t="str">
            <v>東京書籍（株）</v>
          </cell>
          <cell r="G1964">
            <v>201</v>
          </cell>
          <cell r="H1964" t="str">
            <v>新しい算数　２上　考えるって　おもしろい！</v>
          </cell>
        </row>
        <row r="1965">
          <cell r="E1965">
            <v>11050202</v>
          </cell>
          <cell r="F1965" t="str">
            <v>東京書籍（株）</v>
          </cell>
          <cell r="G1965">
            <v>202</v>
          </cell>
          <cell r="H1965" t="str">
            <v>新しい算数　２下　考えるって　おもしろい！</v>
          </cell>
        </row>
        <row r="1966">
          <cell r="E1966">
            <v>11050301</v>
          </cell>
          <cell r="F1966" t="str">
            <v>東京書籍（株）</v>
          </cell>
          <cell r="G1966">
            <v>301</v>
          </cell>
          <cell r="H1966" t="str">
            <v>新しい算数　３上　考えるっておもしろい！</v>
          </cell>
        </row>
        <row r="1967">
          <cell r="E1967">
            <v>11050302</v>
          </cell>
          <cell r="F1967" t="str">
            <v>東京書籍（株）</v>
          </cell>
          <cell r="G1967">
            <v>302</v>
          </cell>
          <cell r="H1967" t="str">
            <v>新しい算数　３下　考えるっておもしろい！</v>
          </cell>
        </row>
        <row r="1968">
          <cell r="E1968">
            <v>11050401</v>
          </cell>
          <cell r="F1968" t="str">
            <v>東京書籍（株）</v>
          </cell>
          <cell r="G1968">
            <v>401</v>
          </cell>
          <cell r="H1968" t="str">
            <v>新しい算数　４上　考えると見方が広がる！</v>
          </cell>
        </row>
        <row r="1969">
          <cell r="E1969">
            <v>11050402</v>
          </cell>
          <cell r="F1969" t="str">
            <v>東京書籍（株）</v>
          </cell>
          <cell r="G1969">
            <v>402</v>
          </cell>
          <cell r="H1969" t="str">
            <v>新しい算数　４下　考えると見方が広がる！</v>
          </cell>
        </row>
        <row r="1970">
          <cell r="E1970">
            <v>11050501</v>
          </cell>
          <cell r="F1970" t="str">
            <v>東京書籍（株）</v>
          </cell>
          <cell r="G1970">
            <v>501</v>
          </cell>
          <cell r="H1970" t="str">
            <v>新しい算数　５上　考えると見方が広がる！</v>
          </cell>
        </row>
        <row r="1971">
          <cell r="E1971">
            <v>11050502</v>
          </cell>
          <cell r="F1971" t="str">
            <v>東京書籍（株）</v>
          </cell>
          <cell r="G1971">
            <v>502</v>
          </cell>
          <cell r="H1971" t="str">
            <v>新しい算数　５下　考えると見方が広がる！</v>
          </cell>
        </row>
        <row r="1972">
          <cell r="E1972">
            <v>11050601</v>
          </cell>
          <cell r="F1972" t="str">
            <v>東京書籍（株）</v>
          </cell>
          <cell r="G1972">
            <v>601</v>
          </cell>
          <cell r="H1972" t="str">
            <v>新しい算数　６　数学へジャンプ！</v>
          </cell>
        </row>
        <row r="1973">
          <cell r="E1973">
            <v>11051102</v>
          </cell>
          <cell r="F1973" t="str">
            <v>東京書籍（株）</v>
          </cell>
          <cell r="G1973">
            <v>102</v>
          </cell>
          <cell r="H1973" t="str">
            <v>あたらしい　さんすう　１②　さんすう　だいすき！</v>
          </cell>
        </row>
        <row r="1974">
          <cell r="E1974">
            <v>11060306</v>
          </cell>
          <cell r="F1974" t="str">
            <v>（株）新興出版社啓林館</v>
          </cell>
          <cell r="G1974">
            <v>306</v>
          </cell>
          <cell r="H1974" t="str">
            <v>わくわく理科　３</v>
          </cell>
        </row>
        <row r="1975">
          <cell r="E1975">
            <v>11060406</v>
          </cell>
          <cell r="F1975" t="str">
            <v>（株）新興出版社啓林館</v>
          </cell>
          <cell r="G1975">
            <v>406</v>
          </cell>
          <cell r="H1975" t="str">
            <v>わくわく理科　４</v>
          </cell>
        </row>
        <row r="1976">
          <cell r="E1976">
            <v>11060506</v>
          </cell>
          <cell r="F1976" t="str">
            <v>（株）新興出版社啓林館</v>
          </cell>
          <cell r="G1976">
            <v>506</v>
          </cell>
          <cell r="H1976" t="str">
            <v>わくわく理科　５</v>
          </cell>
        </row>
        <row r="1977">
          <cell r="E1977">
            <v>11060606</v>
          </cell>
          <cell r="F1977" t="str">
            <v>（株）新興出版社啓林館</v>
          </cell>
          <cell r="G1977">
            <v>606</v>
          </cell>
          <cell r="H1977" t="str">
            <v>わくわく理科　６</v>
          </cell>
        </row>
        <row r="1978">
          <cell r="E1978">
            <v>11070101</v>
          </cell>
          <cell r="F1978" t="str">
            <v>東京書籍（株）</v>
          </cell>
          <cell r="G1978">
            <v>101</v>
          </cell>
          <cell r="H1978" t="str">
            <v>どきどき わくわく　あたらしい せいかつ 上</v>
          </cell>
        </row>
        <row r="1979">
          <cell r="E1979">
            <v>11070102</v>
          </cell>
          <cell r="F1979" t="str">
            <v>東京書籍（株）</v>
          </cell>
          <cell r="G1979">
            <v>102</v>
          </cell>
          <cell r="H1979" t="str">
            <v>あしたへ ジャンプ　新しい 生活 下</v>
          </cell>
        </row>
        <row r="1980">
          <cell r="E1980">
            <v>11080101</v>
          </cell>
          <cell r="F1980" t="str">
            <v>教育出版（株）</v>
          </cell>
          <cell r="G1980">
            <v>101</v>
          </cell>
          <cell r="H1980" t="str">
            <v>小学音楽　おんがくのおくりもの　１</v>
          </cell>
        </row>
        <row r="1981">
          <cell r="E1981">
            <v>11080201</v>
          </cell>
          <cell r="F1981" t="str">
            <v>教育出版（株）</v>
          </cell>
          <cell r="G1981">
            <v>201</v>
          </cell>
          <cell r="H1981" t="str">
            <v>小学音楽　音楽のおくりもの　２</v>
          </cell>
        </row>
        <row r="1982">
          <cell r="E1982">
            <v>11080301</v>
          </cell>
          <cell r="F1982" t="str">
            <v>教育出版（株）</v>
          </cell>
          <cell r="G1982">
            <v>301</v>
          </cell>
          <cell r="H1982" t="str">
            <v>小学音楽　音楽のおくりもの　３</v>
          </cell>
        </row>
        <row r="1983">
          <cell r="E1983">
            <v>11080401</v>
          </cell>
          <cell r="F1983" t="str">
            <v>教育出版（株）</v>
          </cell>
          <cell r="G1983">
            <v>401</v>
          </cell>
          <cell r="H1983" t="str">
            <v>小学音楽　音楽のおくりもの　４</v>
          </cell>
        </row>
        <row r="1984">
          <cell r="E1984">
            <v>11080501</v>
          </cell>
          <cell r="F1984" t="str">
            <v>教育出版（株）</v>
          </cell>
          <cell r="G1984">
            <v>501</v>
          </cell>
          <cell r="H1984" t="str">
            <v>小学音楽　音楽のおくりもの　５</v>
          </cell>
        </row>
        <row r="1985">
          <cell r="E1985">
            <v>11080601</v>
          </cell>
          <cell r="F1985" t="str">
            <v>教育出版（株）</v>
          </cell>
          <cell r="G1985">
            <v>601</v>
          </cell>
          <cell r="H1985" t="str">
            <v>小学音楽　音楽のおくりもの　６</v>
          </cell>
        </row>
        <row r="1986">
          <cell r="E1986">
            <v>11090101</v>
          </cell>
          <cell r="F1986" t="str">
            <v>開隆堂出版（株）</v>
          </cell>
          <cell r="G1986">
            <v>101</v>
          </cell>
          <cell r="H1986" t="str">
            <v>ずがこうさく１・２上　わくわくするね</v>
          </cell>
        </row>
        <row r="1987">
          <cell r="E1987">
            <v>11090102</v>
          </cell>
          <cell r="F1987" t="str">
            <v>開隆堂出版（株）</v>
          </cell>
          <cell r="G1987">
            <v>102</v>
          </cell>
          <cell r="H1987" t="str">
            <v>ずがこうさく１・２下　みつけたよ</v>
          </cell>
        </row>
        <row r="1988">
          <cell r="E1988">
            <v>11090301</v>
          </cell>
          <cell r="F1988" t="str">
            <v>開隆堂出版（株）</v>
          </cell>
          <cell r="G1988">
            <v>301</v>
          </cell>
          <cell r="H1988" t="str">
            <v>図画工作３・４上　できたらいいな</v>
          </cell>
        </row>
        <row r="1989">
          <cell r="E1989">
            <v>11090302</v>
          </cell>
          <cell r="F1989" t="str">
            <v>開隆堂出版（株）</v>
          </cell>
          <cell r="G1989">
            <v>302</v>
          </cell>
          <cell r="H1989" t="str">
            <v>図画工作３・４下　力を合わせて</v>
          </cell>
        </row>
        <row r="1990">
          <cell r="E1990">
            <v>11090501</v>
          </cell>
          <cell r="F1990" t="str">
            <v>開隆堂出版（株）</v>
          </cell>
          <cell r="G1990">
            <v>501</v>
          </cell>
          <cell r="H1990" t="str">
            <v>図画工作５・６上　心をひらいて</v>
          </cell>
        </row>
        <row r="1991">
          <cell r="E1991">
            <v>11090502</v>
          </cell>
          <cell r="F1991" t="str">
            <v>開隆堂出版（株）</v>
          </cell>
          <cell r="G1991">
            <v>502</v>
          </cell>
          <cell r="H1991" t="str">
            <v>図画工作５・６下　つながる思い</v>
          </cell>
        </row>
        <row r="1992">
          <cell r="E1992">
            <v>11100502</v>
          </cell>
          <cell r="F1992" t="str">
            <v>開隆堂出版（株）</v>
          </cell>
          <cell r="G1992">
            <v>502</v>
          </cell>
          <cell r="H1992" t="str">
            <v>小学校　わたしたちの家庭科　５・６</v>
          </cell>
        </row>
        <row r="1993">
          <cell r="E1993">
            <v>11110304</v>
          </cell>
          <cell r="F1993" t="str">
            <v>（株）光文書院</v>
          </cell>
          <cell r="G1993">
            <v>304</v>
          </cell>
          <cell r="H1993" t="str">
            <v>小学ほけん　３・４年</v>
          </cell>
        </row>
        <row r="1994">
          <cell r="E1994">
            <v>11110504</v>
          </cell>
          <cell r="F1994" t="str">
            <v>（株）光文書院</v>
          </cell>
          <cell r="G1994">
            <v>504</v>
          </cell>
          <cell r="H1994" t="str">
            <v>小学保健　５・６年</v>
          </cell>
        </row>
        <row r="1995">
          <cell r="E1995">
            <v>11120506</v>
          </cell>
          <cell r="F1995" t="str">
            <v>教育出版（株）</v>
          </cell>
          <cell r="G1995">
            <v>506</v>
          </cell>
          <cell r="H1995" t="str">
            <v>ONE WORLD Smiles 5</v>
          </cell>
        </row>
        <row r="1996">
          <cell r="E1996">
            <v>11120606</v>
          </cell>
          <cell r="F1996" t="str">
            <v>教育出版（株）</v>
          </cell>
          <cell r="G1996">
            <v>606</v>
          </cell>
          <cell r="H1996" t="str">
            <v>ONE WORLD Smiles 6</v>
          </cell>
        </row>
        <row r="1997">
          <cell r="E1997">
            <v>11130106</v>
          </cell>
          <cell r="F1997" t="str">
            <v>日本文教出版（株）</v>
          </cell>
          <cell r="G1997">
            <v>106</v>
          </cell>
          <cell r="H1997" t="str">
            <v>◆しょうがくどうとく　いきる ちから　１</v>
          </cell>
        </row>
        <row r="1998">
          <cell r="E1998">
            <v>11130206</v>
          </cell>
          <cell r="F1998" t="str">
            <v>日本文教出版（株）</v>
          </cell>
          <cell r="G1998">
            <v>206</v>
          </cell>
          <cell r="H1998" t="str">
            <v>◆小学どうとく　生きる 力　２</v>
          </cell>
        </row>
        <row r="1999">
          <cell r="E1999">
            <v>11130306</v>
          </cell>
          <cell r="F1999" t="str">
            <v>日本文教出版（株）</v>
          </cell>
          <cell r="G1999">
            <v>306</v>
          </cell>
          <cell r="H1999" t="str">
            <v>◆小学どうとく　生きる力　３</v>
          </cell>
        </row>
        <row r="2000">
          <cell r="E2000">
            <v>11130406</v>
          </cell>
          <cell r="F2000" t="str">
            <v>日本文教出版（株）</v>
          </cell>
          <cell r="G2000">
            <v>406</v>
          </cell>
          <cell r="H2000" t="str">
            <v>◆小学道徳　生きる力　４</v>
          </cell>
        </row>
        <row r="2001">
          <cell r="E2001">
            <v>11130506</v>
          </cell>
          <cell r="F2001" t="str">
            <v>日本文教出版（株）</v>
          </cell>
          <cell r="G2001">
            <v>506</v>
          </cell>
          <cell r="H2001" t="str">
            <v>◆小学道徳　生きる力　５</v>
          </cell>
        </row>
        <row r="2002">
          <cell r="E2002">
            <v>11130606</v>
          </cell>
          <cell r="F2002" t="str">
            <v>日本文教出版（株）</v>
          </cell>
          <cell r="G2002">
            <v>606</v>
          </cell>
          <cell r="H2002" t="str">
            <v>◆小学道徳　生きる力　６</v>
          </cell>
        </row>
        <row r="2003">
          <cell r="E2003">
            <v>11131107</v>
          </cell>
          <cell r="F2003" t="str">
            <v>日本文教出版（株）</v>
          </cell>
          <cell r="G2003">
            <v>107</v>
          </cell>
          <cell r="H2003" t="str">
            <v>しょうがくどうとく　いきる ちから　１　どうとくノート</v>
          </cell>
        </row>
        <row r="2004">
          <cell r="E2004">
            <v>11131207</v>
          </cell>
          <cell r="F2004" t="str">
            <v>日本文教出版（株）</v>
          </cell>
          <cell r="G2004">
            <v>207</v>
          </cell>
          <cell r="H2004" t="str">
            <v>小学どうとく　生きる 力　２　どうとくノート</v>
          </cell>
        </row>
        <row r="2005">
          <cell r="E2005">
            <v>11131307</v>
          </cell>
          <cell r="F2005" t="str">
            <v>日本文教出版（株）</v>
          </cell>
          <cell r="G2005">
            <v>307</v>
          </cell>
          <cell r="H2005" t="str">
            <v>小学どうとく　生きる力　３　どうとくノート</v>
          </cell>
        </row>
        <row r="2006">
          <cell r="E2006">
            <v>11131407</v>
          </cell>
          <cell r="F2006" t="str">
            <v>日本文教出版（株）</v>
          </cell>
          <cell r="G2006">
            <v>407</v>
          </cell>
          <cell r="H2006" t="str">
            <v>小学道徳　生きる力　４　道徳ノート</v>
          </cell>
        </row>
        <row r="2007">
          <cell r="E2007">
            <v>11131507</v>
          </cell>
          <cell r="F2007" t="str">
            <v>日本文教出版（株）</v>
          </cell>
          <cell r="G2007">
            <v>507</v>
          </cell>
          <cell r="H2007" t="str">
            <v>小学道徳　生きる力　５　道徳ノート</v>
          </cell>
        </row>
        <row r="2008">
          <cell r="E2008">
            <v>11131607</v>
          </cell>
          <cell r="F2008" t="str">
            <v>日本文教出版（株）</v>
          </cell>
          <cell r="G2008">
            <v>607</v>
          </cell>
          <cell r="H2008" t="str">
            <v>小学道徳　生きる力　６　道徳ノート</v>
          </cell>
        </row>
        <row r="2009">
          <cell r="E2009">
            <v>11010107</v>
          </cell>
          <cell r="F2009" t="str">
            <v>光村図書出版（株）</v>
          </cell>
          <cell r="G2009">
            <v>107</v>
          </cell>
          <cell r="H2009" t="str">
            <v>こくご一上　かざぐるま</v>
          </cell>
        </row>
        <row r="2010">
          <cell r="E2010">
            <v>11010108</v>
          </cell>
          <cell r="F2010" t="str">
            <v>光村図書出版（株）</v>
          </cell>
          <cell r="G2010">
            <v>108</v>
          </cell>
          <cell r="H2010" t="str">
            <v>こくご一下　ともだち</v>
          </cell>
        </row>
        <row r="2011">
          <cell r="E2011">
            <v>11010207</v>
          </cell>
          <cell r="F2011" t="str">
            <v>光村図書出版（株）</v>
          </cell>
          <cell r="G2011">
            <v>207</v>
          </cell>
          <cell r="H2011" t="str">
            <v>こくご二上　たんぽぽ</v>
          </cell>
        </row>
        <row r="2012">
          <cell r="E2012">
            <v>11010208</v>
          </cell>
          <cell r="F2012" t="str">
            <v>光村図書出版（株）</v>
          </cell>
          <cell r="G2012">
            <v>208</v>
          </cell>
          <cell r="H2012" t="str">
            <v>こくご二下　赤とんぼ</v>
          </cell>
        </row>
        <row r="2013">
          <cell r="E2013">
            <v>11010307</v>
          </cell>
          <cell r="F2013" t="str">
            <v>光村図書出版（株）</v>
          </cell>
          <cell r="G2013">
            <v>307</v>
          </cell>
          <cell r="H2013" t="str">
            <v>国語三上　わかば</v>
          </cell>
        </row>
        <row r="2014">
          <cell r="E2014">
            <v>11010308</v>
          </cell>
          <cell r="F2014" t="str">
            <v>光村図書出版（株）</v>
          </cell>
          <cell r="G2014">
            <v>308</v>
          </cell>
          <cell r="H2014" t="str">
            <v>国語三下　あおぞら</v>
          </cell>
        </row>
        <row r="2015">
          <cell r="E2015">
            <v>11010407</v>
          </cell>
          <cell r="F2015" t="str">
            <v>光村図書出版（株）</v>
          </cell>
          <cell r="G2015">
            <v>407</v>
          </cell>
          <cell r="H2015" t="str">
            <v>国語四上　かがやき</v>
          </cell>
        </row>
        <row r="2016">
          <cell r="E2016">
            <v>11010408</v>
          </cell>
          <cell r="F2016" t="str">
            <v>光村図書出版（株）</v>
          </cell>
          <cell r="G2016">
            <v>408</v>
          </cell>
          <cell r="H2016" t="str">
            <v>国語四下　はばたき</v>
          </cell>
        </row>
        <row r="2017">
          <cell r="E2017">
            <v>11010507</v>
          </cell>
          <cell r="F2017" t="str">
            <v>光村図書出版（株）</v>
          </cell>
          <cell r="G2017">
            <v>507</v>
          </cell>
          <cell r="H2017" t="str">
            <v>国語五　銀河</v>
          </cell>
        </row>
        <row r="2018">
          <cell r="E2018">
            <v>11010607</v>
          </cell>
          <cell r="F2018" t="str">
            <v>光村図書出版（株）</v>
          </cell>
          <cell r="G2018">
            <v>607</v>
          </cell>
          <cell r="H2018" t="str">
            <v>国語六　創造</v>
          </cell>
        </row>
        <row r="2019">
          <cell r="E2019">
            <v>11020105</v>
          </cell>
          <cell r="F2019" t="str">
            <v>日本文教出版（株）</v>
          </cell>
          <cell r="G2019">
            <v>105</v>
          </cell>
          <cell r="H2019" t="str">
            <v>しょうがくしょしゃ　一ねん</v>
          </cell>
        </row>
        <row r="2020">
          <cell r="E2020">
            <v>11020205</v>
          </cell>
          <cell r="F2020" t="str">
            <v>日本文教出版（株）</v>
          </cell>
          <cell r="G2020">
            <v>205</v>
          </cell>
          <cell r="H2020" t="str">
            <v>小学しょしゃ　二年</v>
          </cell>
        </row>
        <row r="2021">
          <cell r="E2021">
            <v>11020305</v>
          </cell>
          <cell r="F2021" t="str">
            <v>日本文教出版（株）</v>
          </cell>
          <cell r="G2021">
            <v>305</v>
          </cell>
          <cell r="H2021" t="str">
            <v>小学書写　三年</v>
          </cell>
        </row>
        <row r="2022">
          <cell r="E2022">
            <v>11020405</v>
          </cell>
          <cell r="F2022" t="str">
            <v>日本文教出版（株）</v>
          </cell>
          <cell r="G2022">
            <v>405</v>
          </cell>
          <cell r="H2022" t="str">
            <v>小学書写　四年</v>
          </cell>
        </row>
        <row r="2023">
          <cell r="E2023">
            <v>11020505</v>
          </cell>
          <cell r="F2023" t="str">
            <v>日本文教出版（株）</v>
          </cell>
          <cell r="G2023">
            <v>505</v>
          </cell>
          <cell r="H2023" t="str">
            <v>小学書写　五年</v>
          </cell>
        </row>
        <row r="2024">
          <cell r="E2024">
            <v>11020605</v>
          </cell>
          <cell r="F2024" t="str">
            <v>日本文教出版（株）</v>
          </cell>
          <cell r="G2024">
            <v>605</v>
          </cell>
          <cell r="H2024" t="str">
            <v>小学書写　六年</v>
          </cell>
        </row>
        <row r="2025">
          <cell r="E2025">
            <v>11030303</v>
          </cell>
          <cell r="F2025" t="str">
            <v>教育出版（株）</v>
          </cell>
          <cell r="G2025">
            <v>303</v>
          </cell>
          <cell r="H2025" t="str">
            <v>小学社会３</v>
          </cell>
        </row>
        <row r="2026">
          <cell r="E2026">
            <v>11030503</v>
          </cell>
          <cell r="F2026" t="str">
            <v>教育出版（株）</v>
          </cell>
          <cell r="G2026">
            <v>503</v>
          </cell>
          <cell r="H2026" t="str">
            <v>小学社会５</v>
          </cell>
        </row>
        <row r="2027">
          <cell r="E2027">
            <v>11030603</v>
          </cell>
          <cell r="F2027" t="str">
            <v>教育出版（株）</v>
          </cell>
          <cell r="G2027">
            <v>603</v>
          </cell>
          <cell r="H2027" t="str">
            <v>小学社会６</v>
          </cell>
        </row>
        <row r="2028">
          <cell r="E2028">
            <v>11040302</v>
          </cell>
          <cell r="F2028" t="str">
            <v>（株）帝国書院</v>
          </cell>
          <cell r="G2028">
            <v>302</v>
          </cell>
          <cell r="H2028" t="str">
            <v>楽しく学ぶ　小学生の地図帳　３・４・５・６年</v>
          </cell>
        </row>
        <row r="2029">
          <cell r="E2029">
            <v>11050106</v>
          </cell>
          <cell r="F2029" t="str">
            <v>教育出版（株）</v>
          </cell>
          <cell r="G2029">
            <v>106</v>
          </cell>
          <cell r="H2029" t="str">
            <v>しょうがくさんすう１</v>
          </cell>
        </row>
        <row r="2030">
          <cell r="E2030">
            <v>11050206</v>
          </cell>
          <cell r="F2030" t="str">
            <v>教育出版（株）</v>
          </cell>
          <cell r="G2030">
            <v>206</v>
          </cell>
          <cell r="H2030" t="str">
            <v>小学算数２上</v>
          </cell>
        </row>
        <row r="2031">
          <cell r="E2031">
            <v>11050207</v>
          </cell>
          <cell r="F2031" t="str">
            <v>教育出版（株）</v>
          </cell>
          <cell r="G2031">
            <v>207</v>
          </cell>
          <cell r="H2031" t="str">
            <v>小学算数２下</v>
          </cell>
        </row>
        <row r="2032">
          <cell r="E2032">
            <v>11050306</v>
          </cell>
          <cell r="F2032" t="str">
            <v>教育出版（株）</v>
          </cell>
          <cell r="G2032">
            <v>306</v>
          </cell>
          <cell r="H2032" t="str">
            <v>小学算数３上</v>
          </cell>
        </row>
        <row r="2033">
          <cell r="E2033">
            <v>11050307</v>
          </cell>
          <cell r="F2033" t="str">
            <v>教育出版（株）</v>
          </cell>
          <cell r="G2033">
            <v>307</v>
          </cell>
          <cell r="H2033" t="str">
            <v>小学算数３下</v>
          </cell>
        </row>
        <row r="2034">
          <cell r="E2034">
            <v>11050406</v>
          </cell>
          <cell r="F2034" t="str">
            <v>教育出版（株）</v>
          </cell>
          <cell r="G2034">
            <v>406</v>
          </cell>
          <cell r="H2034" t="str">
            <v>小学算数４上</v>
          </cell>
        </row>
        <row r="2035">
          <cell r="E2035">
            <v>11050407</v>
          </cell>
          <cell r="F2035" t="str">
            <v>教育出版（株）</v>
          </cell>
          <cell r="G2035">
            <v>407</v>
          </cell>
          <cell r="H2035" t="str">
            <v>小学算数４下</v>
          </cell>
        </row>
        <row r="2036">
          <cell r="E2036">
            <v>11050506</v>
          </cell>
          <cell r="F2036" t="str">
            <v>教育出版（株）</v>
          </cell>
          <cell r="G2036">
            <v>506</v>
          </cell>
          <cell r="H2036" t="str">
            <v>小学算数５</v>
          </cell>
        </row>
        <row r="2037">
          <cell r="E2037">
            <v>11050606</v>
          </cell>
          <cell r="F2037" t="str">
            <v>教育出版（株）</v>
          </cell>
          <cell r="G2037">
            <v>606</v>
          </cell>
          <cell r="H2037" t="str">
            <v>小学算数６</v>
          </cell>
        </row>
        <row r="2038">
          <cell r="E2038">
            <v>11060301</v>
          </cell>
          <cell r="F2038" t="str">
            <v>東京書籍（株）</v>
          </cell>
          <cell r="G2038">
            <v>301</v>
          </cell>
          <cell r="H2038" t="str">
            <v>新しい理科　３</v>
          </cell>
        </row>
        <row r="2039">
          <cell r="E2039">
            <v>11060401</v>
          </cell>
          <cell r="F2039" t="str">
            <v>東京書籍（株）</v>
          </cell>
          <cell r="G2039">
            <v>401</v>
          </cell>
          <cell r="H2039" t="str">
            <v>新しい理科　４</v>
          </cell>
        </row>
        <row r="2040">
          <cell r="E2040">
            <v>11060501</v>
          </cell>
          <cell r="F2040" t="str">
            <v>東京書籍（株）</v>
          </cell>
          <cell r="G2040">
            <v>501</v>
          </cell>
          <cell r="H2040" t="str">
            <v>新しい理科　５</v>
          </cell>
        </row>
        <row r="2041">
          <cell r="E2041">
            <v>11060601</v>
          </cell>
          <cell r="F2041" t="str">
            <v>東京書籍（株）</v>
          </cell>
          <cell r="G2041">
            <v>601</v>
          </cell>
          <cell r="H2041" t="str">
            <v>新しい理科　６</v>
          </cell>
        </row>
        <row r="2042">
          <cell r="E2042">
            <v>11070101</v>
          </cell>
          <cell r="F2042" t="str">
            <v>東京書籍（株）</v>
          </cell>
          <cell r="G2042">
            <v>101</v>
          </cell>
          <cell r="H2042" t="str">
            <v>どきどき わくわく　あたらしい せいかつ 上</v>
          </cell>
        </row>
        <row r="2043">
          <cell r="E2043">
            <v>11070102</v>
          </cell>
          <cell r="F2043" t="str">
            <v>東京書籍（株）</v>
          </cell>
          <cell r="G2043">
            <v>102</v>
          </cell>
          <cell r="H2043" t="str">
            <v>あしたへ ジャンプ　新しい 生活 下</v>
          </cell>
        </row>
        <row r="2044">
          <cell r="E2044">
            <v>11080102</v>
          </cell>
          <cell r="F2044" t="str">
            <v>（株）教育芸術社</v>
          </cell>
          <cell r="G2044">
            <v>102</v>
          </cell>
          <cell r="H2044" t="str">
            <v>小学生のおんがく　１</v>
          </cell>
        </row>
        <row r="2045">
          <cell r="E2045">
            <v>11080202</v>
          </cell>
          <cell r="F2045" t="str">
            <v>（株）教育芸術社</v>
          </cell>
          <cell r="G2045">
            <v>202</v>
          </cell>
          <cell r="H2045" t="str">
            <v>小学生の音楽　２</v>
          </cell>
        </row>
        <row r="2046">
          <cell r="E2046">
            <v>11080302</v>
          </cell>
          <cell r="F2046" t="str">
            <v>（株）教育芸術社</v>
          </cell>
          <cell r="G2046">
            <v>302</v>
          </cell>
          <cell r="H2046" t="str">
            <v>小学生の音楽　３</v>
          </cell>
        </row>
        <row r="2047">
          <cell r="E2047">
            <v>11080402</v>
          </cell>
          <cell r="F2047" t="str">
            <v>（株）教育芸術社</v>
          </cell>
          <cell r="G2047">
            <v>402</v>
          </cell>
          <cell r="H2047" t="str">
            <v>小学生の音楽　４</v>
          </cell>
        </row>
        <row r="2048">
          <cell r="E2048">
            <v>11080502</v>
          </cell>
          <cell r="F2048" t="str">
            <v>（株）教育芸術社</v>
          </cell>
          <cell r="G2048">
            <v>502</v>
          </cell>
          <cell r="H2048" t="str">
            <v>小学生の音楽　５</v>
          </cell>
        </row>
        <row r="2049">
          <cell r="E2049">
            <v>11080602</v>
          </cell>
          <cell r="F2049" t="str">
            <v>（株）教育芸術社</v>
          </cell>
          <cell r="G2049">
            <v>602</v>
          </cell>
          <cell r="H2049" t="str">
            <v>小学生の音楽　６</v>
          </cell>
        </row>
        <row r="2050">
          <cell r="E2050">
            <v>11090101</v>
          </cell>
          <cell r="F2050" t="str">
            <v>開隆堂出版（株）</v>
          </cell>
          <cell r="G2050">
            <v>101</v>
          </cell>
          <cell r="H2050" t="str">
            <v>ずがこうさく１・２上　わくわくするね</v>
          </cell>
        </row>
        <row r="2051">
          <cell r="E2051">
            <v>11090102</v>
          </cell>
          <cell r="F2051" t="str">
            <v>開隆堂出版（株）</v>
          </cell>
          <cell r="G2051">
            <v>102</v>
          </cell>
          <cell r="H2051" t="str">
            <v>ずがこうさく１・２下　みつけたよ</v>
          </cell>
        </row>
        <row r="2052">
          <cell r="E2052">
            <v>11090301</v>
          </cell>
          <cell r="F2052" t="str">
            <v>開隆堂出版（株）</v>
          </cell>
          <cell r="G2052">
            <v>301</v>
          </cell>
          <cell r="H2052" t="str">
            <v>図画工作３・４上　できたらいいな</v>
          </cell>
        </row>
        <row r="2053">
          <cell r="E2053">
            <v>11090302</v>
          </cell>
          <cell r="F2053" t="str">
            <v>開隆堂出版（株）</v>
          </cell>
          <cell r="G2053">
            <v>302</v>
          </cell>
          <cell r="H2053" t="str">
            <v>図画工作３・４下　力を合わせて</v>
          </cell>
        </row>
        <row r="2054">
          <cell r="E2054">
            <v>11090501</v>
          </cell>
          <cell r="F2054" t="str">
            <v>開隆堂出版（株）</v>
          </cell>
          <cell r="G2054">
            <v>501</v>
          </cell>
          <cell r="H2054" t="str">
            <v>図画工作５・６上　心をひらいて</v>
          </cell>
        </row>
        <row r="2055">
          <cell r="E2055">
            <v>11090502</v>
          </cell>
          <cell r="F2055" t="str">
            <v>開隆堂出版（株）</v>
          </cell>
          <cell r="G2055">
            <v>502</v>
          </cell>
          <cell r="H2055" t="str">
            <v>図画工作５・６下　つながる思い</v>
          </cell>
        </row>
        <row r="2056">
          <cell r="E2056">
            <v>11100501</v>
          </cell>
          <cell r="F2056" t="str">
            <v>東京書籍（株）</v>
          </cell>
          <cell r="G2056">
            <v>501</v>
          </cell>
          <cell r="H2056" t="str">
            <v>新しい家庭　５・６</v>
          </cell>
        </row>
        <row r="2057">
          <cell r="E2057">
            <v>11110301</v>
          </cell>
          <cell r="F2057" t="str">
            <v>東京書籍（株）</v>
          </cell>
          <cell r="G2057">
            <v>301</v>
          </cell>
          <cell r="H2057" t="str">
            <v>新しいほけん　３・４</v>
          </cell>
        </row>
        <row r="2058">
          <cell r="E2058">
            <v>11110501</v>
          </cell>
          <cell r="F2058" t="str">
            <v>東京書籍（株）</v>
          </cell>
          <cell r="G2058">
            <v>501</v>
          </cell>
          <cell r="H2058" t="str">
            <v>新しい保健　５・６</v>
          </cell>
        </row>
        <row r="2059">
          <cell r="E2059">
            <v>11120507</v>
          </cell>
          <cell r="F2059" t="str">
            <v>光村図書出版（株）</v>
          </cell>
          <cell r="G2059">
            <v>507</v>
          </cell>
          <cell r="H2059" t="str">
            <v>Here We Go! 5</v>
          </cell>
        </row>
        <row r="2060">
          <cell r="E2060">
            <v>11120607</v>
          </cell>
          <cell r="F2060" t="str">
            <v>光村図書出版（株）</v>
          </cell>
          <cell r="G2060">
            <v>607</v>
          </cell>
          <cell r="H2060" t="str">
            <v>Here We Go! 6</v>
          </cell>
        </row>
        <row r="2061">
          <cell r="E2061">
            <v>11130105</v>
          </cell>
          <cell r="F2061" t="str">
            <v>光村図書出版（株）</v>
          </cell>
          <cell r="G2061">
            <v>105</v>
          </cell>
          <cell r="H2061" t="str">
            <v>どうとく　１　きみが いちばん ひかるとき</v>
          </cell>
        </row>
        <row r="2062">
          <cell r="E2062">
            <v>11130205</v>
          </cell>
          <cell r="F2062" t="str">
            <v>光村図書出版（株）</v>
          </cell>
          <cell r="G2062">
            <v>205</v>
          </cell>
          <cell r="H2062" t="str">
            <v>どうとく　２　きみが いちばん ひかるとき</v>
          </cell>
        </row>
        <row r="2063">
          <cell r="E2063">
            <v>11130305</v>
          </cell>
          <cell r="F2063" t="str">
            <v>光村図書出版（株）</v>
          </cell>
          <cell r="G2063">
            <v>305</v>
          </cell>
          <cell r="H2063" t="str">
            <v>どうとく　３　きみが いちばん ひかるとき</v>
          </cell>
        </row>
        <row r="2064">
          <cell r="E2064">
            <v>11130405</v>
          </cell>
          <cell r="F2064" t="str">
            <v>光村図書出版（株）</v>
          </cell>
          <cell r="G2064">
            <v>405</v>
          </cell>
          <cell r="H2064" t="str">
            <v>道徳　４　きみが いちばん ひかるとき</v>
          </cell>
        </row>
        <row r="2065">
          <cell r="E2065">
            <v>11130505</v>
          </cell>
          <cell r="F2065" t="str">
            <v>光村図書出版（株）</v>
          </cell>
          <cell r="G2065">
            <v>505</v>
          </cell>
          <cell r="H2065" t="str">
            <v>道徳　５　きみが いちばん ひかるとき</v>
          </cell>
        </row>
        <row r="2066">
          <cell r="E2066">
            <v>11130605</v>
          </cell>
          <cell r="F2066" t="str">
            <v>光村図書出版（株）</v>
          </cell>
          <cell r="G2066">
            <v>605</v>
          </cell>
          <cell r="H2066" t="str">
            <v>道徳　６　きみが いちばん ひかるとき</v>
          </cell>
        </row>
        <row r="2067">
          <cell r="E2067">
            <v>11010107</v>
          </cell>
          <cell r="F2067" t="str">
            <v>光村図書出版（株）</v>
          </cell>
          <cell r="G2067">
            <v>107</v>
          </cell>
          <cell r="H2067" t="str">
            <v>こくご一上　かざぐるま</v>
          </cell>
        </row>
        <row r="2068">
          <cell r="E2068">
            <v>11010108</v>
          </cell>
          <cell r="F2068" t="str">
            <v>光村図書出版（株）</v>
          </cell>
          <cell r="G2068">
            <v>108</v>
          </cell>
          <cell r="H2068" t="str">
            <v>こくご一下　ともだち</v>
          </cell>
        </row>
        <row r="2069">
          <cell r="E2069">
            <v>11010207</v>
          </cell>
          <cell r="F2069" t="str">
            <v>光村図書出版（株）</v>
          </cell>
          <cell r="G2069">
            <v>207</v>
          </cell>
          <cell r="H2069" t="str">
            <v>こくご二上　たんぽぽ</v>
          </cell>
        </row>
        <row r="2070">
          <cell r="E2070">
            <v>11010208</v>
          </cell>
          <cell r="F2070" t="str">
            <v>光村図書出版（株）</v>
          </cell>
          <cell r="G2070">
            <v>208</v>
          </cell>
          <cell r="H2070" t="str">
            <v>こくご二下　赤とんぼ</v>
          </cell>
        </row>
        <row r="2071">
          <cell r="E2071">
            <v>11010307</v>
          </cell>
          <cell r="F2071" t="str">
            <v>光村図書出版（株）</v>
          </cell>
          <cell r="G2071">
            <v>307</v>
          </cell>
          <cell r="H2071" t="str">
            <v>国語三上　わかば</v>
          </cell>
        </row>
        <row r="2072">
          <cell r="E2072">
            <v>11010308</v>
          </cell>
          <cell r="F2072" t="str">
            <v>光村図書出版（株）</v>
          </cell>
          <cell r="G2072">
            <v>308</v>
          </cell>
          <cell r="H2072" t="str">
            <v>国語三下　あおぞら</v>
          </cell>
        </row>
        <row r="2073">
          <cell r="E2073">
            <v>11010407</v>
          </cell>
          <cell r="F2073" t="str">
            <v>光村図書出版（株）</v>
          </cell>
          <cell r="G2073">
            <v>407</v>
          </cell>
          <cell r="H2073" t="str">
            <v>国語四上　かがやき</v>
          </cell>
        </row>
        <row r="2074">
          <cell r="E2074">
            <v>11010408</v>
          </cell>
          <cell r="F2074" t="str">
            <v>光村図書出版（株）</v>
          </cell>
          <cell r="G2074">
            <v>408</v>
          </cell>
          <cell r="H2074" t="str">
            <v>国語四下　はばたき</v>
          </cell>
        </row>
        <row r="2075">
          <cell r="E2075">
            <v>11010507</v>
          </cell>
          <cell r="F2075" t="str">
            <v>光村図書出版（株）</v>
          </cell>
          <cell r="G2075">
            <v>507</v>
          </cell>
          <cell r="H2075" t="str">
            <v>国語五　銀河</v>
          </cell>
        </row>
        <row r="2076">
          <cell r="E2076">
            <v>11010607</v>
          </cell>
          <cell r="F2076" t="str">
            <v>光村図書出版（株）</v>
          </cell>
          <cell r="G2076">
            <v>607</v>
          </cell>
          <cell r="H2076" t="str">
            <v>国語六　創造</v>
          </cell>
        </row>
        <row r="2077">
          <cell r="E2077">
            <v>11020101</v>
          </cell>
          <cell r="F2077" t="str">
            <v>東京書籍（株）</v>
          </cell>
          <cell r="G2077">
            <v>101</v>
          </cell>
          <cell r="H2077" t="str">
            <v>あたらしい　しょしゃ　一</v>
          </cell>
        </row>
        <row r="2078">
          <cell r="E2078">
            <v>11020201</v>
          </cell>
          <cell r="F2078" t="str">
            <v>東京書籍（株）</v>
          </cell>
          <cell r="G2078">
            <v>201</v>
          </cell>
          <cell r="H2078" t="str">
            <v>新しい　しょしゃ　二</v>
          </cell>
        </row>
        <row r="2079">
          <cell r="E2079">
            <v>11020301</v>
          </cell>
          <cell r="F2079" t="str">
            <v>東京書籍（株）</v>
          </cell>
          <cell r="G2079">
            <v>301</v>
          </cell>
          <cell r="H2079" t="str">
            <v>新しい書写　三</v>
          </cell>
        </row>
        <row r="2080">
          <cell r="E2080">
            <v>11020401</v>
          </cell>
          <cell r="F2080" t="str">
            <v>東京書籍（株）</v>
          </cell>
          <cell r="G2080">
            <v>401</v>
          </cell>
          <cell r="H2080" t="str">
            <v>新しい書写　四</v>
          </cell>
        </row>
        <row r="2081">
          <cell r="E2081">
            <v>11020501</v>
          </cell>
          <cell r="F2081" t="str">
            <v>東京書籍（株）</v>
          </cell>
          <cell r="G2081">
            <v>501</v>
          </cell>
          <cell r="H2081" t="str">
            <v>新しい書写　五</v>
          </cell>
        </row>
        <row r="2082">
          <cell r="E2082">
            <v>11020601</v>
          </cell>
          <cell r="F2082" t="str">
            <v>東京書籍（株）</v>
          </cell>
          <cell r="G2082">
            <v>601</v>
          </cell>
          <cell r="H2082" t="str">
            <v>新しい書写　六</v>
          </cell>
        </row>
        <row r="2083">
          <cell r="E2083">
            <v>11030304</v>
          </cell>
          <cell r="F2083" t="str">
            <v>日本文教出版（株）</v>
          </cell>
          <cell r="G2083">
            <v>304</v>
          </cell>
          <cell r="H2083" t="str">
            <v>小学社会　３年</v>
          </cell>
        </row>
        <row r="2084">
          <cell r="E2084">
            <v>11030504</v>
          </cell>
          <cell r="F2084" t="str">
            <v>日本文教出版（株）</v>
          </cell>
          <cell r="G2084">
            <v>504</v>
          </cell>
          <cell r="H2084" t="str">
            <v>小学社会　５年</v>
          </cell>
        </row>
        <row r="2085">
          <cell r="E2085">
            <v>11030604</v>
          </cell>
          <cell r="F2085" t="str">
            <v>日本文教出版（株）</v>
          </cell>
          <cell r="G2085">
            <v>604</v>
          </cell>
          <cell r="H2085" t="str">
            <v>小学社会　６年</v>
          </cell>
        </row>
        <row r="2086">
          <cell r="E2086">
            <v>11040302</v>
          </cell>
          <cell r="F2086" t="str">
            <v>（株）帝国書院</v>
          </cell>
          <cell r="G2086">
            <v>302</v>
          </cell>
          <cell r="H2086" t="str">
            <v>楽しく学ぶ　小学生の地図帳　３・４・５・６年</v>
          </cell>
        </row>
        <row r="2087">
          <cell r="E2087">
            <v>11050101</v>
          </cell>
          <cell r="F2087" t="str">
            <v>東京書籍（株）</v>
          </cell>
          <cell r="G2087">
            <v>101</v>
          </cell>
          <cell r="H2087" t="str">
            <v>あたらしい　さんすう　１①　さんすうの　とびら</v>
          </cell>
        </row>
        <row r="2088">
          <cell r="E2088">
            <v>11050201</v>
          </cell>
          <cell r="F2088" t="str">
            <v>東京書籍（株）</v>
          </cell>
          <cell r="G2088">
            <v>201</v>
          </cell>
          <cell r="H2088" t="str">
            <v>新しい算数　２上　考えるって　おもしろい！</v>
          </cell>
        </row>
        <row r="2089">
          <cell r="E2089">
            <v>11050202</v>
          </cell>
          <cell r="F2089" t="str">
            <v>東京書籍（株）</v>
          </cell>
          <cell r="G2089">
            <v>202</v>
          </cell>
          <cell r="H2089" t="str">
            <v>新しい算数　２下　考えるって　おもしろい！</v>
          </cell>
        </row>
        <row r="2090">
          <cell r="E2090">
            <v>11050301</v>
          </cell>
          <cell r="F2090" t="str">
            <v>東京書籍（株）</v>
          </cell>
          <cell r="G2090">
            <v>301</v>
          </cell>
          <cell r="H2090" t="str">
            <v>新しい算数　３上　考えるっておもしろい！</v>
          </cell>
        </row>
        <row r="2091">
          <cell r="E2091">
            <v>11050302</v>
          </cell>
          <cell r="F2091" t="str">
            <v>東京書籍（株）</v>
          </cell>
          <cell r="G2091">
            <v>302</v>
          </cell>
          <cell r="H2091" t="str">
            <v>新しい算数　３下　考えるっておもしろい！</v>
          </cell>
        </row>
        <row r="2092">
          <cell r="E2092">
            <v>11050401</v>
          </cell>
          <cell r="F2092" t="str">
            <v>東京書籍（株）</v>
          </cell>
          <cell r="G2092">
            <v>401</v>
          </cell>
          <cell r="H2092" t="str">
            <v>新しい算数　４上　考えると見方が広がる！</v>
          </cell>
        </row>
        <row r="2093">
          <cell r="E2093">
            <v>11050402</v>
          </cell>
          <cell r="F2093" t="str">
            <v>東京書籍（株）</v>
          </cell>
          <cell r="G2093">
            <v>402</v>
          </cell>
          <cell r="H2093" t="str">
            <v>新しい算数　４下　考えると見方が広がる！</v>
          </cell>
        </row>
        <row r="2094">
          <cell r="E2094">
            <v>11050501</v>
          </cell>
          <cell r="F2094" t="str">
            <v>東京書籍（株）</v>
          </cell>
          <cell r="G2094">
            <v>501</v>
          </cell>
          <cell r="H2094" t="str">
            <v>新しい算数　５上　考えると見方が広がる！</v>
          </cell>
        </row>
        <row r="2095">
          <cell r="E2095">
            <v>11050502</v>
          </cell>
          <cell r="F2095" t="str">
            <v>東京書籍（株）</v>
          </cell>
          <cell r="G2095">
            <v>502</v>
          </cell>
          <cell r="H2095" t="str">
            <v>新しい算数　５下　考えると見方が広がる！</v>
          </cell>
        </row>
        <row r="2096">
          <cell r="E2096">
            <v>11050601</v>
          </cell>
          <cell r="F2096" t="str">
            <v>東京書籍（株）</v>
          </cell>
          <cell r="G2096">
            <v>601</v>
          </cell>
          <cell r="H2096" t="str">
            <v>新しい算数　６　数学へジャンプ！</v>
          </cell>
        </row>
        <row r="2097">
          <cell r="E2097">
            <v>11051102</v>
          </cell>
          <cell r="F2097" t="str">
            <v>東京書籍（株）</v>
          </cell>
          <cell r="G2097">
            <v>102</v>
          </cell>
          <cell r="H2097" t="str">
            <v>あたらしい　さんすう　１②　さんすう　だいすき！</v>
          </cell>
        </row>
        <row r="2098">
          <cell r="E2098">
            <v>11060306</v>
          </cell>
          <cell r="F2098" t="str">
            <v>（株）新興出版社啓林館</v>
          </cell>
          <cell r="G2098">
            <v>306</v>
          </cell>
          <cell r="H2098" t="str">
            <v>わくわく理科　３</v>
          </cell>
        </row>
        <row r="2099">
          <cell r="E2099">
            <v>11060406</v>
          </cell>
          <cell r="F2099" t="str">
            <v>（株）新興出版社啓林館</v>
          </cell>
          <cell r="G2099">
            <v>406</v>
          </cell>
          <cell r="H2099" t="str">
            <v>わくわく理科　４</v>
          </cell>
        </row>
        <row r="2100">
          <cell r="E2100">
            <v>11060506</v>
          </cell>
          <cell r="F2100" t="str">
            <v>（株）新興出版社啓林館</v>
          </cell>
          <cell r="G2100">
            <v>506</v>
          </cell>
          <cell r="H2100" t="str">
            <v>わくわく理科　５</v>
          </cell>
        </row>
        <row r="2101">
          <cell r="E2101">
            <v>11060606</v>
          </cell>
          <cell r="F2101" t="str">
            <v>（株）新興出版社啓林館</v>
          </cell>
          <cell r="G2101">
            <v>606</v>
          </cell>
          <cell r="H2101" t="str">
            <v>わくわく理科　６</v>
          </cell>
        </row>
        <row r="2102">
          <cell r="E2102">
            <v>11070101</v>
          </cell>
          <cell r="F2102" t="str">
            <v>東京書籍（株）</v>
          </cell>
          <cell r="G2102">
            <v>101</v>
          </cell>
          <cell r="H2102" t="str">
            <v>どきどき わくわく　あたらしい せいかつ 上</v>
          </cell>
        </row>
        <row r="2103">
          <cell r="E2103">
            <v>11070102</v>
          </cell>
          <cell r="F2103" t="str">
            <v>東京書籍（株）</v>
          </cell>
          <cell r="G2103">
            <v>102</v>
          </cell>
          <cell r="H2103" t="str">
            <v>あしたへ ジャンプ　新しい 生活 下</v>
          </cell>
        </row>
        <row r="2104">
          <cell r="E2104">
            <v>11080102</v>
          </cell>
          <cell r="F2104" t="str">
            <v>（株）教育芸術社</v>
          </cell>
          <cell r="G2104">
            <v>102</v>
          </cell>
          <cell r="H2104" t="str">
            <v>小学生のおんがく　１</v>
          </cell>
        </row>
        <row r="2105">
          <cell r="E2105">
            <v>11080202</v>
          </cell>
          <cell r="F2105" t="str">
            <v>（株）教育芸術社</v>
          </cell>
          <cell r="G2105">
            <v>202</v>
          </cell>
          <cell r="H2105" t="str">
            <v>小学生の音楽　２</v>
          </cell>
        </row>
        <row r="2106">
          <cell r="E2106">
            <v>11080302</v>
          </cell>
          <cell r="F2106" t="str">
            <v>（株）教育芸術社</v>
          </cell>
          <cell r="G2106">
            <v>302</v>
          </cell>
          <cell r="H2106" t="str">
            <v>小学生の音楽　３</v>
          </cell>
        </row>
        <row r="2107">
          <cell r="E2107">
            <v>11080402</v>
          </cell>
          <cell r="F2107" t="str">
            <v>（株）教育芸術社</v>
          </cell>
          <cell r="G2107">
            <v>402</v>
          </cell>
          <cell r="H2107" t="str">
            <v>小学生の音楽　４</v>
          </cell>
        </row>
        <row r="2108">
          <cell r="E2108">
            <v>11080502</v>
          </cell>
          <cell r="F2108" t="str">
            <v>（株）教育芸術社</v>
          </cell>
          <cell r="G2108">
            <v>502</v>
          </cell>
          <cell r="H2108" t="str">
            <v>小学生の音楽　５</v>
          </cell>
        </row>
        <row r="2109">
          <cell r="E2109">
            <v>11080602</v>
          </cell>
          <cell r="F2109" t="str">
            <v>（株）教育芸術社</v>
          </cell>
          <cell r="G2109">
            <v>602</v>
          </cell>
          <cell r="H2109" t="str">
            <v>小学生の音楽　６</v>
          </cell>
        </row>
        <row r="2110">
          <cell r="E2110">
            <v>11090103</v>
          </cell>
          <cell r="F2110" t="str">
            <v>日本文教出版（株）</v>
          </cell>
          <cell r="G2110">
            <v>103</v>
          </cell>
          <cell r="H2110" t="str">
            <v>ずがこうさく１・２上　たのしいな　おもしろいな</v>
          </cell>
        </row>
        <row r="2111">
          <cell r="E2111">
            <v>11090104</v>
          </cell>
          <cell r="F2111" t="str">
            <v>日本文教出版（株）</v>
          </cell>
          <cell r="G2111">
            <v>104</v>
          </cell>
          <cell r="H2111" t="str">
            <v>ずがこうさく１・２下　たのしいな　おもしろいな</v>
          </cell>
        </row>
        <row r="2112">
          <cell r="E2112">
            <v>11090303</v>
          </cell>
          <cell r="F2112" t="str">
            <v>日本文教出版（株）</v>
          </cell>
          <cell r="G2112">
            <v>303</v>
          </cell>
          <cell r="H2112" t="str">
            <v>図画工作３・４上　ためしたよ　見つけたよ</v>
          </cell>
        </row>
        <row r="2113">
          <cell r="E2113">
            <v>11090304</v>
          </cell>
          <cell r="F2113" t="str">
            <v>日本文教出版（株）</v>
          </cell>
          <cell r="G2113">
            <v>304</v>
          </cell>
          <cell r="H2113" t="str">
            <v>図画工作３・４下　ためしたよ　見つけたよ</v>
          </cell>
        </row>
        <row r="2114">
          <cell r="E2114">
            <v>11090503</v>
          </cell>
          <cell r="F2114" t="str">
            <v>日本文教出版（株）</v>
          </cell>
          <cell r="G2114">
            <v>503</v>
          </cell>
          <cell r="H2114" t="str">
            <v>図画工作５・６上　見つめて　広げて</v>
          </cell>
        </row>
        <row r="2115">
          <cell r="E2115">
            <v>11090504</v>
          </cell>
          <cell r="F2115" t="str">
            <v>日本文教出版（株）</v>
          </cell>
          <cell r="G2115">
            <v>504</v>
          </cell>
          <cell r="H2115" t="str">
            <v>図画工作５・６下　見つめて　広げて</v>
          </cell>
        </row>
        <row r="2116">
          <cell r="E2116">
            <v>11100502</v>
          </cell>
          <cell r="F2116" t="str">
            <v>開隆堂出版（株）</v>
          </cell>
          <cell r="G2116">
            <v>502</v>
          </cell>
          <cell r="H2116" t="str">
            <v>小学校　わたしたちの家庭科　５・６</v>
          </cell>
        </row>
        <row r="2117">
          <cell r="E2117">
            <v>11110304</v>
          </cell>
          <cell r="F2117" t="str">
            <v>（株）光文書院</v>
          </cell>
          <cell r="G2117">
            <v>304</v>
          </cell>
          <cell r="H2117" t="str">
            <v>小学ほけん　３・４年</v>
          </cell>
        </row>
        <row r="2118">
          <cell r="E2118">
            <v>11110504</v>
          </cell>
          <cell r="F2118" t="str">
            <v>（株）光文書院</v>
          </cell>
          <cell r="G2118">
            <v>504</v>
          </cell>
          <cell r="H2118" t="str">
            <v>小学保健　５・６年</v>
          </cell>
        </row>
        <row r="2119">
          <cell r="E2119">
            <v>11120506</v>
          </cell>
          <cell r="F2119" t="str">
            <v>教育出版（株）</v>
          </cell>
          <cell r="G2119">
            <v>506</v>
          </cell>
          <cell r="H2119" t="str">
            <v>ONE WORLD Smiles 5</v>
          </cell>
        </row>
        <row r="2120">
          <cell r="E2120">
            <v>11120606</v>
          </cell>
          <cell r="F2120" t="str">
            <v>教育出版（株）</v>
          </cell>
          <cell r="G2120">
            <v>606</v>
          </cell>
          <cell r="H2120" t="str">
            <v>ONE WORLD Smiles 6</v>
          </cell>
        </row>
        <row r="2121">
          <cell r="E2121">
            <v>11130101</v>
          </cell>
          <cell r="F2121" t="str">
            <v>東京書籍（株）</v>
          </cell>
          <cell r="G2121">
            <v>101</v>
          </cell>
          <cell r="H2121" t="str">
            <v>新訂　あたらしいどうとく　１</v>
          </cell>
        </row>
        <row r="2122">
          <cell r="E2122">
            <v>11130201</v>
          </cell>
          <cell r="F2122" t="str">
            <v>東京書籍（株）</v>
          </cell>
          <cell r="G2122">
            <v>201</v>
          </cell>
          <cell r="H2122" t="str">
            <v>新訂　新しいどうとく　２</v>
          </cell>
        </row>
        <row r="2123">
          <cell r="E2123">
            <v>11130301</v>
          </cell>
          <cell r="F2123" t="str">
            <v>東京書籍（株）</v>
          </cell>
          <cell r="G2123">
            <v>301</v>
          </cell>
          <cell r="H2123" t="str">
            <v>新訂　新しいどうとく　３</v>
          </cell>
        </row>
        <row r="2124">
          <cell r="E2124">
            <v>11130401</v>
          </cell>
          <cell r="F2124" t="str">
            <v>東京書籍（株）</v>
          </cell>
          <cell r="G2124">
            <v>401</v>
          </cell>
          <cell r="H2124" t="str">
            <v>新訂　新しいどうとく　４</v>
          </cell>
        </row>
        <row r="2125">
          <cell r="E2125">
            <v>11130501</v>
          </cell>
          <cell r="F2125" t="str">
            <v>東京書籍（株）</v>
          </cell>
          <cell r="G2125">
            <v>501</v>
          </cell>
          <cell r="H2125" t="str">
            <v>新訂　新しい道徳　５</v>
          </cell>
        </row>
        <row r="2126">
          <cell r="E2126">
            <v>11130601</v>
          </cell>
          <cell r="F2126" t="str">
            <v>東京書籍（株）</v>
          </cell>
          <cell r="G2126">
            <v>601</v>
          </cell>
          <cell r="H2126" t="str">
            <v>新訂　新しい道徳　６</v>
          </cell>
        </row>
        <row r="2127">
          <cell r="E2127">
            <v>11010107</v>
          </cell>
          <cell r="F2127" t="str">
            <v>光村図書出版（株）</v>
          </cell>
          <cell r="G2127">
            <v>107</v>
          </cell>
          <cell r="H2127" t="str">
            <v>こくご一上　かざぐるま</v>
          </cell>
        </row>
        <row r="2128">
          <cell r="E2128">
            <v>11010108</v>
          </cell>
          <cell r="F2128" t="str">
            <v>光村図書出版（株）</v>
          </cell>
          <cell r="G2128">
            <v>108</v>
          </cell>
          <cell r="H2128" t="str">
            <v>こくご一下　ともだち</v>
          </cell>
        </row>
        <row r="2129">
          <cell r="E2129">
            <v>11010207</v>
          </cell>
          <cell r="F2129" t="str">
            <v>光村図書出版（株）</v>
          </cell>
          <cell r="G2129">
            <v>207</v>
          </cell>
          <cell r="H2129" t="str">
            <v>こくご二上　たんぽぽ</v>
          </cell>
        </row>
        <row r="2130">
          <cell r="E2130">
            <v>11010208</v>
          </cell>
          <cell r="F2130" t="str">
            <v>光村図書出版（株）</v>
          </cell>
          <cell r="G2130">
            <v>208</v>
          </cell>
          <cell r="H2130" t="str">
            <v>こくご二下　赤とんぼ</v>
          </cell>
        </row>
        <row r="2131">
          <cell r="E2131">
            <v>11010307</v>
          </cell>
          <cell r="F2131" t="str">
            <v>光村図書出版（株）</v>
          </cell>
          <cell r="G2131">
            <v>307</v>
          </cell>
          <cell r="H2131" t="str">
            <v>国語三上　わかば</v>
          </cell>
        </row>
        <row r="2132">
          <cell r="E2132">
            <v>11010308</v>
          </cell>
          <cell r="F2132" t="str">
            <v>光村図書出版（株）</v>
          </cell>
          <cell r="G2132">
            <v>308</v>
          </cell>
          <cell r="H2132" t="str">
            <v>国語三下　あおぞら</v>
          </cell>
        </row>
        <row r="2133">
          <cell r="E2133">
            <v>11010407</v>
          </cell>
          <cell r="F2133" t="str">
            <v>光村図書出版（株）</v>
          </cell>
          <cell r="G2133">
            <v>407</v>
          </cell>
          <cell r="H2133" t="str">
            <v>国語四上　かがやき</v>
          </cell>
        </row>
        <row r="2134">
          <cell r="E2134">
            <v>11010408</v>
          </cell>
          <cell r="F2134" t="str">
            <v>光村図書出版（株）</v>
          </cell>
          <cell r="G2134">
            <v>408</v>
          </cell>
          <cell r="H2134" t="str">
            <v>国語四下　はばたき</v>
          </cell>
        </row>
        <row r="2135">
          <cell r="E2135">
            <v>11010507</v>
          </cell>
          <cell r="F2135" t="str">
            <v>光村図書出版（株）</v>
          </cell>
          <cell r="G2135">
            <v>507</v>
          </cell>
          <cell r="H2135" t="str">
            <v>国語五　銀河</v>
          </cell>
        </row>
        <row r="2136">
          <cell r="E2136">
            <v>11010607</v>
          </cell>
          <cell r="F2136" t="str">
            <v>光村図書出版（株）</v>
          </cell>
          <cell r="G2136">
            <v>607</v>
          </cell>
          <cell r="H2136" t="str">
            <v>国語六　創造</v>
          </cell>
        </row>
        <row r="2137">
          <cell r="E2137">
            <v>11020101</v>
          </cell>
          <cell r="F2137" t="str">
            <v>東京書籍（株）</v>
          </cell>
          <cell r="G2137">
            <v>101</v>
          </cell>
          <cell r="H2137" t="str">
            <v>あたらしい　しょしゃ　一</v>
          </cell>
        </row>
        <row r="2138">
          <cell r="E2138">
            <v>11020201</v>
          </cell>
          <cell r="F2138" t="str">
            <v>東京書籍（株）</v>
          </cell>
          <cell r="G2138">
            <v>201</v>
          </cell>
          <cell r="H2138" t="str">
            <v>新しい　しょしゃ　二</v>
          </cell>
        </row>
        <row r="2139">
          <cell r="E2139">
            <v>11020301</v>
          </cell>
          <cell r="F2139" t="str">
            <v>東京書籍（株）</v>
          </cell>
          <cell r="G2139">
            <v>301</v>
          </cell>
          <cell r="H2139" t="str">
            <v>新しい書写　三</v>
          </cell>
        </row>
        <row r="2140">
          <cell r="E2140">
            <v>11020401</v>
          </cell>
          <cell r="F2140" t="str">
            <v>東京書籍（株）</v>
          </cell>
          <cell r="G2140">
            <v>401</v>
          </cell>
          <cell r="H2140" t="str">
            <v>新しい書写　四</v>
          </cell>
        </row>
        <row r="2141">
          <cell r="E2141">
            <v>11020501</v>
          </cell>
          <cell r="F2141" t="str">
            <v>東京書籍（株）</v>
          </cell>
          <cell r="G2141">
            <v>501</v>
          </cell>
          <cell r="H2141" t="str">
            <v>新しい書写　五</v>
          </cell>
        </row>
        <row r="2142">
          <cell r="E2142">
            <v>11020601</v>
          </cell>
          <cell r="F2142" t="str">
            <v>東京書籍（株）</v>
          </cell>
          <cell r="G2142">
            <v>601</v>
          </cell>
          <cell r="H2142" t="str">
            <v>新しい書写　六</v>
          </cell>
        </row>
        <row r="2143">
          <cell r="E2143">
            <v>11030304</v>
          </cell>
          <cell r="F2143" t="str">
            <v>日本文教出版（株）</v>
          </cell>
          <cell r="G2143">
            <v>304</v>
          </cell>
          <cell r="H2143" t="str">
            <v>小学社会　３年</v>
          </cell>
        </row>
        <row r="2144">
          <cell r="E2144">
            <v>11030504</v>
          </cell>
          <cell r="F2144" t="str">
            <v>日本文教出版（株）</v>
          </cell>
          <cell r="G2144">
            <v>504</v>
          </cell>
          <cell r="H2144" t="str">
            <v>小学社会　５年</v>
          </cell>
        </row>
        <row r="2145">
          <cell r="E2145">
            <v>11030604</v>
          </cell>
          <cell r="F2145" t="str">
            <v>日本文教出版（株）</v>
          </cell>
          <cell r="G2145">
            <v>604</v>
          </cell>
          <cell r="H2145" t="str">
            <v>小学社会　６年</v>
          </cell>
        </row>
        <row r="2146">
          <cell r="E2146">
            <v>11040302</v>
          </cell>
          <cell r="F2146" t="str">
            <v>（株）帝国書院</v>
          </cell>
          <cell r="G2146">
            <v>302</v>
          </cell>
          <cell r="H2146" t="str">
            <v>楽しく学ぶ　小学生の地図帳　３・４・５・６年</v>
          </cell>
        </row>
        <row r="2147">
          <cell r="E2147">
            <v>11050110</v>
          </cell>
          <cell r="F2147" t="str">
            <v>日本文教出版（株）</v>
          </cell>
          <cell r="G2147">
            <v>110</v>
          </cell>
          <cell r="H2147" t="str">
            <v>しょうがく　さんすう　１ねん上</v>
          </cell>
        </row>
        <row r="2148">
          <cell r="E2148">
            <v>11050111</v>
          </cell>
          <cell r="F2148" t="str">
            <v>日本文教出版（株）</v>
          </cell>
          <cell r="G2148">
            <v>111</v>
          </cell>
          <cell r="H2148" t="str">
            <v>しょうがく　さんすう　１ねん下</v>
          </cell>
        </row>
        <row r="2149">
          <cell r="E2149">
            <v>11050210</v>
          </cell>
          <cell r="F2149" t="str">
            <v>日本文教出版（株）</v>
          </cell>
          <cell r="G2149">
            <v>210</v>
          </cell>
          <cell r="H2149" t="str">
            <v>小学算数　２年上</v>
          </cell>
        </row>
        <row r="2150">
          <cell r="E2150">
            <v>11050211</v>
          </cell>
          <cell r="F2150" t="str">
            <v>日本文教出版（株）</v>
          </cell>
          <cell r="G2150">
            <v>211</v>
          </cell>
          <cell r="H2150" t="str">
            <v>小学算数　２年下</v>
          </cell>
        </row>
        <row r="2151">
          <cell r="E2151">
            <v>11050310</v>
          </cell>
          <cell r="F2151" t="str">
            <v>日本文教出版（株）</v>
          </cell>
          <cell r="G2151">
            <v>310</v>
          </cell>
          <cell r="H2151" t="str">
            <v>小学算数　３年上</v>
          </cell>
        </row>
        <row r="2152">
          <cell r="E2152">
            <v>11050311</v>
          </cell>
          <cell r="F2152" t="str">
            <v>日本文教出版（株）</v>
          </cell>
          <cell r="G2152">
            <v>311</v>
          </cell>
          <cell r="H2152" t="str">
            <v>小学算数　３年下</v>
          </cell>
        </row>
        <row r="2153">
          <cell r="E2153">
            <v>11050410</v>
          </cell>
          <cell r="F2153" t="str">
            <v>日本文教出版（株）</v>
          </cell>
          <cell r="G2153">
            <v>410</v>
          </cell>
          <cell r="H2153" t="str">
            <v>小学算数　４年上</v>
          </cell>
        </row>
        <row r="2154">
          <cell r="E2154">
            <v>11050411</v>
          </cell>
          <cell r="F2154" t="str">
            <v>日本文教出版（株）</v>
          </cell>
          <cell r="G2154">
            <v>411</v>
          </cell>
          <cell r="H2154" t="str">
            <v>小学算数　４年下</v>
          </cell>
        </row>
        <row r="2155">
          <cell r="E2155">
            <v>11050510</v>
          </cell>
          <cell r="F2155" t="str">
            <v>日本文教出版（株）</v>
          </cell>
          <cell r="G2155">
            <v>510</v>
          </cell>
          <cell r="H2155" t="str">
            <v>小学算数　５年上</v>
          </cell>
        </row>
        <row r="2156">
          <cell r="E2156">
            <v>11050511</v>
          </cell>
          <cell r="F2156" t="str">
            <v>日本文教出版（株）</v>
          </cell>
          <cell r="G2156">
            <v>511</v>
          </cell>
          <cell r="H2156" t="str">
            <v>小学算数　５年下</v>
          </cell>
        </row>
        <row r="2157">
          <cell r="E2157">
            <v>11050610</v>
          </cell>
          <cell r="F2157" t="str">
            <v>日本文教出版（株）</v>
          </cell>
          <cell r="G2157">
            <v>610</v>
          </cell>
          <cell r="H2157" t="str">
            <v>小学算数　６年</v>
          </cell>
        </row>
        <row r="2158">
          <cell r="E2158">
            <v>11060301</v>
          </cell>
          <cell r="F2158" t="str">
            <v>東京書籍（株）</v>
          </cell>
          <cell r="G2158">
            <v>301</v>
          </cell>
          <cell r="H2158" t="str">
            <v>新しい理科　３</v>
          </cell>
        </row>
        <row r="2159">
          <cell r="E2159">
            <v>11060401</v>
          </cell>
          <cell r="F2159" t="str">
            <v>東京書籍（株）</v>
          </cell>
          <cell r="G2159">
            <v>401</v>
          </cell>
          <cell r="H2159" t="str">
            <v>新しい理科　４</v>
          </cell>
        </row>
        <row r="2160">
          <cell r="E2160">
            <v>11060501</v>
          </cell>
          <cell r="F2160" t="str">
            <v>東京書籍（株）</v>
          </cell>
          <cell r="G2160">
            <v>501</v>
          </cell>
          <cell r="H2160" t="str">
            <v>新しい理科　５</v>
          </cell>
        </row>
        <row r="2161">
          <cell r="E2161">
            <v>11060601</v>
          </cell>
          <cell r="F2161" t="str">
            <v>東京書籍（株）</v>
          </cell>
          <cell r="G2161">
            <v>601</v>
          </cell>
          <cell r="H2161" t="str">
            <v>新しい理科　６</v>
          </cell>
        </row>
        <row r="2162">
          <cell r="E2162">
            <v>11070113</v>
          </cell>
          <cell r="F2162" t="str">
            <v>（株）新興出版社啓林館</v>
          </cell>
          <cell r="G2162">
            <v>113</v>
          </cell>
          <cell r="H2162" t="str">
            <v>わくわく　せいかつ上</v>
          </cell>
        </row>
        <row r="2163">
          <cell r="E2163">
            <v>11070114</v>
          </cell>
          <cell r="F2163" t="str">
            <v>（株）新興出版社啓林館</v>
          </cell>
          <cell r="G2163">
            <v>114</v>
          </cell>
          <cell r="H2163" t="str">
            <v>いきいき　せいかつ下</v>
          </cell>
        </row>
        <row r="2164">
          <cell r="E2164">
            <v>11080102</v>
          </cell>
          <cell r="F2164" t="str">
            <v>（株）教育芸術社</v>
          </cell>
          <cell r="G2164">
            <v>102</v>
          </cell>
          <cell r="H2164" t="str">
            <v>小学生のおんがく　１</v>
          </cell>
        </row>
        <row r="2165">
          <cell r="E2165">
            <v>11080202</v>
          </cell>
          <cell r="F2165" t="str">
            <v>（株）教育芸術社</v>
          </cell>
          <cell r="G2165">
            <v>202</v>
          </cell>
          <cell r="H2165" t="str">
            <v>小学生の音楽　２</v>
          </cell>
        </row>
        <row r="2166">
          <cell r="E2166">
            <v>11080302</v>
          </cell>
          <cell r="F2166" t="str">
            <v>（株）教育芸術社</v>
          </cell>
          <cell r="G2166">
            <v>302</v>
          </cell>
          <cell r="H2166" t="str">
            <v>小学生の音楽　３</v>
          </cell>
        </row>
        <row r="2167">
          <cell r="E2167">
            <v>11080402</v>
          </cell>
          <cell r="F2167" t="str">
            <v>（株）教育芸術社</v>
          </cell>
          <cell r="G2167">
            <v>402</v>
          </cell>
          <cell r="H2167" t="str">
            <v>小学生の音楽　４</v>
          </cell>
        </row>
        <row r="2168">
          <cell r="E2168">
            <v>11080502</v>
          </cell>
          <cell r="F2168" t="str">
            <v>（株）教育芸術社</v>
          </cell>
          <cell r="G2168">
            <v>502</v>
          </cell>
          <cell r="H2168" t="str">
            <v>小学生の音楽　５</v>
          </cell>
        </row>
        <row r="2169">
          <cell r="E2169">
            <v>11080602</v>
          </cell>
          <cell r="F2169" t="str">
            <v>（株）教育芸術社</v>
          </cell>
          <cell r="G2169">
            <v>602</v>
          </cell>
          <cell r="H2169" t="str">
            <v>小学生の音楽　６</v>
          </cell>
        </row>
        <row r="2170">
          <cell r="E2170">
            <v>11090103</v>
          </cell>
          <cell r="F2170" t="str">
            <v>日本文教出版（株）</v>
          </cell>
          <cell r="G2170">
            <v>103</v>
          </cell>
          <cell r="H2170" t="str">
            <v>ずがこうさく１・２上　たのしいな　おもしろいな</v>
          </cell>
        </row>
        <row r="2171">
          <cell r="E2171">
            <v>11090104</v>
          </cell>
          <cell r="F2171" t="str">
            <v>日本文教出版（株）</v>
          </cell>
          <cell r="G2171">
            <v>104</v>
          </cell>
          <cell r="H2171" t="str">
            <v>ずがこうさく１・２下　たのしいな　おもしろいな</v>
          </cell>
        </row>
        <row r="2172">
          <cell r="E2172">
            <v>11090303</v>
          </cell>
          <cell r="F2172" t="str">
            <v>日本文教出版（株）</v>
          </cell>
          <cell r="G2172">
            <v>303</v>
          </cell>
          <cell r="H2172" t="str">
            <v>図画工作３・４上　ためしたよ　見つけたよ</v>
          </cell>
        </row>
        <row r="2173">
          <cell r="E2173">
            <v>11090304</v>
          </cell>
          <cell r="F2173" t="str">
            <v>日本文教出版（株）</v>
          </cell>
          <cell r="G2173">
            <v>304</v>
          </cell>
          <cell r="H2173" t="str">
            <v>図画工作３・４下　ためしたよ　見つけたよ</v>
          </cell>
        </row>
        <row r="2174">
          <cell r="E2174">
            <v>11090503</v>
          </cell>
          <cell r="F2174" t="str">
            <v>日本文教出版（株）</v>
          </cell>
          <cell r="G2174">
            <v>503</v>
          </cell>
          <cell r="H2174" t="str">
            <v>図画工作５・６上　見つめて　広げて</v>
          </cell>
        </row>
        <row r="2175">
          <cell r="E2175">
            <v>11090504</v>
          </cell>
          <cell r="F2175" t="str">
            <v>日本文教出版（株）</v>
          </cell>
          <cell r="G2175">
            <v>504</v>
          </cell>
          <cell r="H2175" t="str">
            <v>図画工作５・６下　見つめて　広げて</v>
          </cell>
        </row>
        <row r="2176">
          <cell r="E2176">
            <v>11100502</v>
          </cell>
          <cell r="F2176" t="str">
            <v>開隆堂出版（株）</v>
          </cell>
          <cell r="G2176">
            <v>502</v>
          </cell>
          <cell r="H2176" t="str">
            <v>小学校　わたしたちの家庭科　５・６</v>
          </cell>
        </row>
        <row r="2177">
          <cell r="E2177">
            <v>11110304</v>
          </cell>
          <cell r="F2177" t="str">
            <v>（株）光文書院</v>
          </cell>
          <cell r="G2177">
            <v>304</v>
          </cell>
          <cell r="H2177" t="str">
            <v>小学ほけん　３・４年</v>
          </cell>
        </row>
        <row r="2178">
          <cell r="E2178">
            <v>11110504</v>
          </cell>
          <cell r="F2178" t="str">
            <v>（株）光文書院</v>
          </cell>
          <cell r="G2178">
            <v>504</v>
          </cell>
          <cell r="H2178" t="str">
            <v>小学保健　５・６年</v>
          </cell>
        </row>
        <row r="2179">
          <cell r="E2179">
            <v>11120503</v>
          </cell>
          <cell r="F2179" t="str">
            <v>開隆堂出版（株）</v>
          </cell>
          <cell r="G2179">
            <v>503</v>
          </cell>
          <cell r="H2179" t="str">
            <v>Junior Sunshine 5</v>
          </cell>
        </row>
        <row r="2180">
          <cell r="E2180">
            <v>11120603</v>
          </cell>
          <cell r="F2180" t="str">
            <v>開隆堂出版（株）</v>
          </cell>
          <cell r="G2180">
            <v>603</v>
          </cell>
          <cell r="H2180" t="str">
            <v>Junior Sunshine 6</v>
          </cell>
        </row>
        <row r="2181">
          <cell r="E2181">
            <v>11130106</v>
          </cell>
          <cell r="F2181" t="str">
            <v>日本文教出版（株）</v>
          </cell>
          <cell r="G2181">
            <v>106</v>
          </cell>
          <cell r="H2181" t="str">
            <v>◆しょうがくどうとく　いきる ちから　１</v>
          </cell>
        </row>
        <row r="2182">
          <cell r="E2182">
            <v>11130206</v>
          </cell>
          <cell r="F2182" t="str">
            <v>日本文教出版（株）</v>
          </cell>
          <cell r="G2182">
            <v>206</v>
          </cell>
          <cell r="H2182" t="str">
            <v>◆小学どうとく　生きる 力　２</v>
          </cell>
        </row>
        <row r="2183">
          <cell r="E2183">
            <v>11130306</v>
          </cell>
          <cell r="F2183" t="str">
            <v>日本文教出版（株）</v>
          </cell>
          <cell r="G2183">
            <v>306</v>
          </cell>
          <cell r="H2183" t="str">
            <v>◆小学どうとく　生きる力　３</v>
          </cell>
        </row>
        <row r="2184">
          <cell r="E2184">
            <v>11130406</v>
          </cell>
          <cell r="F2184" t="str">
            <v>日本文教出版（株）</v>
          </cell>
          <cell r="G2184">
            <v>406</v>
          </cell>
          <cell r="H2184" t="str">
            <v>◆小学道徳　生きる力　４</v>
          </cell>
        </row>
        <row r="2185">
          <cell r="E2185">
            <v>11130506</v>
          </cell>
          <cell r="F2185" t="str">
            <v>日本文教出版（株）</v>
          </cell>
          <cell r="G2185">
            <v>506</v>
          </cell>
          <cell r="H2185" t="str">
            <v>◆小学道徳　生きる力　５</v>
          </cell>
        </row>
        <row r="2186">
          <cell r="E2186">
            <v>11130606</v>
          </cell>
          <cell r="F2186" t="str">
            <v>日本文教出版（株）</v>
          </cell>
          <cell r="G2186">
            <v>606</v>
          </cell>
          <cell r="H2186" t="str">
            <v>◆小学道徳　生きる力　６</v>
          </cell>
        </row>
        <row r="2187">
          <cell r="E2187">
            <v>11131107</v>
          </cell>
          <cell r="F2187" t="str">
            <v>日本文教出版（株）</v>
          </cell>
          <cell r="G2187">
            <v>107</v>
          </cell>
          <cell r="H2187" t="str">
            <v>しょうがくどうとく　いきる ちから　１　どうとくノート</v>
          </cell>
        </row>
        <row r="2188">
          <cell r="E2188">
            <v>11131207</v>
          </cell>
          <cell r="F2188" t="str">
            <v>日本文教出版（株）</v>
          </cell>
          <cell r="G2188">
            <v>207</v>
          </cell>
          <cell r="H2188" t="str">
            <v>小学どうとく　生きる 力　２　どうとくノート</v>
          </cell>
        </row>
        <row r="2189">
          <cell r="E2189">
            <v>11131307</v>
          </cell>
          <cell r="F2189" t="str">
            <v>日本文教出版（株）</v>
          </cell>
          <cell r="G2189">
            <v>307</v>
          </cell>
          <cell r="H2189" t="str">
            <v>小学どうとく　生きる力　３　どうとくノート</v>
          </cell>
        </row>
        <row r="2190">
          <cell r="E2190">
            <v>11131407</v>
          </cell>
          <cell r="F2190" t="str">
            <v>日本文教出版（株）</v>
          </cell>
          <cell r="G2190">
            <v>407</v>
          </cell>
          <cell r="H2190" t="str">
            <v>小学道徳　生きる力　４　道徳ノート</v>
          </cell>
        </row>
        <row r="2191">
          <cell r="E2191">
            <v>11131507</v>
          </cell>
          <cell r="F2191" t="str">
            <v>日本文教出版（株）</v>
          </cell>
          <cell r="G2191">
            <v>507</v>
          </cell>
          <cell r="H2191" t="str">
            <v>小学道徳　生きる力　５　道徳ノート</v>
          </cell>
        </row>
        <row r="2192">
          <cell r="E2192">
            <v>11131607</v>
          </cell>
          <cell r="F2192" t="str">
            <v>日本文教出版（株）</v>
          </cell>
          <cell r="G2192">
            <v>607</v>
          </cell>
          <cell r="H2192" t="str">
            <v>小学道徳　生きる力　６　道徳ノート</v>
          </cell>
        </row>
        <row r="2193">
          <cell r="E2193">
            <v>11010107</v>
          </cell>
          <cell r="F2193" t="str">
            <v>光村図書出版（株）</v>
          </cell>
          <cell r="G2193">
            <v>107</v>
          </cell>
          <cell r="H2193" t="str">
            <v>こくご一上　かざぐるま</v>
          </cell>
        </row>
        <row r="2194">
          <cell r="E2194">
            <v>11010108</v>
          </cell>
          <cell r="F2194" t="str">
            <v>光村図書出版（株）</v>
          </cell>
          <cell r="G2194">
            <v>108</v>
          </cell>
          <cell r="H2194" t="str">
            <v>こくご一下　ともだち</v>
          </cell>
        </row>
        <row r="2195">
          <cell r="E2195">
            <v>11010207</v>
          </cell>
          <cell r="F2195" t="str">
            <v>光村図書出版（株）</v>
          </cell>
          <cell r="G2195">
            <v>207</v>
          </cell>
          <cell r="H2195" t="str">
            <v>こくご二上　たんぽぽ</v>
          </cell>
        </row>
        <row r="2196">
          <cell r="E2196">
            <v>11010208</v>
          </cell>
          <cell r="F2196" t="str">
            <v>光村図書出版（株）</v>
          </cell>
          <cell r="G2196">
            <v>208</v>
          </cell>
          <cell r="H2196" t="str">
            <v>こくご二下　赤とんぼ</v>
          </cell>
        </row>
        <row r="2197">
          <cell r="E2197">
            <v>11010307</v>
          </cell>
          <cell r="F2197" t="str">
            <v>光村図書出版（株）</v>
          </cell>
          <cell r="G2197">
            <v>307</v>
          </cell>
          <cell r="H2197" t="str">
            <v>国語三上　わかば</v>
          </cell>
        </row>
        <row r="2198">
          <cell r="E2198">
            <v>11010308</v>
          </cell>
          <cell r="F2198" t="str">
            <v>光村図書出版（株）</v>
          </cell>
          <cell r="G2198">
            <v>308</v>
          </cell>
          <cell r="H2198" t="str">
            <v>国語三下　あおぞら</v>
          </cell>
        </row>
        <row r="2199">
          <cell r="E2199">
            <v>11010407</v>
          </cell>
          <cell r="F2199" t="str">
            <v>光村図書出版（株）</v>
          </cell>
          <cell r="G2199">
            <v>407</v>
          </cell>
          <cell r="H2199" t="str">
            <v>国語四上　かがやき</v>
          </cell>
        </row>
        <row r="2200">
          <cell r="E2200">
            <v>11010408</v>
          </cell>
          <cell r="F2200" t="str">
            <v>光村図書出版（株）</v>
          </cell>
          <cell r="G2200">
            <v>408</v>
          </cell>
          <cell r="H2200" t="str">
            <v>国語四下　はばたき</v>
          </cell>
        </row>
        <row r="2201">
          <cell r="E2201">
            <v>11010507</v>
          </cell>
          <cell r="F2201" t="str">
            <v>光村図書出版（株）</v>
          </cell>
          <cell r="G2201">
            <v>507</v>
          </cell>
          <cell r="H2201" t="str">
            <v>国語五　銀河</v>
          </cell>
        </row>
        <row r="2202">
          <cell r="E2202">
            <v>11010607</v>
          </cell>
          <cell r="F2202" t="str">
            <v>光村図書出版（株）</v>
          </cell>
          <cell r="G2202">
            <v>607</v>
          </cell>
          <cell r="H2202" t="str">
            <v>国語六　創造</v>
          </cell>
        </row>
        <row r="2203">
          <cell r="E2203">
            <v>11020105</v>
          </cell>
          <cell r="F2203" t="str">
            <v>日本文教出版（株）</v>
          </cell>
          <cell r="G2203">
            <v>105</v>
          </cell>
          <cell r="H2203" t="str">
            <v>しょうがくしょしゃ　一ねん</v>
          </cell>
        </row>
        <row r="2204">
          <cell r="E2204">
            <v>11020205</v>
          </cell>
          <cell r="F2204" t="str">
            <v>日本文教出版（株）</v>
          </cell>
          <cell r="G2204">
            <v>205</v>
          </cell>
          <cell r="H2204" t="str">
            <v>小学しょしゃ　二年</v>
          </cell>
        </row>
        <row r="2205">
          <cell r="E2205">
            <v>11020305</v>
          </cell>
          <cell r="F2205" t="str">
            <v>日本文教出版（株）</v>
          </cell>
          <cell r="G2205">
            <v>305</v>
          </cell>
          <cell r="H2205" t="str">
            <v>小学書写　三年</v>
          </cell>
        </row>
        <row r="2206">
          <cell r="E2206">
            <v>11020405</v>
          </cell>
          <cell r="F2206" t="str">
            <v>日本文教出版（株）</v>
          </cell>
          <cell r="G2206">
            <v>405</v>
          </cell>
          <cell r="H2206" t="str">
            <v>小学書写　四年</v>
          </cell>
        </row>
        <row r="2207">
          <cell r="E2207">
            <v>11020505</v>
          </cell>
          <cell r="F2207" t="str">
            <v>日本文教出版（株）</v>
          </cell>
          <cell r="G2207">
            <v>505</v>
          </cell>
          <cell r="H2207" t="str">
            <v>小学書写　五年</v>
          </cell>
        </row>
        <row r="2208">
          <cell r="E2208">
            <v>11020605</v>
          </cell>
          <cell r="F2208" t="str">
            <v>日本文教出版（株）</v>
          </cell>
          <cell r="G2208">
            <v>605</v>
          </cell>
          <cell r="H2208" t="str">
            <v>小学書写　六年</v>
          </cell>
        </row>
        <row r="2209">
          <cell r="E2209">
            <v>11030304</v>
          </cell>
          <cell r="F2209" t="str">
            <v>日本文教出版（株）</v>
          </cell>
          <cell r="G2209">
            <v>304</v>
          </cell>
          <cell r="H2209" t="str">
            <v>小学社会　３年</v>
          </cell>
        </row>
        <row r="2210">
          <cell r="E2210">
            <v>11030504</v>
          </cell>
          <cell r="F2210" t="str">
            <v>日本文教出版（株）</v>
          </cell>
          <cell r="G2210">
            <v>504</v>
          </cell>
          <cell r="H2210" t="str">
            <v>小学社会　５年</v>
          </cell>
        </row>
        <row r="2211">
          <cell r="E2211">
            <v>11030604</v>
          </cell>
          <cell r="F2211" t="str">
            <v>日本文教出版（株）</v>
          </cell>
          <cell r="G2211">
            <v>604</v>
          </cell>
          <cell r="H2211" t="str">
            <v>小学社会　６年</v>
          </cell>
        </row>
        <row r="2212">
          <cell r="E2212">
            <v>11040302</v>
          </cell>
          <cell r="F2212" t="str">
            <v>（株）帝国書院</v>
          </cell>
          <cell r="G2212">
            <v>302</v>
          </cell>
          <cell r="H2212" t="str">
            <v>楽しく学ぶ　小学生の地図帳　３・４・５・６年</v>
          </cell>
        </row>
        <row r="2213">
          <cell r="E2213">
            <v>11050110</v>
          </cell>
          <cell r="F2213" t="str">
            <v>日本文教出版（株）</v>
          </cell>
          <cell r="G2213">
            <v>110</v>
          </cell>
          <cell r="H2213" t="str">
            <v>しょうがく　さんすう　１ねん上</v>
          </cell>
        </row>
        <row r="2214">
          <cell r="E2214">
            <v>11050111</v>
          </cell>
          <cell r="F2214" t="str">
            <v>日本文教出版（株）</v>
          </cell>
          <cell r="G2214">
            <v>111</v>
          </cell>
          <cell r="H2214" t="str">
            <v>しょうがく　さんすう　１ねん下</v>
          </cell>
        </row>
        <row r="2215">
          <cell r="E2215">
            <v>11050210</v>
          </cell>
          <cell r="F2215" t="str">
            <v>日本文教出版（株）</v>
          </cell>
          <cell r="G2215">
            <v>210</v>
          </cell>
          <cell r="H2215" t="str">
            <v>小学算数　２年上</v>
          </cell>
        </row>
        <row r="2216">
          <cell r="E2216">
            <v>11050211</v>
          </cell>
          <cell r="F2216" t="str">
            <v>日本文教出版（株）</v>
          </cell>
          <cell r="G2216">
            <v>211</v>
          </cell>
          <cell r="H2216" t="str">
            <v>小学算数　２年下</v>
          </cell>
        </row>
        <row r="2217">
          <cell r="E2217">
            <v>11050310</v>
          </cell>
          <cell r="F2217" t="str">
            <v>日本文教出版（株）</v>
          </cell>
          <cell r="G2217">
            <v>310</v>
          </cell>
          <cell r="H2217" t="str">
            <v>小学算数　３年上</v>
          </cell>
        </row>
        <row r="2218">
          <cell r="E2218">
            <v>11050311</v>
          </cell>
          <cell r="F2218" t="str">
            <v>日本文教出版（株）</v>
          </cell>
          <cell r="G2218">
            <v>311</v>
          </cell>
          <cell r="H2218" t="str">
            <v>小学算数　３年下</v>
          </cell>
        </row>
        <row r="2219">
          <cell r="E2219">
            <v>11050410</v>
          </cell>
          <cell r="F2219" t="str">
            <v>日本文教出版（株）</v>
          </cell>
          <cell r="G2219">
            <v>410</v>
          </cell>
          <cell r="H2219" t="str">
            <v>小学算数　４年上</v>
          </cell>
        </row>
        <row r="2220">
          <cell r="E2220">
            <v>11050411</v>
          </cell>
          <cell r="F2220" t="str">
            <v>日本文教出版（株）</v>
          </cell>
          <cell r="G2220">
            <v>411</v>
          </cell>
          <cell r="H2220" t="str">
            <v>小学算数　４年下</v>
          </cell>
        </row>
        <row r="2221">
          <cell r="E2221">
            <v>11050510</v>
          </cell>
          <cell r="F2221" t="str">
            <v>日本文教出版（株）</v>
          </cell>
          <cell r="G2221">
            <v>510</v>
          </cell>
          <cell r="H2221" t="str">
            <v>小学算数　５年上</v>
          </cell>
        </row>
        <row r="2222">
          <cell r="E2222">
            <v>11050511</v>
          </cell>
          <cell r="F2222" t="str">
            <v>日本文教出版（株）</v>
          </cell>
          <cell r="G2222">
            <v>511</v>
          </cell>
          <cell r="H2222" t="str">
            <v>小学算数　５年下</v>
          </cell>
        </row>
        <row r="2223">
          <cell r="E2223">
            <v>11050610</v>
          </cell>
          <cell r="F2223" t="str">
            <v>日本文教出版（株）</v>
          </cell>
          <cell r="G2223">
            <v>610</v>
          </cell>
          <cell r="H2223" t="str">
            <v>小学算数　６年</v>
          </cell>
        </row>
        <row r="2224">
          <cell r="E2224">
            <v>11060306</v>
          </cell>
          <cell r="F2224" t="str">
            <v>（株）新興出版社啓林館</v>
          </cell>
          <cell r="G2224">
            <v>306</v>
          </cell>
          <cell r="H2224" t="str">
            <v>わくわく理科　３</v>
          </cell>
        </row>
        <row r="2225">
          <cell r="E2225">
            <v>11060406</v>
          </cell>
          <cell r="F2225" t="str">
            <v>（株）新興出版社啓林館</v>
          </cell>
          <cell r="G2225">
            <v>406</v>
          </cell>
          <cell r="H2225" t="str">
            <v>わくわく理科　４</v>
          </cell>
        </row>
        <row r="2226">
          <cell r="E2226">
            <v>11060506</v>
          </cell>
          <cell r="F2226" t="str">
            <v>（株）新興出版社啓林館</v>
          </cell>
          <cell r="G2226">
            <v>506</v>
          </cell>
          <cell r="H2226" t="str">
            <v>わくわく理科　５</v>
          </cell>
        </row>
        <row r="2227">
          <cell r="E2227">
            <v>11060606</v>
          </cell>
          <cell r="F2227" t="str">
            <v>（株）新興出版社啓林館</v>
          </cell>
          <cell r="G2227">
            <v>606</v>
          </cell>
          <cell r="H2227" t="str">
            <v>わくわく理科　６</v>
          </cell>
        </row>
        <row r="2228">
          <cell r="E2228">
            <v>11070113</v>
          </cell>
          <cell r="F2228" t="str">
            <v>（株）新興出版社啓林館</v>
          </cell>
          <cell r="G2228">
            <v>113</v>
          </cell>
          <cell r="H2228" t="str">
            <v>わくわく　せいかつ上</v>
          </cell>
        </row>
        <row r="2229">
          <cell r="E2229">
            <v>11070114</v>
          </cell>
          <cell r="F2229" t="str">
            <v>（株）新興出版社啓林館</v>
          </cell>
          <cell r="G2229">
            <v>114</v>
          </cell>
          <cell r="H2229" t="str">
            <v>いきいき　せいかつ下</v>
          </cell>
        </row>
        <row r="2230">
          <cell r="E2230">
            <v>11080102</v>
          </cell>
          <cell r="F2230" t="str">
            <v>（株）教育芸術社</v>
          </cell>
          <cell r="G2230">
            <v>102</v>
          </cell>
          <cell r="H2230" t="str">
            <v>小学生のおんがく　１</v>
          </cell>
        </row>
        <row r="2231">
          <cell r="E2231">
            <v>11080202</v>
          </cell>
          <cell r="F2231" t="str">
            <v>（株）教育芸術社</v>
          </cell>
          <cell r="G2231">
            <v>202</v>
          </cell>
          <cell r="H2231" t="str">
            <v>小学生の音楽　２</v>
          </cell>
        </row>
        <row r="2232">
          <cell r="E2232">
            <v>11080302</v>
          </cell>
          <cell r="F2232" t="str">
            <v>（株）教育芸術社</v>
          </cell>
          <cell r="G2232">
            <v>302</v>
          </cell>
          <cell r="H2232" t="str">
            <v>小学生の音楽　３</v>
          </cell>
        </row>
        <row r="2233">
          <cell r="E2233">
            <v>11080402</v>
          </cell>
          <cell r="F2233" t="str">
            <v>（株）教育芸術社</v>
          </cell>
          <cell r="G2233">
            <v>402</v>
          </cell>
          <cell r="H2233" t="str">
            <v>小学生の音楽　４</v>
          </cell>
        </row>
        <row r="2234">
          <cell r="E2234">
            <v>11080502</v>
          </cell>
          <cell r="F2234" t="str">
            <v>（株）教育芸術社</v>
          </cell>
          <cell r="G2234">
            <v>502</v>
          </cell>
          <cell r="H2234" t="str">
            <v>小学生の音楽　５</v>
          </cell>
        </row>
        <row r="2235">
          <cell r="E2235">
            <v>11080602</v>
          </cell>
          <cell r="F2235" t="str">
            <v>（株）教育芸術社</v>
          </cell>
          <cell r="G2235">
            <v>602</v>
          </cell>
          <cell r="H2235" t="str">
            <v>小学生の音楽　６</v>
          </cell>
        </row>
        <row r="2236">
          <cell r="E2236">
            <v>11090101</v>
          </cell>
          <cell r="F2236" t="str">
            <v>開隆堂出版（株）</v>
          </cell>
          <cell r="G2236">
            <v>101</v>
          </cell>
          <cell r="H2236" t="str">
            <v>ずがこうさく１・２上　わくわくするね</v>
          </cell>
        </row>
        <row r="2237">
          <cell r="E2237">
            <v>11090102</v>
          </cell>
          <cell r="F2237" t="str">
            <v>開隆堂出版（株）</v>
          </cell>
          <cell r="G2237">
            <v>102</v>
          </cell>
          <cell r="H2237" t="str">
            <v>ずがこうさく１・２下　みつけたよ</v>
          </cell>
        </row>
        <row r="2238">
          <cell r="E2238">
            <v>11090301</v>
          </cell>
          <cell r="F2238" t="str">
            <v>開隆堂出版（株）</v>
          </cell>
          <cell r="G2238">
            <v>301</v>
          </cell>
          <cell r="H2238" t="str">
            <v>図画工作３・４上　できたらいいな</v>
          </cell>
        </row>
        <row r="2239">
          <cell r="E2239">
            <v>11090302</v>
          </cell>
          <cell r="F2239" t="str">
            <v>開隆堂出版（株）</v>
          </cell>
          <cell r="G2239">
            <v>302</v>
          </cell>
          <cell r="H2239" t="str">
            <v>図画工作３・４下　力を合わせて</v>
          </cell>
        </row>
        <row r="2240">
          <cell r="E2240">
            <v>11090501</v>
          </cell>
          <cell r="F2240" t="str">
            <v>開隆堂出版（株）</v>
          </cell>
          <cell r="G2240">
            <v>501</v>
          </cell>
          <cell r="H2240" t="str">
            <v>図画工作５・６上　心をひらいて</v>
          </cell>
        </row>
        <row r="2241">
          <cell r="E2241">
            <v>11090502</v>
          </cell>
          <cell r="F2241" t="str">
            <v>開隆堂出版（株）</v>
          </cell>
          <cell r="G2241">
            <v>502</v>
          </cell>
          <cell r="H2241" t="str">
            <v>図画工作５・６下　つながる思い</v>
          </cell>
        </row>
        <row r="2242">
          <cell r="E2242">
            <v>11100501</v>
          </cell>
          <cell r="F2242" t="str">
            <v>東京書籍（株）</v>
          </cell>
          <cell r="G2242">
            <v>501</v>
          </cell>
          <cell r="H2242" t="str">
            <v>新しい家庭　５・６</v>
          </cell>
        </row>
        <row r="2243">
          <cell r="E2243">
            <v>11110301</v>
          </cell>
          <cell r="F2243" t="str">
            <v>東京書籍（株）</v>
          </cell>
          <cell r="G2243">
            <v>301</v>
          </cell>
          <cell r="H2243" t="str">
            <v>新しいほけん　３・４</v>
          </cell>
        </row>
        <row r="2244">
          <cell r="E2244">
            <v>11110501</v>
          </cell>
          <cell r="F2244" t="str">
            <v>東京書籍（株）</v>
          </cell>
          <cell r="G2244">
            <v>501</v>
          </cell>
          <cell r="H2244" t="str">
            <v>新しい保健　５・６</v>
          </cell>
        </row>
        <row r="2245">
          <cell r="E2245">
            <v>11120507</v>
          </cell>
          <cell r="F2245" t="str">
            <v>光村図書出版（株）</v>
          </cell>
          <cell r="G2245">
            <v>507</v>
          </cell>
          <cell r="H2245" t="str">
            <v>Here We Go! 5</v>
          </cell>
        </row>
        <row r="2246">
          <cell r="E2246">
            <v>11120607</v>
          </cell>
          <cell r="F2246" t="str">
            <v>光村図書出版（株）</v>
          </cell>
          <cell r="G2246">
            <v>607</v>
          </cell>
          <cell r="H2246" t="str">
            <v>Here We Go! 6</v>
          </cell>
        </row>
        <row r="2247">
          <cell r="E2247">
            <v>11130101</v>
          </cell>
          <cell r="F2247" t="str">
            <v>東京書籍（株）</v>
          </cell>
          <cell r="G2247">
            <v>101</v>
          </cell>
          <cell r="H2247" t="str">
            <v>新訂　あたらしいどうとく　１</v>
          </cell>
        </row>
        <row r="2248">
          <cell r="E2248">
            <v>11130201</v>
          </cell>
          <cell r="F2248" t="str">
            <v>東京書籍（株）</v>
          </cell>
          <cell r="G2248">
            <v>201</v>
          </cell>
          <cell r="H2248" t="str">
            <v>新訂　新しいどうとく　２</v>
          </cell>
        </row>
        <row r="2249">
          <cell r="E2249">
            <v>11130301</v>
          </cell>
          <cell r="F2249" t="str">
            <v>東京書籍（株）</v>
          </cell>
          <cell r="G2249">
            <v>301</v>
          </cell>
          <cell r="H2249" t="str">
            <v>新訂　新しいどうとく　３</v>
          </cell>
        </row>
        <row r="2250">
          <cell r="E2250">
            <v>11130401</v>
          </cell>
          <cell r="F2250" t="str">
            <v>東京書籍（株）</v>
          </cell>
          <cell r="G2250">
            <v>401</v>
          </cell>
          <cell r="H2250" t="str">
            <v>新訂　新しいどうとく　４</v>
          </cell>
        </row>
        <row r="2251">
          <cell r="E2251">
            <v>11130501</v>
          </cell>
          <cell r="F2251" t="str">
            <v>東京書籍（株）</v>
          </cell>
          <cell r="G2251">
            <v>501</v>
          </cell>
          <cell r="H2251" t="str">
            <v>新訂　新しい道徳　５</v>
          </cell>
        </row>
        <row r="2252">
          <cell r="E2252">
            <v>11130601</v>
          </cell>
          <cell r="F2252" t="str">
            <v>東京書籍（株）</v>
          </cell>
          <cell r="G2252">
            <v>601</v>
          </cell>
          <cell r="H2252" t="str">
            <v>新訂　新しい道徳　６</v>
          </cell>
        </row>
        <row r="2253">
          <cell r="E2253">
            <v>11010107</v>
          </cell>
          <cell r="F2253" t="str">
            <v>光村図書出版（株）</v>
          </cell>
          <cell r="G2253">
            <v>107</v>
          </cell>
          <cell r="H2253" t="str">
            <v>こくご一上　かざぐるま</v>
          </cell>
        </row>
        <row r="2254">
          <cell r="E2254">
            <v>11010108</v>
          </cell>
          <cell r="F2254" t="str">
            <v>光村図書出版（株）</v>
          </cell>
          <cell r="G2254">
            <v>108</v>
          </cell>
          <cell r="H2254" t="str">
            <v>こくご一下　ともだち</v>
          </cell>
        </row>
        <row r="2255">
          <cell r="E2255">
            <v>11010207</v>
          </cell>
          <cell r="F2255" t="str">
            <v>光村図書出版（株）</v>
          </cell>
          <cell r="G2255">
            <v>207</v>
          </cell>
          <cell r="H2255" t="str">
            <v>こくご二上　たんぽぽ</v>
          </cell>
        </row>
        <row r="2256">
          <cell r="E2256">
            <v>11010208</v>
          </cell>
          <cell r="F2256" t="str">
            <v>光村図書出版（株）</v>
          </cell>
          <cell r="G2256">
            <v>208</v>
          </cell>
          <cell r="H2256" t="str">
            <v>こくご二下　赤とんぼ</v>
          </cell>
        </row>
        <row r="2257">
          <cell r="E2257">
            <v>11010307</v>
          </cell>
          <cell r="F2257" t="str">
            <v>光村図書出版（株）</v>
          </cell>
          <cell r="G2257">
            <v>307</v>
          </cell>
          <cell r="H2257" t="str">
            <v>国語三上　わかば</v>
          </cell>
        </row>
        <row r="2258">
          <cell r="E2258">
            <v>11010308</v>
          </cell>
          <cell r="F2258" t="str">
            <v>光村図書出版（株）</v>
          </cell>
          <cell r="G2258">
            <v>308</v>
          </cell>
          <cell r="H2258" t="str">
            <v>国語三下　あおぞら</v>
          </cell>
        </row>
        <row r="2259">
          <cell r="E2259">
            <v>11010407</v>
          </cell>
          <cell r="F2259" t="str">
            <v>光村図書出版（株）</v>
          </cell>
          <cell r="G2259">
            <v>407</v>
          </cell>
          <cell r="H2259" t="str">
            <v>国語四上　かがやき</v>
          </cell>
        </row>
        <row r="2260">
          <cell r="E2260">
            <v>11010408</v>
          </cell>
          <cell r="F2260" t="str">
            <v>光村図書出版（株）</v>
          </cell>
          <cell r="G2260">
            <v>408</v>
          </cell>
          <cell r="H2260" t="str">
            <v>国語四下　はばたき</v>
          </cell>
        </row>
        <row r="2261">
          <cell r="E2261">
            <v>11010507</v>
          </cell>
          <cell r="F2261" t="str">
            <v>光村図書出版（株）</v>
          </cell>
          <cell r="G2261">
            <v>507</v>
          </cell>
          <cell r="H2261" t="str">
            <v>国語五　銀河</v>
          </cell>
        </row>
        <row r="2262">
          <cell r="E2262">
            <v>11010607</v>
          </cell>
          <cell r="F2262" t="str">
            <v>光村図書出版（株）</v>
          </cell>
          <cell r="G2262">
            <v>607</v>
          </cell>
          <cell r="H2262" t="str">
            <v>国語六　創造</v>
          </cell>
        </row>
        <row r="2263">
          <cell r="E2263">
            <v>11020101</v>
          </cell>
          <cell r="F2263" t="str">
            <v>東京書籍（株）</v>
          </cell>
          <cell r="G2263">
            <v>101</v>
          </cell>
          <cell r="H2263" t="str">
            <v>あたらしい　しょしゃ　一</v>
          </cell>
        </row>
        <row r="2264">
          <cell r="E2264">
            <v>11020201</v>
          </cell>
          <cell r="F2264" t="str">
            <v>東京書籍（株）</v>
          </cell>
          <cell r="G2264">
            <v>201</v>
          </cell>
          <cell r="H2264" t="str">
            <v>新しい　しょしゃ　二</v>
          </cell>
        </row>
        <row r="2265">
          <cell r="E2265">
            <v>11020301</v>
          </cell>
          <cell r="F2265" t="str">
            <v>東京書籍（株）</v>
          </cell>
          <cell r="G2265">
            <v>301</v>
          </cell>
          <cell r="H2265" t="str">
            <v>新しい書写　三</v>
          </cell>
        </row>
        <row r="2266">
          <cell r="E2266">
            <v>11020401</v>
          </cell>
          <cell r="F2266" t="str">
            <v>東京書籍（株）</v>
          </cell>
          <cell r="G2266">
            <v>401</v>
          </cell>
          <cell r="H2266" t="str">
            <v>新しい書写　四</v>
          </cell>
        </row>
        <row r="2267">
          <cell r="E2267">
            <v>11020501</v>
          </cell>
          <cell r="F2267" t="str">
            <v>東京書籍（株）</v>
          </cell>
          <cell r="G2267">
            <v>501</v>
          </cell>
          <cell r="H2267" t="str">
            <v>新しい書写　五</v>
          </cell>
        </row>
        <row r="2268">
          <cell r="E2268">
            <v>11020601</v>
          </cell>
          <cell r="F2268" t="str">
            <v>東京書籍（株）</v>
          </cell>
          <cell r="G2268">
            <v>601</v>
          </cell>
          <cell r="H2268" t="str">
            <v>新しい書写　六</v>
          </cell>
        </row>
        <row r="2269">
          <cell r="E2269">
            <v>11030301</v>
          </cell>
          <cell r="F2269" t="str">
            <v>東京書籍（株）</v>
          </cell>
          <cell r="G2269">
            <v>301</v>
          </cell>
          <cell r="H2269" t="str">
            <v>新しい社会３</v>
          </cell>
        </row>
        <row r="2270">
          <cell r="E2270">
            <v>11030501</v>
          </cell>
          <cell r="F2270" t="str">
            <v>東京書籍（株）</v>
          </cell>
          <cell r="G2270">
            <v>501</v>
          </cell>
          <cell r="H2270" t="str">
            <v>新しい社会５　上</v>
          </cell>
        </row>
        <row r="2271">
          <cell r="E2271">
            <v>11030502</v>
          </cell>
          <cell r="F2271" t="str">
            <v>東京書籍（株）</v>
          </cell>
          <cell r="G2271">
            <v>502</v>
          </cell>
          <cell r="H2271" t="str">
            <v>新しい社会５　下</v>
          </cell>
        </row>
        <row r="2272">
          <cell r="E2272">
            <v>11030601</v>
          </cell>
          <cell r="F2272" t="str">
            <v>東京書籍（株）</v>
          </cell>
          <cell r="G2272">
            <v>601</v>
          </cell>
          <cell r="H2272" t="str">
            <v>新しい社会６　政治・国際編</v>
          </cell>
        </row>
        <row r="2273">
          <cell r="E2273">
            <v>11031602</v>
          </cell>
          <cell r="F2273" t="str">
            <v>東京書籍（株）</v>
          </cell>
          <cell r="G2273">
            <v>602</v>
          </cell>
          <cell r="H2273" t="str">
            <v>新しい社会６　歴史編</v>
          </cell>
        </row>
        <row r="2274">
          <cell r="E2274">
            <v>11040302</v>
          </cell>
          <cell r="F2274" t="str">
            <v>（株）帝国書院</v>
          </cell>
          <cell r="G2274">
            <v>302</v>
          </cell>
          <cell r="H2274" t="str">
            <v>楽しく学ぶ　小学生の地図帳　３・４・５・６年</v>
          </cell>
        </row>
        <row r="2275">
          <cell r="E2275">
            <v>11050110</v>
          </cell>
          <cell r="F2275" t="str">
            <v>日本文教出版（株）</v>
          </cell>
          <cell r="G2275">
            <v>110</v>
          </cell>
          <cell r="H2275" t="str">
            <v>しょうがく　さんすう　１ねん上</v>
          </cell>
        </row>
        <row r="2276">
          <cell r="E2276">
            <v>11050111</v>
          </cell>
          <cell r="F2276" t="str">
            <v>日本文教出版（株）</v>
          </cell>
          <cell r="G2276">
            <v>111</v>
          </cell>
          <cell r="H2276" t="str">
            <v>しょうがく　さんすう　１ねん下</v>
          </cell>
        </row>
        <row r="2277">
          <cell r="E2277">
            <v>11050210</v>
          </cell>
          <cell r="F2277" t="str">
            <v>日本文教出版（株）</v>
          </cell>
          <cell r="G2277">
            <v>210</v>
          </cell>
          <cell r="H2277" t="str">
            <v>小学算数　２年上</v>
          </cell>
        </row>
        <row r="2278">
          <cell r="E2278">
            <v>11050211</v>
          </cell>
          <cell r="F2278" t="str">
            <v>日本文教出版（株）</v>
          </cell>
          <cell r="G2278">
            <v>211</v>
          </cell>
          <cell r="H2278" t="str">
            <v>小学算数　２年下</v>
          </cell>
        </row>
        <row r="2279">
          <cell r="E2279">
            <v>11050310</v>
          </cell>
          <cell r="F2279" t="str">
            <v>日本文教出版（株）</v>
          </cell>
          <cell r="G2279">
            <v>310</v>
          </cell>
          <cell r="H2279" t="str">
            <v>小学算数　３年上</v>
          </cell>
        </row>
        <row r="2280">
          <cell r="E2280">
            <v>11050311</v>
          </cell>
          <cell r="F2280" t="str">
            <v>日本文教出版（株）</v>
          </cell>
          <cell r="G2280">
            <v>311</v>
          </cell>
          <cell r="H2280" t="str">
            <v>小学算数　３年下</v>
          </cell>
        </row>
        <row r="2281">
          <cell r="E2281">
            <v>11050410</v>
          </cell>
          <cell r="F2281" t="str">
            <v>日本文教出版（株）</v>
          </cell>
          <cell r="G2281">
            <v>410</v>
          </cell>
          <cell r="H2281" t="str">
            <v>小学算数　４年上</v>
          </cell>
        </row>
        <row r="2282">
          <cell r="E2282">
            <v>11050411</v>
          </cell>
          <cell r="F2282" t="str">
            <v>日本文教出版（株）</v>
          </cell>
          <cell r="G2282">
            <v>411</v>
          </cell>
          <cell r="H2282" t="str">
            <v>小学算数　４年下</v>
          </cell>
        </row>
        <row r="2283">
          <cell r="E2283">
            <v>11050510</v>
          </cell>
          <cell r="F2283" t="str">
            <v>日本文教出版（株）</v>
          </cell>
          <cell r="G2283">
            <v>510</v>
          </cell>
          <cell r="H2283" t="str">
            <v>小学算数　５年上</v>
          </cell>
        </row>
        <row r="2284">
          <cell r="E2284">
            <v>11050511</v>
          </cell>
          <cell r="F2284" t="str">
            <v>日本文教出版（株）</v>
          </cell>
          <cell r="G2284">
            <v>511</v>
          </cell>
          <cell r="H2284" t="str">
            <v>小学算数　５年下</v>
          </cell>
        </row>
        <row r="2285">
          <cell r="E2285">
            <v>11050610</v>
          </cell>
          <cell r="F2285" t="str">
            <v>日本文教出版（株）</v>
          </cell>
          <cell r="G2285">
            <v>610</v>
          </cell>
          <cell r="H2285" t="str">
            <v>小学算数　６年</v>
          </cell>
        </row>
        <row r="2286">
          <cell r="E2286">
            <v>11060306</v>
          </cell>
          <cell r="F2286" t="str">
            <v>（株）新興出版社啓林館</v>
          </cell>
          <cell r="G2286">
            <v>306</v>
          </cell>
          <cell r="H2286" t="str">
            <v>わくわく理科　３</v>
          </cell>
        </row>
        <row r="2287">
          <cell r="E2287">
            <v>11060406</v>
          </cell>
          <cell r="F2287" t="str">
            <v>（株）新興出版社啓林館</v>
          </cell>
          <cell r="G2287">
            <v>406</v>
          </cell>
          <cell r="H2287" t="str">
            <v>わくわく理科　４</v>
          </cell>
        </row>
        <row r="2288">
          <cell r="E2288">
            <v>11060506</v>
          </cell>
          <cell r="F2288" t="str">
            <v>（株）新興出版社啓林館</v>
          </cell>
          <cell r="G2288">
            <v>506</v>
          </cell>
          <cell r="H2288" t="str">
            <v>わくわく理科　５</v>
          </cell>
        </row>
        <row r="2289">
          <cell r="E2289">
            <v>11060606</v>
          </cell>
          <cell r="F2289" t="str">
            <v>（株）新興出版社啓林館</v>
          </cell>
          <cell r="G2289">
            <v>606</v>
          </cell>
          <cell r="H2289" t="str">
            <v>わくわく理科　６</v>
          </cell>
        </row>
        <row r="2290">
          <cell r="E2290">
            <v>11070115</v>
          </cell>
          <cell r="F2290" t="str">
            <v>日本文教出版（株）</v>
          </cell>
          <cell r="G2290">
            <v>115</v>
          </cell>
          <cell r="H2290" t="str">
            <v>わたしと せいかつ 上　みんな　なかよし</v>
          </cell>
        </row>
        <row r="2291">
          <cell r="E2291">
            <v>11070116</v>
          </cell>
          <cell r="F2291" t="str">
            <v>日本文教出版（株）</v>
          </cell>
          <cell r="G2291">
            <v>116</v>
          </cell>
          <cell r="H2291" t="str">
            <v>わたしと せいかつ 下　ふれあい　だいすき</v>
          </cell>
        </row>
        <row r="2292">
          <cell r="E2292">
            <v>11080102</v>
          </cell>
          <cell r="F2292" t="str">
            <v>（株）教育芸術社</v>
          </cell>
          <cell r="G2292">
            <v>102</v>
          </cell>
          <cell r="H2292" t="str">
            <v>小学生のおんがく　１</v>
          </cell>
        </row>
        <row r="2293">
          <cell r="E2293">
            <v>11080202</v>
          </cell>
          <cell r="F2293" t="str">
            <v>（株）教育芸術社</v>
          </cell>
          <cell r="G2293">
            <v>202</v>
          </cell>
          <cell r="H2293" t="str">
            <v>小学生の音楽　２</v>
          </cell>
        </row>
        <row r="2294">
          <cell r="E2294">
            <v>11080302</v>
          </cell>
          <cell r="F2294" t="str">
            <v>（株）教育芸術社</v>
          </cell>
          <cell r="G2294">
            <v>302</v>
          </cell>
          <cell r="H2294" t="str">
            <v>小学生の音楽　３</v>
          </cell>
        </row>
        <row r="2295">
          <cell r="E2295">
            <v>11080402</v>
          </cell>
          <cell r="F2295" t="str">
            <v>（株）教育芸術社</v>
          </cell>
          <cell r="G2295">
            <v>402</v>
          </cell>
          <cell r="H2295" t="str">
            <v>小学生の音楽　４</v>
          </cell>
        </row>
        <row r="2296">
          <cell r="E2296">
            <v>11080502</v>
          </cell>
          <cell r="F2296" t="str">
            <v>（株）教育芸術社</v>
          </cell>
          <cell r="G2296">
            <v>502</v>
          </cell>
          <cell r="H2296" t="str">
            <v>小学生の音楽　５</v>
          </cell>
        </row>
        <row r="2297">
          <cell r="E2297">
            <v>11080602</v>
          </cell>
          <cell r="F2297" t="str">
            <v>（株）教育芸術社</v>
          </cell>
          <cell r="G2297">
            <v>602</v>
          </cell>
          <cell r="H2297" t="str">
            <v>小学生の音楽　６</v>
          </cell>
        </row>
        <row r="2298">
          <cell r="E2298">
            <v>11090103</v>
          </cell>
          <cell r="F2298" t="str">
            <v>日本文教出版（株）</v>
          </cell>
          <cell r="G2298">
            <v>103</v>
          </cell>
          <cell r="H2298" t="str">
            <v>ずがこうさく１・２上　たのしいな　おもしろいな</v>
          </cell>
        </row>
        <row r="2299">
          <cell r="E2299">
            <v>11090104</v>
          </cell>
          <cell r="F2299" t="str">
            <v>日本文教出版（株）</v>
          </cell>
          <cell r="G2299">
            <v>104</v>
          </cell>
          <cell r="H2299" t="str">
            <v>ずがこうさく１・２下　たのしいな　おもしろいな</v>
          </cell>
        </row>
        <row r="2300">
          <cell r="E2300">
            <v>11090303</v>
          </cell>
          <cell r="F2300" t="str">
            <v>日本文教出版（株）</v>
          </cell>
          <cell r="G2300">
            <v>303</v>
          </cell>
          <cell r="H2300" t="str">
            <v>図画工作３・４上　ためしたよ　見つけたよ</v>
          </cell>
        </row>
        <row r="2301">
          <cell r="E2301">
            <v>11090304</v>
          </cell>
          <cell r="F2301" t="str">
            <v>日本文教出版（株）</v>
          </cell>
          <cell r="G2301">
            <v>304</v>
          </cell>
          <cell r="H2301" t="str">
            <v>図画工作３・４下　ためしたよ　見つけたよ</v>
          </cell>
        </row>
        <row r="2302">
          <cell r="E2302">
            <v>11090503</v>
          </cell>
          <cell r="F2302" t="str">
            <v>日本文教出版（株）</v>
          </cell>
          <cell r="G2302">
            <v>503</v>
          </cell>
          <cell r="H2302" t="str">
            <v>図画工作５・６上　見つめて　広げて</v>
          </cell>
        </row>
        <row r="2303">
          <cell r="E2303">
            <v>11090504</v>
          </cell>
          <cell r="F2303" t="str">
            <v>日本文教出版（株）</v>
          </cell>
          <cell r="G2303">
            <v>504</v>
          </cell>
          <cell r="H2303" t="str">
            <v>図画工作５・６下　見つめて　広げて</v>
          </cell>
        </row>
        <row r="2304">
          <cell r="E2304">
            <v>11100501</v>
          </cell>
          <cell r="F2304" t="str">
            <v>東京書籍（株）</v>
          </cell>
          <cell r="G2304">
            <v>501</v>
          </cell>
          <cell r="H2304" t="str">
            <v>新しい家庭　５・６</v>
          </cell>
        </row>
        <row r="2305">
          <cell r="E2305">
            <v>11110301</v>
          </cell>
          <cell r="F2305" t="str">
            <v>東京書籍（株）</v>
          </cell>
          <cell r="G2305">
            <v>301</v>
          </cell>
          <cell r="H2305" t="str">
            <v>新しいほけん　３・４</v>
          </cell>
        </row>
        <row r="2306">
          <cell r="E2306">
            <v>11110501</v>
          </cell>
          <cell r="F2306" t="str">
            <v>東京書籍（株）</v>
          </cell>
          <cell r="G2306">
            <v>501</v>
          </cell>
          <cell r="H2306" t="str">
            <v>新しい保健　５・６</v>
          </cell>
        </row>
        <row r="2307">
          <cell r="E2307">
            <v>11120507</v>
          </cell>
          <cell r="F2307" t="str">
            <v>光村図書出版（株）</v>
          </cell>
          <cell r="G2307">
            <v>507</v>
          </cell>
          <cell r="H2307" t="str">
            <v>Here We Go! 5</v>
          </cell>
        </row>
        <row r="2308">
          <cell r="E2308">
            <v>11120607</v>
          </cell>
          <cell r="F2308" t="str">
            <v>光村図書出版（株）</v>
          </cell>
          <cell r="G2308">
            <v>607</v>
          </cell>
          <cell r="H2308" t="str">
            <v>Here We Go! 6</v>
          </cell>
        </row>
        <row r="2309">
          <cell r="E2309">
            <v>11130105</v>
          </cell>
          <cell r="F2309" t="str">
            <v>光村図書出版（株）</v>
          </cell>
          <cell r="G2309">
            <v>105</v>
          </cell>
          <cell r="H2309" t="str">
            <v>どうとく　１　きみが いちばん ひかるとき</v>
          </cell>
        </row>
        <row r="2310">
          <cell r="E2310">
            <v>11130205</v>
          </cell>
          <cell r="F2310" t="str">
            <v>光村図書出版（株）</v>
          </cell>
          <cell r="G2310">
            <v>205</v>
          </cell>
          <cell r="H2310" t="str">
            <v>どうとく　２　きみが いちばん ひかるとき</v>
          </cell>
        </row>
        <row r="2311">
          <cell r="E2311">
            <v>11130305</v>
          </cell>
          <cell r="F2311" t="str">
            <v>光村図書出版（株）</v>
          </cell>
          <cell r="G2311">
            <v>305</v>
          </cell>
          <cell r="H2311" t="str">
            <v>どうとく　３　きみが いちばん ひかるとき</v>
          </cell>
        </row>
        <row r="2312">
          <cell r="E2312">
            <v>11130405</v>
          </cell>
          <cell r="F2312" t="str">
            <v>光村図書出版（株）</v>
          </cell>
          <cell r="G2312">
            <v>405</v>
          </cell>
          <cell r="H2312" t="str">
            <v>道徳　４　きみが いちばん ひかるとき</v>
          </cell>
        </row>
        <row r="2313">
          <cell r="E2313">
            <v>11130505</v>
          </cell>
          <cell r="F2313" t="str">
            <v>光村図書出版（株）</v>
          </cell>
          <cell r="G2313">
            <v>505</v>
          </cell>
          <cell r="H2313" t="str">
            <v>道徳　５　きみが いちばん ひかるとき</v>
          </cell>
        </row>
        <row r="2314">
          <cell r="E2314">
            <v>11130605</v>
          </cell>
          <cell r="F2314" t="str">
            <v>光村図書出版（株）</v>
          </cell>
          <cell r="G2314">
            <v>605</v>
          </cell>
          <cell r="H2314" t="str">
            <v>道徳　６　きみが いちばん ひかるとき</v>
          </cell>
        </row>
        <row r="2315">
          <cell r="E2315">
            <v>11010107</v>
          </cell>
          <cell r="F2315" t="str">
            <v>光村図書出版（株）</v>
          </cell>
          <cell r="G2315">
            <v>107</v>
          </cell>
          <cell r="H2315" t="str">
            <v>こくご一上　かざぐるま</v>
          </cell>
        </row>
        <row r="2316">
          <cell r="E2316">
            <v>11010108</v>
          </cell>
          <cell r="F2316" t="str">
            <v>光村図書出版（株）</v>
          </cell>
          <cell r="G2316">
            <v>108</v>
          </cell>
          <cell r="H2316" t="str">
            <v>こくご一下　ともだち</v>
          </cell>
        </row>
        <row r="2317">
          <cell r="E2317">
            <v>11010207</v>
          </cell>
          <cell r="F2317" t="str">
            <v>光村図書出版（株）</v>
          </cell>
          <cell r="G2317">
            <v>207</v>
          </cell>
          <cell r="H2317" t="str">
            <v>こくご二上　たんぽぽ</v>
          </cell>
        </row>
        <row r="2318">
          <cell r="E2318">
            <v>11010208</v>
          </cell>
          <cell r="F2318" t="str">
            <v>光村図書出版（株）</v>
          </cell>
          <cell r="G2318">
            <v>208</v>
          </cell>
          <cell r="H2318" t="str">
            <v>こくご二下　赤とんぼ</v>
          </cell>
        </row>
        <row r="2319">
          <cell r="E2319">
            <v>11010307</v>
          </cell>
          <cell r="F2319" t="str">
            <v>光村図書出版（株）</v>
          </cell>
          <cell r="G2319">
            <v>307</v>
          </cell>
          <cell r="H2319" t="str">
            <v>国語三上　わかば</v>
          </cell>
        </row>
        <row r="2320">
          <cell r="E2320">
            <v>11010308</v>
          </cell>
          <cell r="F2320" t="str">
            <v>光村図書出版（株）</v>
          </cell>
          <cell r="G2320">
            <v>308</v>
          </cell>
          <cell r="H2320" t="str">
            <v>国語三下　あおぞら</v>
          </cell>
        </row>
        <row r="2321">
          <cell r="E2321">
            <v>11010407</v>
          </cell>
          <cell r="F2321" t="str">
            <v>光村図書出版（株）</v>
          </cell>
          <cell r="G2321">
            <v>407</v>
          </cell>
          <cell r="H2321" t="str">
            <v>国語四上　かがやき</v>
          </cell>
        </row>
        <row r="2322">
          <cell r="E2322">
            <v>11010408</v>
          </cell>
          <cell r="F2322" t="str">
            <v>光村図書出版（株）</v>
          </cell>
          <cell r="G2322">
            <v>408</v>
          </cell>
          <cell r="H2322" t="str">
            <v>国語四下　はばたき</v>
          </cell>
        </row>
        <row r="2323">
          <cell r="E2323">
            <v>11010507</v>
          </cell>
          <cell r="F2323" t="str">
            <v>光村図書出版（株）</v>
          </cell>
          <cell r="G2323">
            <v>507</v>
          </cell>
          <cell r="H2323" t="str">
            <v>国語五　銀河</v>
          </cell>
        </row>
        <row r="2324">
          <cell r="E2324">
            <v>11010607</v>
          </cell>
          <cell r="F2324" t="str">
            <v>光村図書出版（株）</v>
          </cell>
          <cell r="G2324">
            <v>607</v>
          </cell>
          <cell r="H2324" t="str">
            <v>国語六　創造</v>
          </cell>
        </row>
        <row r="2325">
          <cell r="E2325">
            <v>11020104</v>
          </cell>
          <cell r="F2325" t="str">
            <v>光村図書出版（株）</v>
          </cell>
          <cell r="G2325">
            <v>104</v>
          </cell>
          <cell r="H2325" t="str">
            <v>しょしゃ　一ねん</v>
          </cell>
        </row>
        <row r="2326">
          <cell r="E2326">
            <v>11020204</v>
          </cell>
          <cell r="F2326" t="str">
            <v>光村図書出版（株）</v>
          </cell>
          <cell r="G2326">
            <v>204</v>
          </cell>
          <cell r="H2326" t="str">
            <v>しょしゃ　二年</v>
          </cell>
        </row>
        <row r="2327">
          <cell r="E2327">
            <v>11020304</v>
          </cell>
          <cell r="F2327" t="str">
            <v>光村図書出版（株）</v>
          </cell>
          <cell r="G2327">
            <v>304</v>
          </cell>
          <cell r="H2327" t="str">
            <v>書写　三年</v>
          </cell>
        </row>
        <row r="2328">
          <cell r="E2328">
            <v>11020404</v>
          </cell>
          <cell r="F2328" t="str">
            <v>光村図書出版（株）</v>
          </cell>
          <cell r="G2328">
            <v>404</v>
          </cell>
          <cell r="H2328" t="str">
            <v>書写　四年</v>
          </cell>
        </row>
        <row r="2329">
          <cell r="E2329">
            <v>11020504</v>
          </cell>
          <cell r="F2329" t="str">
            <v>光村図書出版（株）</v>
          </cell>
          <cell r="G2329">
            <v>504</v>
          </cell>
          <cell r="H2329" t="str">
            <v>書写　五年</v>
          </cell>
        </row>
        <row r="2330">
          <cell r="E2330">
            <v>11020604</v>
          </cell>
          <cell r="F2330" t="str">
            <v>光村図書出版（株）</v>
          </cell>
          <cell r="G2330">
            <v>604</v>
          </cell>
          <cell r="H2330" t="str">
            <v>書写　六年</v>
          </cell>
        </row>
        <row r="2331">
          <cell r="E2331">
            <v>11030304</v>
          </cell>
          <cell r="F2331" t="str">
            <v>日本文教出版（株）</v>
          </cell>
          <cell r="G2331">
            <v>304</v>
          </cell>
          <cell r="H2331" t="str">
            <v>小学社会　３年</v>
          </cell>
        </row>
        <row r="2332">
          <cell r="E2332">
            <v>11030504</v>
          </cell>
          <cell r="F2332" t="str">
            <v>日本文教出版（株）</v>
          </cell>
          <cell r="G2332">
            <v>504</v>
          </cell>
          <cell r="H2332" t="str">
            <v>小学社会　５年</v>
          </cell>
        </row>
        <row r="2333">
          <cell r="E2333">
            <v>11030604</v>
          </cell>
          <cell r="F2333" t="str">
            <v>日本文教出版（株）</v>
          </cell>
          <cell r="G2333">
            <v>604</v>
          </cell>
          <cell r="H2333" t="str">
            <v>小学社会　６年</v>
          </cell>
        </row>
        <row r="2334">
          <cell r="E2334">
            <v>11040301</v>
          </cell>
          <cell r="F2334" t="str">
            <v>東京書籍（株）</v>
          </cell>
          <cell r="G2334">
            <v>301</v>
          </cell>
          <cell r="H2334" t="str">
            <v>新しい地図帳</v>
          </cell>
        </row>
        <row r="2335">
          <cell r="E2335">
            <v>11050110</v>
          </cell>
          <cell r="F2335" t="str">
            <v>日本文教出版（株）</v>
          </cell>
          <cell r="G2335">
            <v>110</v>
          </cell>
          <cell r="H2335" t="str">
            <v>しょうがく　さんすう　１ねん上</v>
          </cell>
        </row>
        <row r="2336">
          <cell r="E2336">
            <v>11050111</v>
          </cell>
          <cell r="F2336" t="str">
            <v>日本文教出版（株）</v>
          </cell>
          <cell r="G2336">
            <v>111</v>
          </cell>
          <cell r="H2336" t="str">
            <v>しょうがく　さんすう　１ねん下</v>
          </cell>
        </row>
        <row r="2337">
          <cell r="E2337">
            <v>11050210</v>
          </cell>
          <cell r="F2337" t="str">
            <v>日本文教出版（株）</v>
          </cell>
          <cell r="G2337">
            <v>210</v>
          </cell>
          <cell r="H2337" t="str">
            <v>小学算数　２年上</v>
          </cell>
        </row>
        <row r="2338">
          <cell r="E2338">
            <v>11050211</v>
          </cell>
          <cell r="F2338" t="str">
            <v>日本文教出版（株）</v>
          </cell>
          <cell r="G2338">
            <v>211</v>
          </cell>
          <cell r="H2338" t="str">
            <v>小学算数　２年下</v>
          </cell>
        </row>
        <row r="2339">
          <cell r="E2339">
            <v>11050310</v>
          </cell>
          <cell r="F2339" t="str">
            <v>日本文教出版（株）</v>
          </cell>
          <cell r="G2339">
            <v>310</v>
          </cell>
          <cell r="H2339" t="str">
            <v>小学算数　３年上</v>
          </cell>
        </row>
        <row r="2340">
          <cell r="E2340">
            <v>11050311</v>
          </cell>
          <cell r="F2340" t="str">
            <v>日本文教出版（株）</v>
          </cell>
          <cell r="G2340">
            <v>311</v>
          </cell>
          <cell r="H2340" t="str">
            <v>小学算数　３年下</v>
          </cell>
        </row>
        <row r="2341">
          <cell r="E2341">
            <v>11050410</v>
          </cell>
          <cell r="F2341" t="str">
            <v>日本文教出版（株）</v>
          </cell>
          <cell r="G2341">
            <v>410</v>
          </cell>
          <cell r="H2341" t="str">
            <v>小学算数　４年上</v>
          </cell>
        </row>
        <row r="2342">
          <cell r="E2342">
            <v>11050411</v>
          </cell>
          <cell r="F2342" t="str">
            <v>日本文教出版（株）</v>
          </cell>
          <cell r="G2342">
            <v>411</v>
          </cell>
          <cell r="H2342" t="str">
            <v>小学算数　４年下</v>
          </cell>
        </row>
        <row r="2343">
          <cell r="E2343">
            <v>11050510</v>
          </cell>
          <cell r="F2343" t="str">
            <v>日本文教出版（株）</v>
          </cell>
          <cell r="G2343">
            <v>510</v>
          </cell>
          <cell r="H2343" t="str">
            <v>小学算数　５年上</v>
          </cell>
        </row>
        <row r="2344">
          <cell r="E2344">
            <v>11050511</v>
          </cell>
          <cell r="F2344" t="str">
            <v>日本文教出版（株）</v>
          </cell>
          <cell r="G2344">
            <v>511</v>
          </cell>
          <cell r="H2344" t="str">
            <v>小学算数　５年下</v>
          </cell>
        </row>
        <row r="2345">
          <cell r="E2345">
            <v>11050610</v>
          </cell>
          <cell r="F2345" t="str">
            <v>日本文教出版（株）</v>
          </cell>
          <cell r="G2345">
            <v>610</v>
          </cell>
          <cell r="H2345" t="str">
            <v>小学算数　６年</v>
          </cell>
        </row>
        <row r="2346">
          <cell r="E2346">
            <v>11060306</v>
          </cell>
          <cell r="F2346" t="str">
            <v>（株）新興出版社啓林館</v>
          </cell>
          <cell r="G2346">
            <v>306</v>
          </cell>
          <cell r="H2346" t="str">
            <v>わくわく理科　３</v>
          </cell>
        </row>
        <row r="2347">
          <cell r="E2347">
            <v>11060406</v>
          </cell>
          <cell r="F2347" t="str">
            <v>（株）新興出版社啓林館</v>
          </cell>
          <cell r="G2347">
            <v>406</v>
          </cell>
          <cell r="H2347" t="str">
            <v>わくわく理科　４</v>
          </cell>
        </row>
        <row r="2348">
          <cell r="E2348">
            <v>11060506</v>
          </cell>
          <cell r="F2348" t="str">
            <v>（株）新興出版社啓林館</v>
          </cell>
          <cell r="G2348">
            <v>506</v>
          </cell>
          <cell r="H2348" t="str">
            <v>わくわく理科　５</v>
          </cell>
        </row>
        <row r="2349">
          <cell r="E2349">
            <v>11060606</v>
          </cell>
          <cell r="F2349" t="str">
            <v>（株）新興出版社啓林館</v>
          </cell>
          <cell r="G2349">
            <v>606</v>
          </cell>
          <cell r="H2349" t="str">
            <v>わくわく理科　６</v>
          </cell>
        </row>
        <row r="2350">
          <cell r="E2350">
            <v>11070113</v>
          </cell>
          <cell r="F2350" t="str">
            <v>（株）新興出版社啓林館</v>
          </cell>
          <cell r="G2350">
            <v>113</v>
          </cell>
          <cell r="H2350" t="str">
            <v>わくわく　せいかつ上</v>
          </cell>
        </row>
        <row r="2351">
          <cell r="E2351">
            <v>11070114</v>
          </cell>
          <cell r="F2351" t="str">
            <v>（株）新興出版社啓林館</v>
          </cell>
          <cell r="G2351">
            <v>114</v>
          </cell>
          <cell r="H2351" t="str">
            <v>いきいき　せいかつ下</v>
          </cell>
        </row>
        <row r="2352">
          <cell r="E2352">
            <v>11080101</v>
          </cell>
          <cell r="F2352" t="str">
            <v>教育出版（株）</v>
          </cell>
          <cell r="G2352">
            <v>101</v>
          </cell>
          <cell r="H2352" t="str">
            <v>小学音楽　おんがくのおくりもの　１</v>
          </cell>
        </row>
        <row r="2353">
          <cell r="E2353">
            <v>11080201</v>
          </cell>
          <cell r="F2353" t="str">
            <v>教育出版（株）</v>
          </cell>
          <cell r="G2353">
            <v>201</v>
          </cell>
          <cell r="H2353" t="str">
            <v>小学音楽　音楽のおくりもの　２</v>
          </cell>
        </row>
        <row r="2354">
          <cell r="E2354">
            <v>11080301</v>
          </cell>
          <cell r="F2354" t="str">
            <v>教育出版（株）</v>
          </cell>
          <cell r="G2354">
            <v>301</v>
          </cell>
          <cell r="H2354" t="str">
            <v>小学音楽　音楽のおくりもの　３</v>
          </cell>
        </row>
        <row r="2355">
          <cell r="E2355">
            <v>11080401</v>
          </cell>
          <cell r="F2355" t="str">
            <v>教育出版（株）</v>
          </cell>
          <cell r="G2355">
            <v>401</v>
          </cell>
          <cell r="H2355" t="str">
            <v>小学音楽　音楽のおくりもの　４</v>
          </cell>
        </row>
        <row r="2356">
          <cell r="E2356">
            <v>11080501</v>
          </cell>
          <cell r="F2356" t="str">
            <v>教育出版（株）</v>
          </cell>
          <cell r="G2356">
            <v>501</v>
          </cell>
          <cell r="H2356" t="str">
            <v>小学音楽　音楽のおくりもの　５</v>
          </cell>
        </row>
        <row r="2357">
          <cell r="E2357">
            <v>11080601</v>
          </cell>
          <cell r="F2357" t="str">
            <v>教育出版（株）</v>
          </cell>
          <cell r="G2357">
            <v>601</v>
          </cell>
          <cell r="H2357" t="str">
            <v>小学音楽　音楽のおくりもの　６</v>
          </cell>
        </row>
        <row r="2358">
          <cell r="E2358">
            <v>11090101</v>
          </cell>
          <cell r="F2358" t="str">
            <v>開隆堂出版（株）</v>
          </cell>
          <cell r="G2358">
            <v>101</v>
          </cell>
          <cell r="H2358" t="str">
            <v>ずがこうさく１・２上　わくわくするね</v>
          </cell>
        </row>
        <row r="2359">
          <cell r="E2359">
            <v>11090102</v>
          </cell>
          <cell r="F2359" t="str">
            <v>開隆堂出版（株）</v>
          </cell>
          <cell r="G2359">
            <v>102</v>
          </cell>
          <cell r="H2359" t="str">
            <v>ずがこうさく１・２下　みつけたよ</v>
          </cell>
        </row>
        <row r="2360">
          <cell r="E2360">
            <v>11090301</v>
          </cell>
          <cell r="F2360" t="str">
            <v>開隆堂出版（株）</v>
          </cell>
          <cell r="G2360">
            <v>301</v>
          </cell>
          <cell r="H2360" t="str">
            <v>図画工作３・４上　できたらいいな</v>
          </cell>
        </row>
        <row r="2361">
          <cell r="E2361">
            <v>11090302</v>
          </cell>
          <cell r="F2361" t="str">
            <v>開隆堂出版（株）</v>
          </cell>
          <cell r="G2361">
            <v>302</v>
          </cell>
          <cell r="H2361" t="str">
            <v>図画工作３・４下　力を合わせて</v>
          </cell>
        </row>
        <row r="2362">
          <cell r="E2362">
            <v>11090501</v>
          </cell>
          <cell r="F2362" t="str">
            <v>開隆堂出版（株）</v>
          </cell>
          <cell r="G2362">
            <v>501</v>
          </cell>
          <cell r="H2362" t="str">
            <v>図画工作５・６上　心をひらいて</v>
          </cell>
        </row>
        <row r="2363">
          <cell r="E2363">
            <v>11090502</v>
          </cell>
          <cell r="F2363" t="str">
            <v>開隆堂出版（株）</v>
          </cell>
          <cell r="G2363">
            <v>502</v>
          </cell>
          <cell r="H2363" t="str">
            <v>図画工作５・６下　つながる思い</v>
          </cell>
        </row>
        <row r="2364">
          <cell r="E2364">
            <v>11100501</v>
          </cell>
          <cell r="F2364" t="str">
            <v>東京書籍（株）</v>
          </cell>
          <cell r="G2364">
            <v>501</v>
          </cell>
          <cell r="H2364" t="str">
            <v>新しい家庭　５・６</v>
          </cell>
        </row>
        <row r="2365">
          <cell r="E2365">
            <v>11110302</v>
          </cell>
          <cell r="F2365" t="str">
            <v>大日本図書（株）</v>
          </cell>
          <cell r="G2365">
            <v>302</v>
          </cell>
          <cell r="H2365" t="str">
            <v>たのしいほけん　３・４年</v>
          </cell>
        </row>
        <row r="2366">
          <cell r="E2366">
            <v>11110502</v>
          </cell>
          <cell r="F2366" t="str">
            <v>大日本図書（株）</v>
          </cell>
          <cell r="G2366">
            <v>502</v>
          </cell>
          <cell r="H2366" t="str">
            <v>たのしい保健　５・６年</v>
          </cell>
        </row>
        <row r="2367">
          <cell r="E2367">
            <v>11120507</v>
          </cell>
          <cell r="F2367" t="str">
            <v>光村図書出版（株）</v>
          </cell>
          <cell r="G2367">
            <v>507</v>
          </cell>
          <cell r="H2367" t="str">
            <v>Here We Go! 5</v>
          </cell>
        </row>
        <row r="2368">
          <cell r="E2368">
            <v>11120607</v>
          </cell>
          <cell r="F2368" t="str">
            <v>光村図書出版（株）</v>
          </cell>
          <cell r="G2368">
            <v>607</v>
          </cell>
          <cell r="H2368" t="str">
            <v>Here We Go! 6</v>
          </cell>
        </row>
        <row r="2369">
          <cell r="E2369">
            <v>11130105</v>
          </cell>
          <cell r="F2369" t="str">
            <v>光村図書出版（株）</v>
          </cell>
          <cell r="G2369">
            <v>105</v>
          </cell>
          <cell r="H2369" t="str">
            <v>どうとく　１　きみが いちばん ひかるとき</v>
          </cell>
        </row>
        <row r="2370">
          <cell r="E2370">
            <v>11130205</v>
          </cell>
          <cell r="F2370" t="str">
            <v>光村図書出版（株）</v>
          </cell>
          <cell r="G2370">
            <v>205</v>
          </cell>
          <cell r="H2370" t="str">
            <v>どうとく　２　きみが いちばん ひかるとき</v>
          </cell>
        </row>
        <row r="2371">
          <cell r="E2371">
            <v>11130305</v>
          </cell>
          <cell r="F2371" t="str">
            <v>光村図書出版（株）</v>
          </cell>
          <cell r="G2371">
            <v>305</v>
          </cell>
          <cell r="H2371" t="str">
            <v>どうとく　３　きみが いちばん ひかるとき</v>
          </cell>
        </row>
        <row r="2372">
          <cell r="E2372">
            <v>11130405</v>
          </cell>
          <cell r="F2372" t="str">
            <v>光村図書出版（株）</v>
          </cell>
          <cell r="G2372">
            <v>405</v>
          </cell>
          <cell r="H2372" t="str">
            <v>道徳　４　きみが いちばん ひかるとき</v>
          </cell>
        </row>
        <row r="2373">
          <cell r="E2373">
            <v>11130505</v>
          </cell>
          <cell r="F2373" t="str">
            <v>光村図書出版（株）</v>
          </cell>
          <cell r="G2373">
            <v>505</v>
          </cell>
          <cell r="H2373" t="str">
            <v>道徳　５　きみが いちばん ひかるとき</v>
          </cell>
        </row>
        <row r="2374">
          <cell r="E2374">
            <v>11130605</v>
          </cell>
          <cell r="F2374" t="str">
            <v>光村図書出版（株）</v>
          </cell>
          <cell r="G2374">
            <v>605</v>
          </cell>
          <cell r="H2374" t="str">
            <v>道徳　６　きみが いちばん ひかるとき</v>
          </cell>
        </row>
        <row r="2375">
          <cell r="E2375">
            <v>11010101</v>
          </cell>
          <cell r="F2375" t="str">
            <v>東京書籍（株）</v>
          </cell>
          <cell r="G2375">
            <v>101</v>
          </cell>
          <cell r="H2375" t="str">
            <v>あたらしい こくご　一上</v>
          </cell>
        </row>
        <row r="2376">
          <cell r="E2376">
            <v>11010102</v>
          </cell>
          <cell r="F2376" t="str">
            <v>東京書籍（株）</v>
          </cell>
          <cell r="G2376">
            <v>102</v>
          </cell>
          <cell r="H2376" t="str">
            <v>あたらしい こくご　一下</v>
          </cell>
        </row>
        <row r="2377">
          <cell r="E2377">
            <v>11010201</v>
          </cell>
          <cell r="F2377" t="str">
            <v>東京書籍（株）</v>
          </cell>
          <cell r="G2377">
            <v>201</v>
          </cell>
          <cell r="H2377" t="str">
            <v>新しい 国語　二上</v>
          </cell>
        </row>
        <row r="2378">
          <cell r="E2378">
            <v>11010202</v>
          </cell>
          <cell r="F2378" t="str">
            <v>東京書籍（株）</v>
          </cell>
          <cell r="G2378">
            <v>202</v>
          </cell>
          <cell r="H2378" t="str">
            <v>新しい 国語　二下</v>
          </cell>
        </row>
        <row r="2379">
          <cell r="E2379">
            <v>11010301</v>
          </cell>
          <cell r="F2379" t="str">
            <v>東京書籍（株）</v>
          </cell>
          <cell r="G2379">
            <v>301</v>
          </cell>
          <cell r="H2379" t="str">
            <v>新しい国語　三上</v>
          </cell>
        </row>
        <row r="2380">
          <cell r="E2380">
            <v>11010302</v>
          </cell>
          <cell r="F2380" t="str">
            <v>東京書籍（株）</v>
          </cell>
          <cell r="G2380">
            <v>302</v>
          </cell>
          <cell r="H2380" t="str">
            <v>新しい国語　三下</v>
          </cell>
        </row>
        <row r="2381">
          <cell r="E2381">
            <v>11010401</v>
          </cell>
          <cell r="F2381" t="str">
            <v>東京書籍（株）</v>
          </cell>
          <cell r="G2381">
            <v>401</v>
          </cell>
          <cell r="H2381" t="str">
            <v>新しい国語　四上</v>
          </cell>
        </row>
        <row r="2382">
          <cell r="E2382">
            <v>11010402</v>
          </cell>
          <cell r="F2382" t="str">
            <v>東京書籍（株）</v>
          </cell>
          <cell r="G2382">
            <v>402</v>
          </cell>
          <cell r="H2382" t="str">
            <v>新しい国語　四下</v>
          </cell>
        </row>
        <row r="2383">
          <cell r="E2383">
            <v>11010501</v>
          </cell>
          <cell r="F2383" t="str">
            <v>東京書籍（株）</v>
          </cell>
          <cell r="G2383">
            <v>501</v>
          </cell>
          <cell r="H2383" t="str">
            <v>新しい国語　五</v>
          </cell>
        </row>
        <row r="2384">
          <cell r="E2384">
            <v>11010601</v>
          </cell>
          <cell r="F2384" t="str">
            <v>東京書籍（株）</v>
          </cell>
          <cell r="G2384">
            <v>601</v>
          </cell>
          <cell r="H2384" t="str">
            <v>新しい国語　六</v>
          </cell>
        </row>
        <row r="2385">
          <cell r="E2385">
            <v>11020101</v>
          </cell>
          <cell r="F2385" t="str">
            <v>東京書籍（株）</v>
          </cell>
          <cell r="G2385">
            <v>101</v>
          </cell>
          <cell r="H2385" t="str">
            <v>あたらしい　しょしゃ　一</v>
          </cell>
        </row>
        <row r="2386">
          <cell r="E2386">
            <v>11020201</v>
          </cell>
          <cell r="F2386" t="str">
            <v>東京書籍（株）</v>
          </cell>
          <cell r="G2386">
            <v>201</v>
          </cell>
          <cell r="H2386" t="str">
            <v>新しい　しょしゃ　二</v>
          </cell>
        </row>
        <row r="2387">
          <cell r="E2387">
            <v>11020301</v>
          </cell>
          <cell r="F2387" t="str">
            <v>東京書籍（株）</v>
          </cell>
          <cell r="G2387">
            <v>301</v>
          </cell>
          <cell r="H2387" t="str">
            <v>新しい書写　三</v>
          </cell>
        </row>
        <row r="2388">
          <cell r="E2388">
            <v>11020401</v>
          </cell>
          <cell r="F2388" t="str">
            <v>東京書籍（株）</v>
          </cell>
          <cell r="G2388">
            <v>401</v>
          </cell>
          <cell r="H2388" t="str">
            <v>新しい書写　四</v>
          </cell>
        </row>
        <row r="2389">
          <cell r="E2389">
            <v>11020501</v>
          </cell>
          <cell r="F2389" t="str">
            <v>東京書籍（株）</v>
          </cell>
          <cell r="G2389">
            <v>501</v>
          </cell>
          <cell r="H2389" t="str">
            <v>新しい書写　五</v>
          </cell>
        </row>
        <row r="2390">
          <cell r="E2390">
            <v>11020601</v>
          </cell>
          <cell r="F2390" t="str">
            <v>東京書籍（株）</v>
          </cell>
          <cell r="G2390">
            <v>601</v>
          </cell>
          <cell r="H2390" t="str">
            <v>新しい書写　六</v>
          </cell>
        </row>
        <row r="2391">
          <cell r="E2391">
            <v>11030304</v>
          </cell>
          <cell r="F2391" t="str">
            <v>日本文教出版（株）</v>
          </cell>
          <cell r="G2391">
            <v>304</v>
          </cell>
          <cell r="H2391" t="str">
            <v>小学社会　３年</v>
          </cell>
        </row>
        <row r="2392">
          <cell r="E2392">
            <v>11030504</v>
          </cell>
          <cell r="F2392" t="str">
            <v>日本文教出版（株）</v>
          </cell>
          <cell r="G2392">
            <v>504</v>
          </cell>
          <cell r="H2392" t="str">
            <v>小学社会　５年</v>
          </cell>
        </row>
        <row r="2393">
          <cell r="E2393">
            <v>11030604</v>
          </cell>
          <cell r="F2393" t="str">
            <v>日本文教出版（株）</v>
          </cell>
          <cell r="G2393">
            <v>604</v>
          </cell>
          <cell r="H2393" t="str">
            <v>小学社会　６年</v>
          </cell>
        </row>
        <row r="2394">
          <cell r="E2394">
            <v>11040302</v>
          </cell>
          <cell r="F2394" t="str">
            <v>（株）帝国書院</v>
          </cell>
          <cell r="G2394">
            <v>302</v>
          </cell>
          <cell r="H2394" t="str">
            <v>楽しく学ぶ　小学生の地図帳　３・４・５・６年</v>
          </cell>
        </row>
        <row r="2395">
          <cell r="E2395">
            <v>11050108</v>
          </cell>
          <cell r="F2395" t="str">
            <v>（株）新興出版社啓林館</v>
          </cell>
          <cell r="G2395">
            <v>108</v>
          </cell>
          <cell r="H2395" t="str">
            <v>わくわく　さんすう１</v>
          </cell>
        </row>
        <row r="2396">
          <cell r="E2396">
            <v>11050208</v>
          </cell>
          <cell r="F2396" t="str">
            <v>（株）新興出版社啓林館</v>
          </cell>
          <cell r="G2396">
            <v>208</v>
          </cell>
          <cell r="H2396" t="str">
            <v>わくわく　算数２上</v>
          </cell>
        </row>
        <row r="2397">
          <cell r="E2397">
            <v>11050209</v>
          </cell>
          <cell r="F2397" t="str">
            <v>（株）新興出版社啓林館</v>
          </cell>
          <cell r="G2397">
            <v>209</v>
          </cell>
          <cell r="H2397" t="str">
            <v>わくわく　算数２下</v>
          </cell>
        </row>
        <row r="2398">
          <cell r="E2398">
            <v>11050308</v>
          </cell>
          <cell r="F2398" t="str">
            <v>（株）新興出版社啓林館</v>
          </cell>
          <cell r="G2398">
            <v>308</v>
          </cell>
          <cell r="H2398" t="str">
            <v>わくわく　算数３上</v>
          </cell>
        </row>
        <row r="2399">
          <cell r="E2399">
            <v>11050309</v>
          </cell>
          <cell r="F2399" t="str">
            <v>（株）新興出版社啓林館</v>
          </cell>
          <cell r="G2399">
            <v>309</v>
          </cell>
          <cell r="H2399" t="str">
            <v>わくわく　算数３下</v>
          </cell>
        </row>
        <row r="2400">
          <cell r="E2400">
            <v>11050408</v>
          </cell>
          <cell r="F2400" t="str">
            <v>（株）新興出版社啓林館</v>
          </cell>
          <cell r="G2400">
            <v>408</v>
          </cell>
          <cell r="H2400" t="str">
            <v>わくわく　算数４上</v>
          </cell>
        </row>
        <row r="2401">
          <cell r="E2401">
            <v>11050409</v>
          </cell>
          <cell r="F2401" t="str">
            <v>（株）新興出版社啓林館</v>
          </cell>
          <cell r="G2401">
            <v>409</v>
          </cell>
          <cell r="H2401" t="str">
            <v>わくわく　算数４下</v>
          </cell>
        </row>
        <row r="2402">
          <cell r="E2402">
            <v>11050508</v>
          </cell>
          <cell r="F2402" t="str">
            <v>（株）新興出版社啓林館</v>
          </cell>
          <cell r="G2402">
            <v>508</v>
          </cell>
          <cell r="H2402" t="str">
            <v>わくわく　算数５</v>
          </cell>
        </row>
        <row r="2403">
          <cell r="E2403">
            <v>11050608</v>
          </cell>
          <cell r="F2403" t="str">
            <v>（株）新興出版社啓林館</v>
          </cell>
          <cell r="G2403">
            <v>608</v>
          </cell>
          <cell r="H2403" t="str">
            <v>わくわく　算数６</v>
          </cell>
        </row>
        <row r="2404">
          <cell r="E2404">
            <v>11060306</v>
          </cell>
          <cell r="F2404" t="str">
            <v>（株）新興出版社啓林館</v>
          </cell>
          <cell r="G2404">
            <v>306</v>
          </cell>
          <cell r="H2404" t="str">
            <v>わくわく理科　３</v>
          </cell>
        </row>
        <row r="2405">
          <cell r="E2405">
            <v>11060406</v>
          </cell>
          <cell r="F2405" t="str">
            <v>（株）新興出版社啓林館</v>
          </cell>
          <cell r="G2405">
            <v>406</v>
          </cell>
          <cell r="H2405" t="str">
            <v>わくわく理科　４</v>
          </cell>
        </row>
        <row r="2406">
          <cell r="E2406">
            <v>11060506</v>
          </cell>
          <cell r="F2406" t="str">
            <v>（株）新興出版社啓林館</v>
          </cell>
          <cell r="G2406">
            <v>506</v>
          </cell>
          <cell r="H2406" t="str">
            <v>わくわく理科　５</v>
          </cell>
        </row>
        <row r="2407">
          <cell r="E2407">
            <v>11060606</v>
          </cell>
          <cell r="F2407" t="str">
            <v>（株）新興出版社啓林館</v>
          </cell>
          <cell r="G2407">
            <v>606</v>
          </cell>
          <cell r="H2407" t="str">
            <v>わくわく理科　６</v>
          </cell>
        </row>
        <row r="2408">
          <cell r="E2408">
            <v>11070115</v>
          </cell>
          <cell r="F2408" t="str">
            <v>日本文教出版（株）</v>
          </cell>
          <cell r="G2408">
            <v>115</v>
          </cell>
          <cell r="H2408" t="str">
            <v>わたしと せいかつ 上　みんな　なかよし</v>
          </cell>
        </row>
        <row r="2409">
          <cell r="E2409">
            <v>11070116</v>
          </cell>
          <cell r="F2409" t="str">
            <v>日本文教出版（株）</v>
          </cell>
          <cell r="G2409">
            <v>116</v>
          </cell>
          <cell r="H2409" t="str">
            <v>わたしと せいかつ 下　ふれあい　だいすき</v>
          </cell>
        </row>
        <row r="2410">
          <cell r="E2410">
            <v>11080102</v>
          </cell>
          <cell r="F2410" t="str">
            <v>（株）教育芸術社</v>
          </cell>
          <cell r="G2410">
            <v>102</v>
          </cell>
          <cell r="H2410" t="str">
            <v>小学生のおんがく　１</v>
          </cell>
        </row>
        <row r="2411">
          <cell r="E2411">
            <v>11080202</v>
          </cell>
          <cell r="F2411" t="str">
            <v>（株）教育芸術社</v>
          </cell>
          <cell r="G2411">
            <v>202</v>
          </cell>
          <cell r="H2411" t="str">
            <v>小学生の音楽　２</v>
          </cell>
        </row>
        <row r="2412">
          <cell r="E2412">
            <v>11080302</v>
          </cell>
          <cell r="F2412" t="str">
            <v>（株）教育芸術社</v>
          </cell>
          <cell r="G2412">
            <v>302</v>
          </cell>
          <cell r="H2412" t="str">
            <v>小学生の音楽　３</v>
          </cell>
        </row>
        <row r="2413">
          <cell r="E2413">
            <v>11080402</v>
          </cell>
          <cell r="F2413" t="str">
            <v>（株）教育芸術社</v>
          </cell>
          <cell r="G2413">
            <v>402</v>
          </cell>
          <cell r="H2413" t="str">
            <v>小学生の音楽　４</v>
          </cell>
        </row>
        <row r="2414">
          <cell r="E2414">
            <v>11080502</v>
          </cell>
          <cell r="F2414" t="str">
            <v>（株）教育芸術社</v>
          </cell>
          <cell r="G2414">
            <v>502</v>
          </cell>
          <cell r="H2414" t="str">
            <v>小学生の音楽　５</v>
          </cell>
        </row>
        <row r="2415">
          <cell r="E2415">
            <v>11080602</v>
          </cell>
          <cell r="F2415" t="str">
            <v>（株）教育芸術社</v>
          </cell>
          <cell r="G2415">
            <v>602</v>
          </cell>
          <cell r="H2415" t="str">
            <v>小学生の音楽　６</v>
          </cell>
        </row>
        <row r="2416">
          <cell r="E2416">
            <v>11090103</v>
          </cell>
          <cell r="F2416" t="str">
            <v>日本文教出版（株）</v>
          </cell>
          <cell r="G2416">
            <v>103</v>
          </cell>
          <cell r="H2416" t="str">
            <v>ずがこうさく１・２上　たのしいな　おもしろいな</v>
          </cell>
        </row>
        <row r="2417">
          <cell r="E2417">
            <v>11090104</v>
          </cell>
          <cell r="F2417" t="str">
            <v>日本文教出版（株）</v>
          </cell>
          <cell r="G2417">
            <v>104</v>
          </cell>
          <cell r="H2417" t="str">
            <v>ずがこうさく１・２下　たのしいな　おもしろいな</v>
          </cell>
        </row>
        <row r="2418">
          <cell r="E2418">
            <v>11090303</v>
          </cell>
          <cell r="F2418" t="str">
            <v>日本文教出版（株）</v>
          </cell>
          <cell r="G2418">
            <v>303</v>
          </cell>
          <cell r="H2418" t="str">
            <v>図画工作３・４上　ためしたよ　見つけたよ</v>
          </cell>
        </row>
        <row r="2419">
          <cell r="E2419">
            <v>11090304</v>
          </cell>
          <cell r="F2419" t="str">
            <v>日本文教出版（株）</v>
          </cell>
          <cell r="G2419">
            <v>304</v>
          </cell>
          <cell r="H2419" t="str">
            <v>図画工作３・４下　ためしたよ　見つけたよ</v>
          </cell>
        </row>
        <row r="2420">
          <cell r="E2420">
            <v>11090503</v>
          </cell>
          <cell r="F2420" t="str">
            <v>日本文教出版（株）</v>
          </cell>
          <cell r="G2420">
            <v>503</v>
          </cell>
          <cell r="H2420" t="str">
            <v>図画工作５・６上　見つめて　広げて</v>
          </cell>
        </row>
        <row r="2421">
          <cell r="E2421">
            <v>11090504</v>
          </cell>
          <cell r="F2421" t="str">
            <v>日本文教出版（株）</v>
          </cell>
          <cell r="G2421">
            <v>504</v>
          </cell>
          <cell r="H2421" t="str">
            <v>図画工作５・６下　見つめて　広げて</v>
          </cell>
        </row>
        <row r="2422">
          <cell r="E2422">
            <v>11100502</v>
          </cell>
          <cell r="F2422" t="str">
            <v>開隆堂出版（株）</v>
          </cell>
          <cell r="G2422">
            <v>502</v>
          </cell>
          <cell r="H2422" t="str">
            <v>小学校　わたしたちの家庭科　５・６</v>
          </cell>
        </row>
        <row r="2423">
          <cell r="E2423">
            <v>11110305</v>
          </cell>
          <cell r="F2423" t="str">
            <v>【教科書用】（株）学研教育みらい</v>
          </cell>
          <cell r="G2423">
            <v>305</v>
          </cell>
          <cell r="H2423" t="str">
            <v>みんなのほけん　３・４年</v>
          </cell>
        </row>
        <row r="2424">
          <cell r="E2424">
            <v>11110505</v>
          </cell>
          <cell r="F2424" t="str">
            <v>【教科書用】（株）学研教育みらい</v>
          </cell>
          <cell r="G2424">
            <v>505</v>
          </cell>
          <cell r="H2424" t="str">
            <v>みんなの保健　５・６年</v>
          </cell>
        </row>
        <row r="2425">
          <cell r="E2425">
            <v>11120501</v>
          </cell>
          <cell r="F2425" t="str">
            <v>東京書籍（株）</v>
          </cell>
          <cell r="G2425">
            <v>501</v>
          </cell>
          <cell r="H2425" t="str">
            <v>NEW HORIZON Elementary English Course 5</v>
          </cell>
        </row>
        <row r="2426">
          <cell r="E2426">
            <v>11120601</v>
          </cell>
          <cell r="F2426" t="str">
            <v>東京書籍（株）</v>
          </cell>
          <cell r="G2426">
            <v>601</v>
          </cell>
          <cell r="H2426" t="str">
            <v>NEW HORIZON Elementary English Course 6</v>
          </cell>
        </row>
        <row r="2427">
          <cell r="E2427">
            <v>11121502</v>
          </cell>
          <cell r="F2427" t="str">
            <v>東京書籍（株）</v>
          </cell>
          <cell r="G2427">
            <v>502</v>
          </cell>
          <cell r="H2427" t="str">
            <v>NEW HORIZON Elementary English Course Picture Dictionary</v>
          </cell>
        </row>
        <row r="2428">
          <cell r="E2428">
            <v>11130106</v>
          </cell>
          <cell r="F2428" t="str">
            <v>日本文教出版（株）</v>
          </cell>
          <cell r="G2428">
            <v>106</v>
          </cell>
          <cell r="H2428" t="str">
            <v>◆しょうがくどうとく　いきる ちから　１</v>
          </cell>
        </row>
        <row r="2429">
          <cell r="E2429">
            <v>11130206</v>
          </cell>
          <cell r="F2429" t="str">
            <v>日本文教出版（株）</v>
          </cell>
          <cell r="G2429">
            <v>206</v>
          </cell>
          <cell r="H2429" t="str">
            <v>◆小学どうとく　生きる 力　２</v>
          </cell>
        </row>
        <row r="2430">
          <cell r="E2430">
            <v>11130306</v>
          </cell>
          <cell r="F2430" t="str">
            <v>日本文教出版（株）</v>
          </cell>
          <cell r="G2430">
            <v>306</v>
          </cell>
          <cell r="H2430" t="str">
            <v>◆小学どうとく　生きる力　３</v>
          </cell>
        </row>
        <row r="2431">
          <cell r="E2431">
            <v>11130406</v>
          </cell>
          <cell r="F2431" t="str">
            <v>日本文教出版（株）</v>
          </cell>
          <cell r="G2431">
            <v>406</v>
          </cell>
          <cell r="H2431" t="str">
            <v>◆小学道徳　生きる力　４</v>
          </cell>
        </row>
        <row r="2432">
          <cell r="E2432">
            <v>11130506</v>
          </cell>
          <cell r="F2432" t="str">
            <v>日本文教出版（株）</v>
          </cell>
          <cell r="G2432">
            <v>506</v>
          </cell>
          <cell r="H2432" t="str">
            <v>◆小学道徳　生きる力　５</v>
          </cell>
        </row>
        <row r="2433">
          <cell r="E2433">
            <v>11130606</v>
          </cell>
          <cell r="F2433" t="str">
            <v>日本文教出版（株）</v>
          </cell>
          <cell r="G2433">
            <v>606</v>
          </cell>
          <cell r="H2433" t="str">
            <v>◆小学道徳　生きる力　６</v>
          </cell>
        </row>
        <row r="2434">
          <cell r="E2434">
            <v>11131107</v>
          </cell>
          <cell r="F2434" t="str">
            <v>日本文教出版（株）</v>
          </cell>
          <cell r="G2434">
            <v>107</v>
          </cell>
          <cell r="H2434" t="str">
            <v>しょうがくどうとく　いきる ちから　１　どうとくノート</v>
          </cell>
        </row>
        <row r="2435">
          <cell r="E2435">
            <v>11131207</v>
          </cell>
          <cell r="F2435" t="str">
            <v>日本文教出版（株）</v>
          </cell>
          <cell r="G2435">
            <v>207</v>
          </cell>
          <cell r="H2435" t="str">
            <v>小学どうとく　生きる 力　２　どうとくノート</v>
          </cell>
        </row>
        <row r="2436">
          <cell r="E2436">
            <v>11131307</v>
          </cell>
          <cell r="F2436" t="str">
            <v>日本文教出版（株）</v>
          </cell>
          <cell r="G2436">
            <v>307</v>
          </cell>
          <cell r="H2436" t="str">
            <v>小学どうとく　生きる力　３　どうとくノート</v>
          </cell>
        </row>
        <row r="2437">
          <cell r="E2437">
            <v>11131407</v>
          </cell>
          <cell r="F2437" t="str">
            <v>日本文教出版（株）</v>
          </cell>
          <cell r="G2437">
            <v>407</v>
          </cell>
          <cell r="H2437" t="str">
            <v>小学道徳　生きる力　４　道徳ノート</v>
          </cell>
        </row>
        <row r="2438">
          <cell r="E2438">
            <v>11131507</v>
          </cell>
          <cell r="F2438" t="str">
            <v>日本文教出版（株）</v>
          </cell>
          <cell r="G2438">
            <v>507</v>
          </cell>
          <cell r="H2438" t="str">
            <v>小学道徳　生きる力　５　道徳ノート</v>
          </cell>
        </row>
        <row r="2439">
          <cell r="E2439">
            <v>11131607</v>
          </cell>
          <cell r="F2439" t="str">
            <v>日本文教出版（株）</v>
          </cell>
          <cell r="G2439">
            <v>607</v>
          </cell>
          <cell r="H2439" t="str">
            <v>小学道徳　生きる力　６　道徳ノート</v>
          </cell>
        </row>
        <row r="2440">
          <cell r="E2440">
            <v>11010107</v>
          </cell>
          <cell r="F2440" t="str">
            <v>光村図書出版（株）</v>
          </cell>
          <cell r="G2440">
            <v>107</v>
          </cell>
          <cell r="H2440" t="str">
            <v>こくご一上　かざぐるま</v>
          </cell>
        </row>
        <row r="2441">
          <cell r="E2441">
            <v>11010108</v>
          </cell>
          <cell r="F2441" t="str">
            <v>光村図書出版（株）</v>
          </cell>
          <cell r="G2441">
            <v>108</v>
          </cell>
          <cell r="H2441" t="str">
            <v>こくご一下　ともだち</v>
          </cell>
        </row>
        <row r="2442">
          <cell r="E2442">
            <v>11010207</v>
          </cell>
          <cell r="F2442" t="str">
            <v>光村図書出版（株）</v>
          </cell>
          <cell r="G2442">
            <v>207</v>
          </cell>
          <cell r="H2442" t="str">
            <v>こくご二上　たんぽぽ</v>
          </cell>
        </row>
        <row r="2443">
          <cell r="E2443">
            <v>11010208</v>
          </cell>
          <cell r="F2443" t="str">
            <v>光村図書出版（株）</v>
          </cell>
          <cell r="G2443">
            <v>208</v>
          </cell>
          <cell r="H2443" t="str">
            <v>こくご二下　赤とんぼ</v>
          </cell>
        </row>
        <row r="2444">
          <cell r="E2444">
            <v>11010307</v>
          </cell>
          <cell r="F2444" t="str">
            <v>光村図書出版（株）</v>
          </cell>
          <cell r="G2444">
            <v>307</v>
          </cell>
          <cell r="H2444" t="str">
            <v>国語三上　わかば</v>
          </cell>
        </row>
        <row r="2445">
          <cell r="E2445">
            <v>11010308</v>
          </cell>
          <cell r="F2445" t="str">
            <v>光村図書出版（株）</v>
          </cell>
          <cell r="G2445">
            <v>308</v>
          </cell>
          <cell r="H2445" t="str">
            <v>国語三下　あおぞら</v>
          </cell>
        </row>
        <row r="2446">
          <cell r="E2446">
            <v>11010407</v>
          </cell>
          <cell r="F2446" t="str">
            <v>光村図書出版（株）</v>
          </cell>
          <cell r="G2446">
            <v>407</v>
          </cell>
          <cell r="H2446" t="str">
            <v>国語四上　かがやき</v>
          </cell>
        </row>
        <row r="2447">
          <cell r="E2447">
            <v>11010408</v>
          </cell>
          <cell r="F2447" t="str">
            <v>光村図書出版（株）</v>
          </cell>
          <cell r="G2447">
            <v>408</v>
          </cell>
          <cell r="H2447" t="str">
            <v>国語四下　はばたき</v>
          </cell>
        </row>
        <row r="2448">
          <cell r="E2448">
            <v>11010507</v>
          </cell>
          <cell r="F2448" t="str">
            <v>光村図書出版（株）</v>
          </cell>
          <cell r="G2448">
            <v>507</v>
          </cell>
          <cell r="H2448" t="str">
            <v>国語五　銀河</v>
          </cell>
        </row>
        <row r="2449">
          <cell r="E2449">
            <v>11010607</v>
          </cell>
          <cell r="F2449" t="str">
            <v>光村図書出版（株）</v>
          </cell>
          <cell r="G2449">
            <v>607</v>
          </cell>
          <cell r="H2449" t="str">
            <v>国語六　創造</v>
          </cell>
        </row>
        <row r="2450">
          <cell r="E2450">
            <v>11020104</v>
          </cell>
          <cell r="F2450" t="str">
            <v>光村図書出版（株）</v>
          </cell>
          <cell r="G2450">
            <v>104</v>
          </cell>
          <cell r="H2450" t="str">
            <v>しょしゃ　一ねん</v>
          </cell>
        </row>
        <row r="2451">
          <cell r="E2451">
            <v>11020204</v>
          </cell>
          <cell r="F2451" t="str">
            <v>光村図書出版（株）</v>
          </cell>
          <cell r="G2451">
            <v>204</v>
          </cell>
          <cell r="H2451" t="str">
            <v>しょしゃ　二年</v>
          </cell>
        </row>
        <row r="2452">
          <cell r="E2452">
            <v>11020304</v>
          </cell>
          <cell r="F2452" t="str">
            <v>光村図書出版（株）</v>
          </cell>
          <cell r="G2452">
            <v>304</v>
          </cell>
          <cell r="H2452" t="str">
            <v>書写　三年</v>
          </cell>
        </row>
        <row r="2453">
          <cell r="E2453">
            <v>11020404</v>
          </cell>
          <cell r="F2453" t="str">
            <v>光村図書出版（株）</v>
          </cell>
          <cell r="G2453">
            <v>404</v>
          </cell>
          <cell r="H2453" t="str">
            <v>書写　四年</v>
          </cell>
        </row>
        <row r="2454">
          <cell r="E2454">
            <v>11020504</v>
          </cell>
          <cell r="F2454" t="str">
            <v>光村図書出版（株）</v>
          </cell>
          <cell r="G2454">
            <v>504</v>
          </cell>
          <cell r="H2454" t="str">
            <v>書写　五年</v>
          </cell>
        </row>
        <row r="2455">
          <cell r="E2455">
            <v>11020604</v>
          </cell>
          <cell r="F2455" t="str">
            <v>光村図書出版（株）</v>
          </cell>
          <cell r="G2455">
            <v>604</v>
          </cell>
          <cell r="H2455" t="str">
            <v>書写　六年</v>
          </cell>
        </row>
        <row r="2456">
          <cell r="E2456">
            <v>11030301</v>
          </cell>
          <cell r="F2456" t="str">
            <v>東京書籍（株）</v>
          </cell>
          <cell r="G2456">
            <v>301</v>
          </cell>
          <cell r="H2456" t="str">
            <v>新しい社会３</v>
          </cell>
        </row>
        <row r="2457">
          <cell r="E2457">
            <v>11030501</v>
          </cell>
          <cell r="F2457" t="str">
            <v>東京書籍（株）</v>
          </cell>
          <cell r="G2457">
            <v>501</v>
          </cell>
          <cell r="H2457" t="str">
            <v>新しい社会５　上</v>
          </cell>
        </row>
        <row r="2458">
          <cell r="E2458">
            <v>11030502</v>
          </cell>
          <cell r="F2458" t="str">
            <v>東京書籍（株）</v>
          </cell>
          <cell r="G2458">
            <v>502</v>
          </cell>
          <cell r="H2458" t="str">
            <v>新しい社会５　下</v>
          </cell>
        </row>
        <row r="2459">
          <cell r="E2459">
            <v>11030601</v>
          </cell>
          <cell r="F2459" t="str">
            <v>東京書籍（株）</v>
          </cell>
          <cell r="G2459">
            <v>601</v>
          </cell>
          <cell r="H2459" t="str">
            <v>新しい社会６　政治・国際編</v>
          </cell>
        </row>
        <row r="2460">
          <cell r="E2460">
            <v>11031602</v>
          </cell>
          <cell r="F2460" t="str">
            <v>東京書籍（株）</v>
          </cell>
          <cell r="G2460">
            <v>602</v>
          </cell>
          <cell r="H2460" t="str">
            <v>新しい社会６　歴史編</v>
          </cell>
        </row>
        <row r="2461">
          <cell r="E2461">
            <v>11040302</v>
          </cell>
          <cell r="F2461" t="str">
            <v>（株）帝国書院</v>
          </cell>
          <cell r="G2461">
            <v>302</v>
          </cell>
          <cell r="H2461" t="str">
            <v>楽しく学ぶ　小学生の地図帳　３・４・５・６年</v>
          </cell>
        </row>
        <row r="2462">
          <cell r="E2462">
            <v>11050108</v>
          </cell>
          <cell r="F2462" t="str">
            <v>（株）新興出版社啓林館</v>
          </cell>
          <cell r="G2462">
            <v>108</v>
          </cell>
          <cell r="H2462" t="str">
            <v>わくわく　さんすう１</v>
          </cell>
        </row>
        <row r="2463">
          <cell r="E2463">
            <v>11050208</v>
          </cell>
          <cell r="F2463" t="str">
            <v>（株）新興出版社啓林館</v>
          </cell>
          <cell r="G2463">
            <v>208</v>
          </cell>
          <cell r="H2463" t="str">
            <v>わくわく　算数２上</v>
          </cell>
        </row>
        <row r="2464">
          <cell r="E2464">
            <v>11050209</v>
          </cell>
          <cell r="F2464" t="str">
            <v>（株）新興出版社啓林館</v>
          </cell>
          <cell r="G2464">
            <v>209</v>
          </cell>
          <cell r="H2464" t="str">
            <v>わくわく　算数２下</v>
          </cell>
        </row>
        <row r="2465">
          <cell r="E2465">
            <v>11050308</v>
          </cell>
          <cell r="F2465" t="str">
            <v>（株）新興出版社啓林館</v>
          </cell>
          <cell r="G2465">
            <v>308</v>
          </cell>
          <cell r="H2465" t="str">
            <v>わくわく　算数３上</v>
          </cell>
        </row>
        <row r="2466">
          <cell r="E2466">
            <v>11050309</v>
          </cell>
          <cell r="F2466" t="str">
            <v>（株）新興出版社啓林館</v>
          </cell>
          <cell r="G2466">
            <v>309</v>
          </cell>
          <cell r="H2466" t="str">
            <v>わくわく　算数３下</v>
          </cell>
        </row>
        <row r="2467">
          <cell r="E2467">
            <v>11050408</v>
          </cell>
          <cell r="F2467" t="str">
            <v>（株）新興出版社啓林館</v>
          </cell>
          <cell r="G2467">
            <v>408</v>
          </cell>
          <cell r="H2467" t="str">
            <v>わくわく　算数４上</v>
          </cell>
        </row>
        <row r="2468">
          <cell r="E2468">
            <v>11050409</v>
          </cell>
          <cell r="F2468" t="str">
            <v>（株）新興出版社啓林館</v>
          </cell>
          <cell r="G2468">
            <v>409</v>
          </cell>
          <cell r="H2468" t="str">
            <v>わくわく　算数４下</v>
          </cell>
        </row>
        <row r="2469">
          <cell r="E2469">
            <v>11050508</v>
          </cell>
          <cell r="F2469" t="str">
            <v>（株）新興出版社啓林館</v>
          </cell>
          <cell r="G2469">
            <v>508</v>
          </cell>
          <cell r="H2469" t="str">
            <v>わくわく　算数５</v>
          </cell>
        </row>
        <row r="2470">
          <cell r="E2470">
            <v>11050608</v>
          </cell>
          <cell r="F2470" t="str">
            <v>（株）新興出版社啓林館</v>
          </cell>
          <cell r="G2470">
            <v>608</v>
          </cell>
          <cell r="H2470" t="str">
            <v>わくわく　算数６</v>
          </cell>
        </row>
        <row r="2471">
          <cell r="E2471">
            <v>11060302</v>
          </cell>
          <cell r="F2471" t="str">
            <v>大日本図書（株）</v>
          </cell>
          <cell r="G2471">
            <v>302</v>
          </cell>
          <cell r="H2471" t="str">
            <v>たのしい理科３年</v>
          </cell>
        </row>
        <row r="2472">
          <cell r="E2472">
            <v>11060402</v>
          </cell>
          <cell r="F2472" t="str">
            <v>大日本図書（株）</v>
          </cell>
          <cell r="G2472">
            <v>402</v>
          </cell>
          <cell r="H2472" t="str">
            <v>たのしい理科４年</v>
          </cell>
        </row>
        <row r="2473">
          <cell r="E2473">
            <v>11060502</v>
          </cell>
          <cell r="F2473" t="str">
            <v>大日本図書（株）</v>
          </cell>
          <cell r="G2473">
            <v>502</v>
          </cell>
          <cell r="H2473" t="str">
            <v>たのしい理科５年</v>
          </cell>
        </row>
        <row r="2474">
          <cell r="E2474">
            <v>11060602</v>
          </cell>
          <cell r="F2474" t="str">
            <v>大日本図書（株）</v>
          </cell>
          <cell r="G2474">
            <v>602</v>
          </cell>
          <cell r="H2474" t="str">
            <v>たのしい理科６年</v>
          </cell>
        </row>
        <row r="2475">
          <cell r="E2475">
            <v>11070101</v>
          </cell>
          <cell r="F2475" t="str">
            <v>東京書籍（株）</v>
          </cell>
          <cell r="G2475">
            <v>101</v>
          </cell>
          <cell r="H2475" t="str">
            <v>どきどき わくわく　あたらしい せいかつ 上</v>
          </cell>
        </row>
        <row r="2476">
          <cell r="E2476">
            <v>11070102</v>
          </cell>
          <cell r="F2476" t="str">
            <v>東京書籍（株）</v>
          </cell>
          <cell r="G2476">
            <v>102</v>
          </cell>
          <cell r="H2476" t="str">
            <v>あしたへ ジャンプ　新しい 生活 下</v>
          </cell>
        </row>
        <row r="2477">
          <cell r="E2477">
            <v>11080102</v>
          </cell>
          <cell r="F2477" t="str">
            <v>（株）教育芸術社</v>
          </cell>
          <cell r="G2477">
            <v>102</v>
          </cell>
          <cell r="H2477" t="str">
            <v>小学生のおんがく　１</v>
          </cell>
        </row>
        <row r="2478">
          <cell r="E2478">
            <v>11080202</v>
          </cell>
          <cell r="F2478" t="str">
            <v>（株）教育芸術社</v>
          </cell>
          <cell r="G2478">
            <v>202</v>
          </cell>
          <cell r="H2478" t="str">
            <v>小学生の音楽　２</v>
          </cell>
        </row>
        <row r="2479">
          <cell r="E2479">
            <v>11080302</v>
          </cell>
          <cell r="F2479" t="str">
            <v>（株）教育芸術社</v>
          </cell>
          <cell r="G2479">
            <v>302</v>
          </cell>
          <cell r="H2479" t="str">
            <v>小学生の音楽　３</v>
          </cell>
        </row>
        <row r="2480">
          <cell r="E2480">
            <v>11080402</v>
          </cell>
          <cell r="F2480" t="str">
            <v>（株）教育芸術社</v>
          </cell>
          <cell r="G2480">
            <v>402</v>
          </cell>
          <cell r="H2480" t="str">
            <v>小学生の音楽　４</v>
          </cell>
        </row>
        <row r="2481">
          <cell r="E2481">
            <v>11080502</v>
          </cell>
          <cell r="F2481" t="str">
            <v>（株）教育芸術社</v>
          </cell>
          <cell r="G2481">
            <v>502</v>
          </cell>
          <cell r="H2481" t="str">
            <v>小学生の音楽　５</v>
          </cell>
        </row>
        <row r="2482">
          <cell r="E2482">
            <v>11080602</v>
          </cell>
          <cell r="F2482" t="str">
            <v>（株）教育芸術社</v>
          </cell>
          <cell r="G2482">
            <v>602</v>
          </cell>
          <cell r="H2482" t="str">
            <v>小学生の音楽　６</v>
          </cell>
        </row>
        <row r="2483">
          <cell r="E2483">
            <v>11090103</v>
          </cell>
          <cell r="F2483" t="str">
            <v>日本文教出版（株）</v>
          </cell>
          <cell r="G2483">
            <v>103</v>
          </cell>
          <cell r="H2483" t="str">
            <v>ずがこうさく１・２上　たのしいな　おもしろいな</v>
          </cell>
        </row>
        <row r="2484">
          <cell r="E2484">
            <v>11090104</v>
          </cell>
          <cell r="F2484" t="str">
            <v>日本文教出版（株）</v>
          </cell>
          <cell r="G2484">
            <v>104</v>
          </cell>
          <cell r="H2484" t="str">
            <v>ずがこうさく１・２下　たのしいな　おもしろいな</v>
          </cell>
        </row>
        <row r="2485">
          <cell r="E2485">
            <v>11090303</v>
          </cell>
          <cell r="F2485" t="str">
            <v>日本文教出版（株）</v>
          </cell>
          <cell r="G2485">
            <v>303</v>
          </cell>
          <cell r="H2485" t="str">
            <v>図画工作３・４上　ためしたよ　見つけたよ</v>
          </cell>
        </row>
        <row r="2486">
          <cell r="E2486">
            <v>11090304</v>
          </cell>
          <cell r="F2486" t="str">
            <v>日本文教出版（株）</v>
          </cell>
          <cell r="G2486">
            <v>304</v>
          </cell>
          <cell r="H2486" t="str">
            <v>図画工作３・４下　ためしたよ　見つけたよ</v>
          </cell>
        </row>
        <row r="2487">
          <cell r="E2487">
            <v>11090503</v>
          </cell>
          <cell r="F2487" t="str">
            <v>日本文教出版（株）</v>
          </cell>
          <cell r="G2487">
            <v>503</v>
          </cell>
          <cell r="H2487" t="str">
            <v>図画工作５・６上　見つめて　広げて</v>
          </cell>
        </row>
        <row r="2488">
          <cell r="E2488">
            <v>11090504</v>
          </cell>
          <cell r="F2488" t="str">
            <v>日本文教出版（株）</v>
          </cell>
          <cell r="G2488">
            <v>504</v>
          </cell>
          <cell r="H2488" t="str">
            <v>図画工作５・６下　見つめて　広げて</v>
          </cell>
        </row>
        <row r="2489">
          <cell r="E2489">
            <v>11100501</v>
          </cell>
          <cell r="F2489" t="str">
            <v>東京書籍（株）</v>
          </cell>
          <cell r="G2489">
            <v>501</v>
          </cell>
          <cell r="H2489" t="str">
            <v>新しい家庭　５・６</v>
          </cell>
        </row>
        <row r="2490">
          <cell r="E2490">
            <v>11110303</v>
          </cell>
          <cell r="F2490" t="str">
            <v>（株）文教社</v>
          </cell>
          <cell r="G2490">
            <v>303</v>
          </cell>
          <cell r="H2490" t="str">
            <v>わたしたちのほけん　３・４年</v>
          </cell>
        </row>
        <row r="2491">
          <cell r="E2491">
            <v>11110503</v>
          </cell>
          <cell r="F2491" t="str">
            <v>（株）文教社</v>
          </cell>
          <cell r="G2491">
            <v>503</v>
          </cell>
          <cell r="H2491" t="str">
            <v>わたしたちの保健　５・６年</v>
          </cell>
        </row>
        <row r="2492">
          <cell r="E2492">
            <v>11120505</v>
          </cell>
          <cell r="F2492" t="str">
            <v>（株）三省堂</v>
          </cell>
          <cell r="G2492">
            <v>505</v>
          </cell>
          <cell r="H2492" t="str">
            <v>CROWN Jr. 5</v>
          </cell>
        </row>
        <row r="2493">
          <cell r="E2493">
            <v>11120605</v>
          </cell>
          <cell r="F2493" t="str">
            <v>（株）三省堂</v>
          </cell>
          <cell r="G2493">
            <v>605</v>
          </cell>
          <cell r="H2493" t="str">
            <v>CROWN Jr. 6</v>
          </cell>
        </row>
        <row r="2494">
          <cell r="E2494">
            <v>11130110</v>
          </cell>
          <cell r="F2494" t="str">
            <v>【教科書用】廣済堂あかつき（株）</v>
          </cell>
          <cell r="G2494">
            <v>110</v>
          </cell>
          <cell r="H2494" t="str">
            <v>◆みんなでかんがえ，はなしあう　しょうがくせいのどうとく１</v>
          </cell>
        </row>
        <row r="2495">
          <cell r="E2495">
            <v>11130210</v>
          </cell>
          <cell r="F2495" t="str">
            <v>【教科書用】廣済堂あかつき（株）</v>
          </cell>
          <cell r="G2495">
            <v>210</v>
          </cell>
          <cell r="H2495" t="str">
            <v>◆みんなで考え，話し合う　小学生のどうとく２</v>
          </cell>
        </row>
        <row r="2496">
          <cell r="E2496">
            <v>11130310</v>
          </cell>
          <cell r="F2496" t="str">
            <v>【教科書用】廣済堂あかつき（株）</v>
          </cell>
          <cell r="G2496">
            <v>310</v>
          </cell>
          <cell r="H2496" t="str">
            <v>◆みんなで考え，話し合う　小学生のどうとく３</v>
          </cell>
        </row>
        <row r="2497">
          <cell r="E2497">
            <v>11130410</v>
          </cell>
          <cell r="F2497" t="str">
            <v>【教科書用】廣済堂あかつき（株）</v>
          </cell>
          <cell r="G2497">
            <v>410</v>
          </cell>
          <cell r="H2497" t="str">
            <v>◆みんなで考え，話し合う　小学生の道徳４</v>
          </cell>
        </row>
        <row r="2498">
          <cell r="E2498">
            <v>11130510</v>
          </cell>
          <cell r="F2498" t="str">
            <v>【教科書用】廣済堂あかつき（株）</v>
          </cell>
          <cell r="G2498">
            <v>510</v>
          </cell>
          <cell r="H2498" t="str">
            <v>◆みんなで考え，話し合う　小学生の道徳５</v>
          </cell>
        </row>
        <row r="2499">
          <cell r="E2499">
            <v>11130610</v>
          </cell>
          <cell r="F2499" t="str">
            <v>【教科書用】廣済堂あかつき（株）</v>
          </cell>
          <cell r="G2499">
            <v>610</v>
          </cell>
          <cell r="H2499" t="str">
            <v>◆みんなで考え，話し合う　小学生の道徳６</v>
          </cell>
        </row>
        <row r="2500">
          <cell r="E2500">
            <v>11131111</v>
          </cell>
          <cell r="F2500" t="str">
            <v>【教科書用】廣済堂あかつき（株）</v>
          </cell>
          <cell r="G2500">
            <v>111</v>
          </cell>
          <cell r="H2500" t="str">
            <v>じぶんをみつめ，かんがえる　どうとくノート１</v>
          </cell>
        </row>
        <row r="2501">
          <cell r="E2501">
            <v>11131211</v>
          </cell>
          <cell r="F2501" t="str">
            <v>【教科書用】廣済堂あかつき（株）</v>
          </cell>
          <cell r="G2501">
            <v>211</v>
          </cell>
          <cell r="H2501" t="str">
            <v>自分を見つめ，考える　どうとくノート２</v>
          </cell>
        </row>
        <row r="2502">
          <cell r="E2502">
            <v>11131311</v>
          </cell>
          <cell r="F2502" t="str">
            <v>【教科書用】廣済堂あかつき（株）</v>
          </cell>
          <cell r="G2502">
            <v>311</v>
          </cell>
          <cell r="H2502" t="str">
            <v>自分を見つめ，考える　どうとくノート３</v>
          </cell>
        </row>
        <row r="2503">
          <cell r="E2503">
            <v>11131411</v>
          </cell>
          <cell r="F2503" t="str">
            <v>【教科書用】廣済堂あかつき（株）</v>
          </cell>
          <cell r="G2503">
            <v>411</v>
          </cell>
          <cell r="H2503" t="str">
            <v>自分を見つめ，考える　道徳ノート４</v>
          </cell>
        </row>
        <row r="2504">
          <cell r="E2504">
            <v>11131511</v>
          </cell>
          <cell r="F2504" t="str">
            <v>【教科書用】廣済堂あかつき（株）</v>
          </cell>
          <cell r="G2504">
            <v>511</v>
          </cell>
          <cell r="H2504" t="str">
            <v>自分を見つめ，考える　道徳ノート５</v>
          </cell>
        </row>
        <row r="2505">
          <cell r="E2505">
            <v>11131611</v>
          </cell>
          <cell r="F2505" t="str">
            <v>【教科書用】廣済堂あかつき（株）</v>
          </cell>
          <cell r="G2505">
            <v>611</v>
          </cell>
          <cell r="H2505" t="str">
            <v>自分を見つめ，考える　道徳ノート６</v>
          </cell>
        </row>
        <row r="2506">
          <cell r="E2506">
            <v>11010101</v>
          </cell>
          <cell r="F2506" t="str">
            <v>東京書籍（株）</v>
          </cell>
          <cell r="G2506">
            <v>101</v>
          </cell>
          <cell r="H2506" t="str">
            <v>あたらしい こくご　一上</v>
          </cell>
        </row>
        <row r="2507">
          <cell r="E2507">
            <v>11010102</v>
          </cell>
          <cell r="F2507" t="str">
            <v>東京書籍（株）</v>
          </cell>
          <cell r="G2507">
            <v>102</v>
          </cell>
          <cell r="H2507" t="str">
            <v>あたらしい こくご　一下</v>
          </cell>
        </row>
        <row r="2508">
          <cell r="E2508">
            <v>11010201</v>
          </cell>
          <cell r="F2508" t="str">
            <v>東京書籍（株）</v>
          </cell>
          <cell r="G2508">
            <v>201</v>
          </cell>
          <cell r="H2508" t="str">
            <v>新しい 国語　二上</v>
          </cell>
        </row>
        <row r="2509">
          <cell r="E2509">
            <v>11010202</v>
          </cell>
          <cell r="F2509" t="str">
            <v>東京書籍（株）</v>
          </cell>
          <cell r="G2509">
            <v>202</v>
          </cell>
          <cell r="H2509" t="str">
            <v>新しい 国語　二下</v>
          </cell>
        </row>
        <row r="2510">
          <cell r="E2510">
            <v>11010301</v>
          </cell>
          <cell r="F2510" t="str">
            <v>東京書籍（株）</v>
          </cell>
          <cell r="G2510">
            <v>301</v>
          </cell>
          <cell r="H2510" t="str">
            <v>新しい国語　三上</v>
          </cell>
        </row>
        <row r="2511">
          <cell r="E2511">
            <v>11010302</v>
          </cell>
          <cell r="F2511" t="str">
            <v>東京書籍（株）</v>
          </cell>
          <cell r="G2511">
            <v>302</v>
          </cell>
          <cell r="H2511" t="str">
            <v>新しい国語　三下</v>
          </cell>
        </row>
        <row r="2512">
          <cell r="E2512">
            <v>11010401</v>
          </cell>
          <cell r="F2512" t="str">
            <v>東京書籍（株）</v>
          </cell>
          <cell r="G2512">
            <v>401</v>
          </cell>
          <cell r="H2512" t="str">
            <v>新しい国語　四上</v>
          </cell>
        </row>
        <row r="2513">
          <cell r="E2513">
            <v>11010402</v>
          </cell>
          <cell r="F2513" t="str">
            <v>東京書籍（株）</v>
          </cell>
          <cell r="G2513">
            <v>402</v>
          </cell>
          <cell r="H2513" t="str">
            <v>新しい国語　四下</v>
          </cell>
        </row>
        <row r="2514">
          <cell r="E2514">
            <v>11010501</v>
          </cell>
          <cell r="F2514" t="str">
            <v>東京書籍（株）</v>
          </cell>
          <cell r="G2514">
            <v>501</v>
          </cell>
          <cell r="H2514" t="str">
            <v>新しい国語　五</v>
          </cell>
        </row>
        <row r="2515">
          <cell r="E2515">
            <v>11010601</v>
          </cell>
          <cell r="F2515" t="str">
            <v>東京書籍（株）</v>
          </cell>
          <cell r="G2515">
            <v>601</v>
          </cell>
          <cell r="H2515" t="str">
            <v>新しい国語　六</v>
          </cell>
        </row>
        <row r="2516">
          <cell r="E2516">
            <v>11020101</v>
          </cell>
          <cell r="F2516" t="str">
            <v>東京書籍（株）</v>
          </cell>
          <cell r="G2516">
            <v>101</v>
          </cell>
          <cell r="H2516" t="str">
            <v>あたらしい　しょしゃ　一</v>
          </cell>
        </row>
        <row r="2517">
          <cell r="E2517">
            <v>11020201</v>
          </cell>
          <cell r="F2517" t="str">
            <v>東京書籍（株）</v>
          </cell>
          <cell r="G2517">
            <v>201</v>
          </cell>
          <cell r="H2517" t="str">
            <v>新しい　しょしゃ　二</v>
          </cell>
        </row>
        <row r="2518">
          <cell r="E2518">
            <v>11020301</v>
          </cell>
          <cell r="F2518" t="str">
            <v>東京書籍（株）</v>
          </cell>
          <cell r="G2518">
            <v>301</v>
          </cell>
          <cell r="H2518" t="str">
            <v>新しい書写　三</v>
          </cell>
        </row>
        <row r="2519">
          <cell r="E2519">
            <v>11020401</v>
          </cell>
          <cell r="F2519" t="str">
            <v>東京書籍（株）</v>
          </cell>
          <cell r="G2519">
            <v>401</v>
          </cell>
          <cell r="H2519" t="str">
            <v>新しい書写　四</v>
          </cell>
        </row>
        <row r="2520">
          <cell r="E2520">
            <v>11020501</v>
          </cell>
          <cell r="F2520" t="str">
            <v>東京書籍（株）</v>
          </cell>
          <cell r="G2520">
            <v>501</v>
          </cell>
          <cell r="H2520" t="str">
            <v>新しい書写　五</v>
          </cell>
        </row>
        <row r="2521">
          <cell r="E2521">
            <v>11020601</v>
          </cell>
          <cell r="F2521" t="str">
            <v>東京書籍（株）</v>
          </cell>
          <cell r="G2521">
            <v>601</v>
          </cell>
          <cell r="H2521" t="str">
            <v>新しい書写　六</v>
          </cell>
        </row>
        <row r="2522">
          <cell r="E2522">
            <v>11030304</v>
          </cell>
          <cell r="F2522" t="str">
            <v>日本文教出版（株）</v>
          </cell>
          <cell r="G2522">
            <v>304</v>
          </cell>
          <cell r="H2522" t="str">
            <v>小学社会　３年</v>
          </cell>
        </row>
        <row r="2523">
          <cell r="E2523">
            <v>11030504</v>
          </cell>
          <cell r="F2523" t="str">
            <v>日本文教出版（株）</v>
          </cell>
          <cell r="G2523">
            <v>504</v>
          </cell>
          <cell r="H2523" t="str">
            <v>小学社会　５年</v>
          </cell>
        </row>
        <row r="2524">
          <cell r="E2524">
            <v>11030604</v>
          </cell>
          <cell r="F2524" t="str">
            <v>日本文教出版（株）</v>
          </cell>
          <cell r="G2524">
            <v>604</v>
          </cell>
          <cell r="H2524" t="str">
            <v>小学社会　６年</v>
          </cell>
        </row>
        <row r="2525">
          <cell r="E2525">
            <v>11040302</v>
          </cell>
          <cell r="F2525" t="str">
            <v>（株）帝国書院</v>
          </cell>
          <cell r="G2525">
            <v>302</v>
          </cell>
          <cell r="H2525" t="str">
            <v>楽しく学ぶ　小学生の地図帳　３・４・５・６年</v>
          </cell>
        </row>
        <row r="2526">
          <cell r="E2526">
            <v>11050108</v>
          </cell>
          <cell r="F2526" t="str">
            <v>（株）新興出版社啓林館</v>
          </cell>
          <cell r="G2526">
            <v>108</v>
          </cell>
          <cell r="H2526" t="str">
            <v>わくわく　さんすう１</v>
          </cell>
        </row>
        <row r="2527">
          <cell r="E2527">
            <v>11050208</v>
          </cell>
          <cell r="F2527" t="str">
            <v>（株）新興出版社啓林館</v>
          </cell>
          <cell r="G2527">
            <v>208</v>
          </cell>
          <cell r="H2527" t="str">
            <v>わくわく　算数２上</v>
          </cell>
        </row>
        <row r="2528">
          <cell r="E2528">
            <v>11050209</v>
          </cell>
          <cell r="F2528" t="str">
            <v>（株）新興出版社啓林館</v>
          </cell>
          <cell r="G2528">
            <v>209</v>
          </cell>
          <cell r="H2528" t="str">
            <v>わくわく　算数２下</v>
          </cell>
        </row>
        <row r="2529">
          <cell r="E2529">
            <v>11050308</v>
          </cell>
          <cell r="F2529" t="str">
            <v>（株）新興出版社啓林館</v>
          </cell>
          <cell r="G2529">
            <v>308</v>
          </cell>
          <cell r="H2529" t="str">
            <v>わくわく　算数３上</v>
          </cell>
        </row>
        <row r="2530">
          <cell r="E2530">
            <v>11050309</v>
          </cell>
          <cell r="F2530" t="str">
            <v>（株）新興出版社啓林館</v>
          </cell>
          <cell r="G2530">
            <v>309</v>
          </cell>
          <cell r="H2530" t="str">
            <v>わくわく　算数３下</v>
          </cell>
        </row>
        <row r="2531">
          <cell r="E2531">
            <v>11050408</v>
          </cell>
          <cell r="F2531" t="str">
            <v>（株）新興出版社啓林館</v>
          </cell>
          <cell r="G2531">
            <v>408</v>
          </cell>
          <cell r="H2531" t="str">
            <v>わくわく　算数４上</v>
          </cell>
        </row>
        <row r="2532">
          <cell r="E2532">
            <v>11050409</v>
          </cell>
          <cell r="F2532" t="str">
            <v>（株）新興出版社啓林館</v>
          </cell>
          <cell r="G2532">
            <v>409</v>
          </cell>
          <cell r="H2532" t="str">
            <v>わくわく　算数４下</v>
          </cell>
        </row>
        <row r="2533">
          <cell r="E2533">
            <v>11050508</v>
          </cell>
          <cell r="F2533" t="str">
            <v>（株）新興出版社啓林館</v>
          </cell>
          <cell r="G2533">
            <v>508</v>
          </cell>
          <cell r="H2533" t="str">
            <v>わくわく　算数５</v>
          </cell>
        </row>
        <row r="2534">
          <cell r="E2534">
            <v>11050608</v>
          </cell>
          <cell r="F2534" t="str">
            <v>（株）新興出版社啓林館</v>
          </cell>
          <cell r="G2534">
            <v>608</v>
          </cell>
          <cell r="H2534" t="str">
            <v>わくわく　算数６</v>
          </cell>
        </row>
        <row r="2535">
          <cell r="E2535">
            <v>11060306</v>
          </cell>
          <cell r="F2535" t="str">
            <v>（株）新興出版社啓林館</v>
          </cell>
          <cell r="G2535">
            <v>306</v>
          </cell>
          <cell r="H2535" t="str">
            <v>わくわく理科　３</v>
          </cell>
        </row>
        <row r="2536">
          <cell r="E2536">
            <v>11060406</v>
          </cell>
          <cell r="F2536" t="str">
            <v>（株）新興出版社啓林館</v>
          </cell>
          <cell r="G2536">
            <v>406</v>
          </cell>
          <cell r="H2536" t="str">
            <v>わくわく理科　４</v>
          </cell>
        </row>
        <row r="2537">
          <cell r="E2537">
            <v>11060506</v>
          </cell>
          <cell r="F2537" t="str">
            <v>（株）新興出版社啓林館</v>
          </cell>
          <cell r="G2537">
            <v>506</v>
          </cell>
          <cell r="H2537" t="str">
            <v>わくわく理科　５</v>
          </cell>
        </row>
        <row r="2538">
          <cell r="E2538">
            <v>11060606</v>
          </cell>
          <cell r="F2538" t="str">
            <v>（株）新興出版社啓林館</v>
          </cell>
          <cell r="G2538">
            <v>606</v>
          </cell>
          <cell r="H2538" t="str">
            <v>わくわく理科　６</v>
          </cell>
        </row>
        <row r="2539">
          <cell r="E2539">
            <v>11070113</v>
          </cell>
          <cell r="F2539" t="str">
            <v>（株）新興出版社啓林館</v>
          </cell>
          <cell r="G2539">
            <v>113</v>
          </cell>
          <cell r="H2539" t="str">
            <v>わくわく　せいかつ上</v>
          </cell>
        </row>
        <row r="2540">
          <cell r="E2540">
            <v>11070114</v>
          </cell>
          <cell r="F2540" t="str">
            <v>（株）新興出版社啓林館</v>
          </cell>
          <cell r="G2540">
            <v>114</v>
          </cell>
          <cell r="H2540" t="str">
            <v>いきいき　せいかつ下</v>
          </cell>
        </row>
        <row r="2541">
          <cell r="E2541">
            <v>11080102</v>
          </cell>
          <cell r="F2541" t="str">
            <v>（株）教育芸術社</v>
          </cell>
          <cell r="G2541">
            <v>102</v>
          </cell>
          <cell r="H2541" t="str">
            <v>小学生のおんがく　１</v>
          </cell>
        </row>
        <row r="2542">
          <cell r="E2542">
            <v>11080202</v>
          </cell>
          <cell r="F2542" t="str">
            <v>（株）教育芸術社</v>
          </cell>
          <cell r="G2542">
            <v>202</v>
          </cell>
          <cell r="H2542" t="str">
            <v>小学生の音楽　２</v>
          </cell>
        </row>
        <row r="2543">
          <cell r="E2543">
            <v>11080302</v>
          </cell>
          <cell r="F2543" t="str">
            <v>（株）教育芸術社</v>
          </cell>
          <cell r="G2543">
            <v>302</v>
          </cell>
          <cell r="H2543" t="str">
            <v>小学生の音楽　３</v>
          </cell>
        </row>
        <row r="2544">
          <cell r="E2544">
            <v>11080402</v>
          </cell>
          <cell r="F2544" t="str">
            <v>（株）教育芸術社</v>
          </cell>
          <cell r="G2544">
            <v>402</v>
          </cell>
          <cell r="H2544" t="str">
            <v>小学生の音楽　４</v>
          </cell>
        </row>
        <row r="2545">
          <cell r="E2545">
            <v>11080502</v>
          </cell>
          <cell r="F2545" t="str">
            <v>（株）教育芸術社</v>
          </cell>
          <cell r="G2545">
            <v>502</v>
          </cell>
          <cell r="H2545" t="str">
            <v>小学生の音楽　５</v>
          </cell>
        </row>
        <row r="2546">
          <cell r="E2546">
            <v>11080602</v>
          </cell>
          <cell r="F2546" t="str">
            <v>（株）教育芸術社</v>
          </cell>
          <cell r="G2546">
            <v>602</v>
          </cell>
          <cell r="H2546" t="str">
            <v>小学生の音楽　６</v>
          </cell>
        </row>
        <row r="2547">
          <cell r="E2547">
            <v>11090103</v>
          </cell>
          <cell r="F2547" t="str">
            <v>日本文教出版（株）</v>
          </cell>
          <cell r="G2547">
            <v>103</v>
          </cell>
          <cell r="H2547" t="str">
            <v>ずがこうさく１・２上　たのしいな　おもしろいな</v>
          </cell>
        </row>
        <row r="2548">
          <cell r="E2548">
            <v>11090104</v>
          </cell>
          <cell r="F2548" t="str">
            <v>日本文教出版（株）</v>
          </cell>
          <cell r="G2548">
            <v>104</v>
          </cell>
          <cell r="H2548" t="str">
            <v>ずがこうさく１・２下　たのしいな　おもしろいな</v>
          </cell>
        </row>
        <row r="2549">
          <cell r="E2549">
            <v>11090303</v>
          </cell>
          <cell r="F2549" t="str">
            <v>日本文教出版（株）</v>
          </cell>
          <cell r="G2549">
            <v>303</v>
          </cell>
          <cell r="H2549" t="str">
            <v>図画工作３・４上　ためしたよ　見つけたよ</v>
          </cell>
        </row>
        <row r="2550">
          <cell r="E2550">
            <v>11090304</v>
          </cell>
          <cell r="F2550" t="str">
            <v>日本文教出版（株）</v>
          </cell>
          <cell r="G2550">
            <v>304</v>
          </cell>
          <cell r="H2550" t="str">
            <v>図画工作３・４下　ためしたよ　見つけたよ</v>
          </cell>
        </row>
        <row r="2551">
          <cell r="E2551">
            <v>11090503</v>
          </cell>
          <cell r="F2551" t="str">
            <v>日本文教出版（株）</v>
          </cell>
          <cell r="G2551">
            <v>503</v>
          </cell>
          <cell r="H2551" t="str">
            <v>図画工作５・６上　見つめて　広げて</v>
          </cell>
        </row>
        <row r="2552">
          <cell r="E2552">
            <v>11090504</v>
          </cell>
          <cell r="F2552" t="str">
            <v>日本文教出版（株）</v>
          </cell>
          <cell r="G2552">
            <v>504</v>
          </cell>
          <cell r="H2552" t="str">
            <v>図画工作５・６下　見つめて　広げて</v>
          </cell>
        </row>
        <row r="2553">
          <cell r="E2553">
            <v>11100501</v>
          </cell>
          <cell r="F2553" t="str">
            <v>東京書籍（株）</v>
          </cell>
          <cell r="G2553">
            <v>501</v>
          </cell>
          <cell r="H2553" t="str">
            <v>新しい家庭　５・６</v>
          </cell>
        </row>
        <row r="2554">
          <cell r="E2554">
            <v>11110304</v>
          </cell>
          <cell r="F2554" t="str">
            <v>（株）光文書院</v>
          </cell>
          <cell r="G2554">
            <v>304</v>
          </cell>
          <cell r="H2554" t="str">
            <v>小学ほけん　３・４年</v>
          </cell>
        </row>
        <row r="2555">
          <cell r="E2555">
            <v>11110504</v>
          </cell>
          <cell r="F2555" t="str">
            <v>（株）光文書院</v>
          </cell>
          <cell r="G2555">
            <v>504</v>
          </cell>
          <cell r="H2555" t="str">
            <v>小学保健　５・６年</v>
          </cell>
        </row>
        <row r="2556">
          <cell r="E2556">
            <v>11120507</v>
          </cell>
          <cell r="F2556" t="str">
            <v>光村図書出版（株）</v>
          </cell>
          <cell r="G2556">
            <v>507</v>
          </cell>
          <cell r="H2556" t="str">
            <v>Here We Go! 5</v>
          </cell>
        </row>
        <row r="2557">
          <cell r="E2557">
            <v>11120607</v>
          </cell>
          <cell r="F2557" t="str">
            <v>光村図書出版（株）</v>
          </cell>
          <cell r="G2557">
            <v>607</v>
          </cell>
          <cell r="H2557" t="str">
            <v>Here We Go! 6</v>
          </cell>
        </row>
        <row r="2558">
          <cell r="E2558">
            <v>11130104</v>
          </cell>
          <cell r="F2558" t="str">
            <v>教育出版（株）</v>
          </cell>
          <cell r="G2558">
            <v>104</v>
          </cell>
          <cell r="H2558" t="str">
            <v>しょうがくどうとく１　はばたこうあすへ</v>
          </cell>
        </row>
        <row r="2559">
          <cell r="E2559">
            <v>11130204</v>
          </cell>
          <cell r="F2559" t="str">
            <v>教育出版（株）</v>
          </cell>
          <cell r="G2559">
            <v>204</v>
          </cell>
          <cell r="H2559" t="str">
            <v>小学どうとく２　はばたこう明日へ</v>
          </cell>
        </row>
        <row r="2560">
          <cell r="E2560">
            <v>11130304</v>
          </cell>
          <cell r="F2560" t="str">
            <v>教育出版（株）</v>
          </cell>
          <cell r="G2560">
            <v>304</v>
          </cell>
          <cell r="H2560" t="str">
            <v>小学どうとく３　はばたこう明日へ</v>
          </cell>
        </row>
        <row r="2561">
          <cell r="E2561">
            <v>11130404</v>
          </cell>
          <cell r="F2561" t="str">
            <v>教育出版（株）</v>
          </cell>
          <cell r="G2561">
            <v>404</v>
          </cell>
          <cell r="H2561" t="str">
            <v>小学道徳４　はばたこう明日へ</v>
          </cell>
        </row>
        <row r="2562">
          <cell r="E2562">
            <v>11130504</v>
          </cell>
          <cell r="F2562" t="str">
            <v>教育出版（株）</v>
          </cell>
          <cell r="G2562">
            <v>504</v>
          </cell>
          <cell r="H2562" t="str">
            <v>小学道徳５　はばたこう明日へ</v>
          </cell>
        </row>
        <row r="2563">
          <cell r="E2563">
            <v>11130604</v>
          </cell>
          <cell r="F2563" t="str">
            <v>教育出版（株）</v>
          </cell>
          <cell r="G2563">
            <v>604</v>
          </cell>
          <cell r="H2563" t="str">
            <v>小学道徳６　はばたこう明日へ</v>
          </cell>
        </row>
        <row r="2564">
          <cell r="E2564">
            <v>11010107</v>
          </cell>
          <cell r="F2564" t="str">
            <v>光村図書出版（株）</v>
          </cell>
          <cell r="G2564">
            <v>107</v>
          </cell>
          <cell r="H2564" t="str">
            <v>こくご一上　かざぐるま</v>
          </cell>
        </row>
        <row r="2565">
          <cell r="E2565">
            <v>11010108</v>
          </cell>
          <cell r="F2565" t="str">
            <v>光村図書出版（株）</v>
          </cell>
          <cell r="G2565">
            <v>108</v>
          </cell>
          <cell r="H2565" t="str">
            <v>こくご一下　ともだち</v>
          </cell>
        </row>
        <row r="2566">
          <cell r="E2566">
            <v>11010207</v>
          </cell>
          <cell r="F2566" t="str">
            <v>光村図書出版（株）</v>
          </cell>
          <cell r="G2566">
            <v>207</v>
          </cell>
          <cell r="H2566" t="str">
            <v>こくご二上　たんぽぽ</v>
          </cell>
        </row>
        <row r="2567">
          <cell r="E2567">
            <v>11010208</v>
          </cell>
          <cell r="F2567" t="str">
            <v>光村図書出版（株）</v>
          </cell>
          <cell r="G2567">
            <v>208</v>
          </cell>
          <cell r="H2567" t="str">
            <v>こくご二下　赤とんぼ</v>
          </cell>
        </row>
        <row r="2568">
          <cell r="E2568">
            <v>11010307</v>
          </cell>
          <cell r="F2568" t="str">
            <v>光村図書出版（株）</v>
          </cell>
          <cell r="G2568">
            <v>307</v>
          </cell>
          <cell r="H2568" t="str">
            <v>国語三上　わかば</v>
          </cell>
        </row>
        <row r="2569">
          <cell r="E2569">
            <v>11010308</v>
          </cell>
          <cell r="F2569" t="str">
            <v>光村図書出版（株）</v>
          </cell>
          <cell r="G2569">
            <v>308</v>
          </cell>
          <cell r="H2569" t="str">
            <v>国語三下　あおぞら</v>
          </cell>
        </row>
        <row r="2570">
          <cell r="E2570">
            <v>11010407</v>
          </cell>
          <cell r="F2570" t="str">
            <v>光村図書出版（株）</v>
          </cell>
          <cell r="G2570">
            <v>407</v>
          </cell>
          <cell r="H2570" t="str">
            <v>国語四上　かがやき</v>
          </cell>
        </row>
        <row r="2571">
          <cell r="E2571">
            <v>11010408</v>
          </cell>
          <cell r="F2571" t="str">
            <v>光村図書出版（株）</v>
          </cell>
          <cell r="G2571">
            <v>408</v>
          </cell>
          <cell r="H2571" t="str">
            <v>国語四下　はばたき</v>
          </cell>
        </row>
        <row r="2572">
          <cell r="E2572">
            <v>11010507</v>
          </cell>
          <cell r="F2572" t="str">
            <v>光村図書出版（株）</v>
          </cell>
          <cell r="G2572">
            <v>507</v>
          </cell>
          <cell r="H2572" t="str">
            <v>国語五　銀河</v>
          </cell>
        </row>
        <row r="2573">
          <cell r="E2573">
            <v>11010607</v>
          </cell>
          <cell r="F2573" t="str">
            <v>光村図書出版（株）</v>
          </cell>
          <cell r="G2573">
            <v>607</v>
          </cell>
          <cell r="H2573" t="str">
            <v>国語六　創造</v>
          </cell>
        </row>
        <row r="2574">
          <cell r="E2574">
            <v>11020104</v>
          </cell>
          <cell r="F2574" t="str">
            <v>光村図書出版（株）</v>
          </cell>
          <cell r="G2574">
            <v>104</v>
          </cell>
          <cell r="H2574" t="str">
            <v>しょしゃ　一ねん</v>
          </cell>
        </row>
        <row r="2575">
          <cell r="E2575">
            <v>11020204</v>
          </cell>
          <cell r="F2575" t="str">
            <v>光村図書出版（株）</v>
          </cell>
          <cell r="G2575">
            <v>204</v>
          </cell>
          <cell r="H2575" t="str">
            <v>しょしゃ　二年</v>
          </cell>
        </row>
        <row r="2576">
          <cell r="E2576">
            <v>11020304</v>
          </cell>
          <cell r="F2576" t="str">
            <v>光村図書出版（株）</v>
          </cell>
          <cell r="G2576">
            <v>304</v>
          </cell>
          <cell r="H2576" t="str">
            <v>書写　三年</v>
          </cell>
        </row>
        <row r="2577">
          <cell r="E2577">
            <v>11020404</v>
          </cell>
          <cell r="F2577" t="str">
            <v>光村図書出版（株）</v>
          </cell>
          <cell r="G2577">
            <v>404</v>
          </cell>
          <cell r="H2577" t="str">
            <v>書写　四年</v>
          </cell>
        </row>
        <row r="2578">
          <cell r="E2578">
            <v>11020504</v>
          </cell>
          <cell r="F2578" t="str">
            <v>光村図書出版（株）</v>
          </cell>
          <cell r="G2578">
            <v>504</v>
          </cell>
          <cell r="H2578" t="str">
            <v>書写　五年</v>
          </cell>
        </row>
        <row r="2579">
          <cell r="E2579">
            <v>11020604</v>
          </cell>
          <cell r="F2579" t="str">
            <v>光村図書出版（株）</v>
          </cell>
          <cell r="G2579">
            <v>604</v>
          </cell>
          <cell r="H2579" t="str">
            <v>書写　六年</v>
          </cell>
        </row>
        <row r="2580">
          <cell r="E2580">
            <v>11030304</v>
          </cell>
          <cell r="F2580" t="str">
            <v>日本文教出版（株）</v>
          </cell>
          <cell r="G2580">
            <v>304</v>
          </cell>
          <cell r="H2580" t="str">
            <v>小学社会　３年</v>
          </cell>
        </row>
        <row r="2581">
          <cell r="E2581">
            <v>11030504</v>
          </cell>
          <cell r="F2581" t="str">
            <v>日本文教出版（株）</v>
          </cell>
          <cell r="G2581">
            <v>504</v>
          </cell>
          <cell r="H2581" t="str">
            <v>小学社会　５年</v>
          </cell>
        </row>
        <row r="2582">
          <cell r="E2582">
            <v>11030604</v>
          </cell>
          <cell r="F2582" t="str">
            <v>日本文教出版（株）</v>
          </cell>
          <cell r="G2582">
            <v>604</v>
          </cell>
          <cell r="H2582" t="str">
            <v>小学社会　６年</v>
          </cell>
        </row>
        <row r="2583">
          <cell r="E2583">
            <v>11040302</v>
          </cell>
          <cell r="F2583" t="str">
            <v>（株）帝国書院</v>
          </cell>
          <cell r="G2583">
            <v>302</v>
          </cell>
          <cell r="H2583" t="str">
            <v>楽しく学ぶ　小学生の地図帳　３・４・５・６年</v>
          </cell>
        </row>
        <row r="2584">
          <cell r="E2584">
            <v>11050108</v>
          </cell>
          <cell r="F2584" t="str">
            <v>（株）新興出版社啓林館</v>
          </cell>
          <cell r="G2584">
            <v>108</v>
          </cell>
          <cell r="H2584" t="str">
            <v>わくわく　さんすう１</v>
          </cell>
        </row>
        <row r="2585">
          <cell r="E2585">
            <v>11050208</v>
          </cell>
          <cell r="F2585" t="str">
            <v>（株）新興出版社啓林館</v>
          </cell>
          <cell r="G2585">
            <v>208</v>
          </cell>
          <cell r="H2585" t="str">
            <v>わくわく　算数２上</v>
          </cell>
        </row>
        <row r="2586">
          <cell r="E2586">
            <v>11050209</v>
          </cell>
          <cell r="F2586" t="str">
            <v>（株）新興出版社啓林館</v>
          </cell>
          <cell r="G2586">
            <v>209</v>
          </cell>
          <cell r="H2586" t="str">
            <v>わくわく　算数２下</v>
          </cell>
        </row>
        <row r="2587">
          <cell r="E2587">
            <v>11050308</v>
          </cell>
          <cell r="F2587" t="str">
            <v>（株）新興出版社啓林館</v>
          </cell>
          <cell r="G2587">
            <v>308</v>
          </cell>
          <cell r="H2587" t="str">
            <v>わくわく　算数３上</v>
          </cell>
        </row>
        <row r="2588">
          <cell r="E2588">
            <v>11050309</v>
          </cell>
          <cell r="F2588" t="str">
            <v>（株）新興出版社啓林館</v>
          </cell>
          <cell r="G2588">
            <v>309</v>
          </cell>
          <cell r="H2588" t="str">
            <v>わくわく　算数３下</v>
          </cell>
        </row>
        <row r="2589">
          <cell r="E2589">
            <v>11050408</v>
          </cell>
          <cell r="F2589" t="str">
            <v>（株）新興出版社啓林館</v>
          </cell>
          <cell r="G2589">
            <v>408</v>
          </cell>
          <cell r="H2589" t="str">
            <v>わくわく　算数４上</v>
          </cell>
        </row>
        <row r="2590">
          <cell r="E2590">
            <v>11050409</v>
          </cell>
          <cell r="F2590" t="str">
            <v>（株）新興出版社啓林館</v>
          </cell>
          <cell r="G2590">
            <v>409</v>
          </cell>
          <cell r="H2590" t="str">
            <v>わくわく　算数４下</v>
          </cell>
        </row>
        <row r="2591">
          <cell r="E2591">
            <v>11050508</v>
          </cell>
          <cell r="F2591" t="str">
            <v>（株）新興出版社啓林館</v>
          </cell>
          <cell r="G2591">
            <v>508</v>
          </cell>
          <cell r="H2591" t="str">
            <v>わくわく　算数５</v>
          </cell>
        </row>
        <row r="2592">
          <cell r="E2592">
            <v>11050608</v>
          </cell>
          <cell r="F2592" t="str">
            <v>（株）新興出版社啓林館</v>
          </cell>
          <cell r="G2592">
            <v>608</v>
          </cell>
          <cell r="H2592" t="str">
            <v>わくわく　算数６</v>
          </cell>
        </row>
        <row r="2593">
          <cell r="E2593">
            <v>11060306</v>
          </cell>
          <cell r="F2593" t="str">
            <v>（株）新興出版社啓林館</v>
          </cell>
          <cell r="G2593">
            <v>306</v>
          </cell>
          <cell r="H2593" t="str">
            <v>わくわく理科　３</v>
          </cell>
        </row>
        <row r="2594">
          <cell r="E2594">
            <v>11060406</v>
          </cell>
          <cell r="F2594" t="str">
            <v>（株）新興出版社啓林館</v>
          </cell>
          <cell r="G2594">
            <v>406</v>
          </cell>
          <cell r="H2594" t="str">
            <v>わくわく理科　４</v>
          </cell>
        </row>
        <row r="2595">
          <cell r="E2595">
            <v>11060506</v>
          </cell>
          <cell r="F2595" t="str">
            <v>（株）新興出版社啓林館</v>
          </cell>
          <cell r="G2595">
            <v>506</v>
          </cell>
          <cell r="H2595" t="str">
            <v>わくわく理科　５</v>
          </cell>
        </row>
        <row r="2596">
          <cell r="E2596">
            <v>11060606</v>
          </cell>
          <cell r="F2596" t="str">
            <v>（株）新興出版社啓林館</v>
          </cell>
          <cell r="G2596">
            <v>606</v>
          </cell>
          <cell r="H2596" t="str">
            <v>わくわく理科　６</v>
          </cell>
        </row>
        <row r="2597">
          <cell r="E2597">
            <v>11070113</v>
          </cell>
          <cell r="F2597" t="str">
            <v>（株）新興出版社啓林館</v>
          </cell>
          <cell r="G2597">
            <v>113</v>
          </cell>
          <cell r="H2597" t="str">
            <v>わくわく　せいかつ上</v>
          </cell>
        </row>
        <row r="2598">
          <cell r="E2598">
            <v>11070114</v>
          </cell>
          <cell r="F2598" t="str">
            <v>（株）新興出版社啓林館</v>
          </cell>
          <cell r="G2598">
            <v>114</v>
          </cell>
          <cell r="H2598" t="str">
            <v>いきいき　せいかつ下</v>
          </cell>
        </row>
        <row r="2599">
          <cell r="E2599">
            <v>11080101</v>
          </cell>
          <cell r="F2599" t="str">
            <v>教育出版（株）</v>
          </cell>
          <cell r="G2599">
            <v>101</v>
          </cell>
          <cell r="H2599" t="str">
            <v>小学音楽　おんがくのおくりもの　１</v>
          </cell>
        </row>
        <row r="2600">
          <cell r="E2600">
            <v>11080201</v>
          </cell>
          <cell r="F2600" t="str">
            <v>教育出版（株）</v>
          </cell>
          <cell r="G2600">
            <v>201</v>
          </cell>
          <cell r="H2600" t="str">
            <v>小学音楽　音楽のおくりもの　２</v>
          </cell>
        </row>
        <row r="2601">
          <cell r="E2601">
            <v>11080301</v>
          </cell>
          <cell r="F2601" t="str">
            <v>教育出版（株）</v>
          </cell>
          <cell r="G2601">
            <v>301</v>
          </cell>
          <cell r="H2601" t="str">
            <v>小学音楽　音楽のおくりもの　３</v>
          </cell>
        </row>
        <row r="2602">
          <cell r="E2602">
            <v>11080401</v>
          </cell>
          <cell r="F2602" t="str">
            <v>教育出版（株）</v>
          </cell>
          <cell r="G2602">
            <v>401</v>
          </cell>
          <cell r="H2602" t="str">
            <v>小学音楽　音楽のおくりもの　４</v>
          </cell>
        </row>
        <row r="2603">
          <cell r="E2603">
            <v>11080501</v>
          </cell>
          <cell r="F2603" t="str">
            <v>教育出版（株）</v>
          </cell>
          <cell r="G2603">
            <v>501</v>
          </cell>
          <cell r="H2603" t="str">
            <v>小学音楽　音楽のおくりもの　５</v>
          </cell>
        </row>
        <row r="2604">
          <cell r="E2604">
            <v>11080601</v>
          </cell>
          <cell r="F2604" t="str">
            <v>教育出版（株）</v>
          </cell>
          <cell r="G2604">
            <v>601</v>
          </cell>
          <cell r="H2604" t="str">
            <v>小学音楽　音楽のおくりもの　６</v>
          </cell>
        </row>
        <row r="2605">
          <cell r="E2605">
            <v>11090103</v>
          </cell>
          <cell r="F2605" t="str">
            <v>日本文教出版（株）</v>
          </cell>
          <cell r="G2605">
            <v>103</v>
          </cell>
          <cell r="H2605" t="str">
            <v>ずがこうさく１・２上　たのしいな　おもしろいな</v>
          </cell>
        </row>
        <row r="2606">
          <cell r="E2606">
            <v>11090104</v>
          </cell>
          <cell r="F2606" t="str">
            <v>日本文教出版（株）</v>
          </cell>
          <cell r="G2606">
            <v>104</v>
          </cell>
          <cell r="H2606" t="str">
            <v>ずがこうさく１・２下　たのしいな　おもしろいな</v>
          </cell>
        </row>
        <row r="2607">
          <cell r="E2607">
            <v>11090303</v>
          </cell>
          <cell r="F2607" t="str">
            <v>日本文教出版（株）</v>
          </cell>
          <cell r="G2607">
            <v>303</v>
          </cell>
          <cell r="H2607" t="str">
            <v>図画工作３・４上　ためしたよ　見つけたよ</v>
          </cell>
        </row>
        <row r="2608">
          <cell r="E2608">
            <v>11090304</v>
          </cell>
          <cell r="F2608" t="str">
            <v>日本文教出版（株）</v>
          </cell>
          <cell r="G2608">
            <v>304</v>
          </cell>
          <cell r="H2608" t="str">
            <v>図画工作３・４下　ためしたよ　見つけたよ</v>
          </cell>
        </row>
        <row r="2609">
          <cell r="E2609">
            <v>11090503</v>
          </cell>
          <cell r="F2609" t="str">
            <v>日本文教出版（株）</v>
          </cell>
          <cell r="G2609">
            <v>503</v>
          </cell>
          <cell r="H2609" t="str">
            <v>図画工作５・６上　見つめて　広げて</v>
          </cell>
        </row>
        <row r="2610">
          <cell r="E2610">
            <v>11090504</v>
          </cell>
          <cell r="F2610" t="str">
            <v>日本文教出版（株）</v>
          </cell>
          <cell r="G2610">
            <v>504</v>
          </cell>
          <cell r="H2610" t="str">
            <v>図画工作５・６下　見つめて　広げて</v>
          </cell>
        </row>
        <row r="2611">
          <cell r="E2611">
            <v>11100501</v>
          </cell>
          <cell r="F2611" t="str">
            <v>東京書籍（株）</v>
          </cell>
          <cell r="G2611">
            <v>501</v>
          </cell>
          <cell r="H2611" t="str">
            <v>新しい家庭　５・６</v>
          </cell>
        </row>
        <row r="2612">
          <cell r="E2612">
            <v>11110302</v>
          </cell>
          <cell r="F2612" t="str">
            <v>大日本図書（株）</v>
          </cell>
          <cell r="G2612">
            <v>302</v>
          </cell>
          <cell r="H2612" t="str">
            <v>たのしいほけん　３・４年</v>
          </cell>
        </row>
        <row r="2613">
          <cell r="E2613">
            <v>11110502</v>
          </cell>
          <cell r="F2613" t="str">
            <v>大日本図書（株）</v>
          </cell>
          <cell r="G2613">
            <v>502</v>
          </cell>
          <cell r="H2613" t="str">
            <v>たのしい保健　５・６年</v>
          </cell>
        </row>
        <row r="2614">
          <cell r="E2614">
            <v>11120507</v>
          </cell>
          <cell r="F2614" t="str">
            <v>光村図書出版（株）</v>
          </cell>
          <cell r="G2614">
            <v>507</v>
          </cell>
          <cell r="H2614" t="str">
            <v>Here We Go! 5</v>
          </cell>
        </row>
        <row r="2615">
          <cell r="E2615">
            <v>11120607</v>
          </cell>
          <cell r="F2615" t="str">
            <v>光村図書出版（株）</v>
          </cell>
          <cell r="G2615">
            <v>607</v>
          </cell>
          <cell r="H2615" t="str">
            <v>Here We Go! 6</v>
          </cell>
        </row>
        <row r="2616">
          <cell r="E2616">
            <v>11010107</v>
          </cell>
          <cell r="F2616" t="str">
            <v>光村図書出版（株）</v>
          </cell>
          <cell r="G2616">
            <v>107</v>
          </cell>
          <cell r="H2616" t="str">
            <v>こくご一上　かざぐるま</v>
          </cell>
        </row>
        <row r="2617">
          <cell r="E2617">
            <v>11010108</v>
          </cell>
          <cell r="F2617" t="str">
            <v>光村図書出版（株）</v>
          </cell>
          <cell r="G2617">
            <v>108</v>
          </cell>
          <cell r="H2617" t="str">
            <v>こくご一下　ともだち</v>
          </cell>
        </row>
        <row r="2618">
          <cell r="E2618">
            <v>11010207</v>
          </cell>
          <cell r="F2618" t="str">
            <v>光村図書出版（株）</v>
          </cell>
          <cell r="G2618">
            <v>207</v>
          </cell>
          <cell r="H2618" t="str">
            <v>こくご二上　たんぽぽ</v>
          </cell>
        </row>
        <row r="2619">
          <cell r="E2619">
            <v>11010208</v>
          </cell>
          <cell r="F2619" t="str">
            <v>光村図書出版（株）</v>
          </cell>
          <cell r="G2619">
            <v>208</v>
          </cell>
          <cell r="H2619" t="str">
            <v>こくご二下　赤とんぼ</v>
          </cell>
        </row>
        <row r="2620">
          <cell r="E2620">
            <v>11010307</v>
          </cell>
          <cell r="F2620" t="str">
            <v>光村図書出版（株）</v>
          </cell>
          <cell r="G2620">
            <v>307</v>
          </cell>
          <cell r="H2620" t="str">
            <v>国語三上　わかば</v>
          </cell>
        </row>
        <row r="2621">
          <cell r="E2621">
            <v>11010308</v>
          </cell>
          <cell r="F2621" t="str">
            <v>光村図書出版（株）</v>
          </cell>
          <cell r="G2621">
            <v>308</v>
          </cell>
          <cell r="H2621" t="str">
            <v>国語三下　あおぞら</v>
          </cell>
        </row>
        <row r="2622">
          <cell r="E2622">
            <v>11010407</v>
          </cell>
          <cell r="F2622" t="str">
            <v>光村図書出版（株）</v>
          </cell>
          <cell r="G2622">
            <v>407</v>
          </cell>
          <cell r="H2622" t="str">
            <v>国語四上　かがやき</v>
          </cell>
        </row>
        <row r="2623">
          <cell r="E2623">
            <v>11010408</v>
          </cell>
          <cell r="F2623" t="str">
            <v>光村図書出版（株）</v>
          </cell>
          <cell r="G2623">
            <v>408</v>
          </cell>
          <cell r="H2623" t="str">
            <v>国語四下　はばたき</v>
          </cell>
        </row>
        <row r="2624">
          <cell r="E2624">
            <v>11010507</v>
          </cell>
          <cell r="F2624" t="str">
            <v>光村図書出版（株）</v>
          </cell>
          <cell r="G2624">
            <v>507</v>
          </cell>
          <cell r="H2624" t="str">
            <v>国語五　銀河</v>
          </cell>
        </row>
        <row r="2625">
          <cell r="E2625">
            <v>11010607</v>
          </cell>
          <cell r="F2625" t="str">
            <v>光村図書出版（株）</v>
          </cell>
          <cell r="G2625">
            <v>607</v>
          </cell>
          <cell r="H2625" t="str">
            <v>国語六　創造</v>
          </cell>
        </row>
        <row r="2626">
          <cell r="E2626">
            <v>11020104</v>
          </cell>
          <cell r="F2626" t="str">
            <v>光村図書出版（株）</v>
          </cell>
          <cell r="G2626">
            <v>104</v>
          </cell>
          <cell r="H2626" t="str">
            <v>しょしゃ　一ねん</v>
          </cell>
        </row>
        <row r="2627">
          <cell r="E2627">
            <v>11020204</v>
          </cell>
          <cell r="F2627" t="str">
            <v>光村図書出版（株）</v>
          </cell>
          <cell r="G2627">
            <v>204</v>
          </cell>
          <cell r="H2627" t="str">
            <v>しょしゃ　二年</v>
          </cell>
        </row>
        <row r="2628">
          <cell r="E2628">
            <v>11020304</v>
          </cell>
          <cell r="F2628" t="str">
            <v>光村図書出版（株）</v>
          </cell>
          <cell r="G2628">
            <v>304</v>
          </cell>
          <cell r="H2628" t="str">
            <v>書写　三年</v>
          </cell>
        </row>
        <row r="2629">
          <cell r="E2629">
            <v>11020404</v>
          </cell>
          <cell r="F2629" t="str">
            <v>光村図書出版（株）</v>
          </cell>
          <cell r="G2629">
            <v>404</v>
          </cell>
          <cell r="H2629" t="str">
            <v>書写　四年</v>
          </cell>
        </row>
        <row r="2630">
          <cell r="E2630">
            <v>11020504</v>
          </cell>
          <cell r="F2630" t="str">
            <v>光村図書出版（株）</v>
          </cell>
          <cell r="G2630">
            <v>504</v>
          </cell>
          <cell r="H2630" t="str">
            <v>書写　五年</v>
          </cell>
        </row>
        <row r="2631">
          <cell r="E2631">
            <v>11020604</v>
          </cell>
          <cell r="F2631" t="str">
            <v>光村図書出版（株）</v>
          </cell>
          <cell r="G2631">
            <v>604</v>
          </cell>
          <cell r="H2631" t="str">
            <v>書写　六年</v>
          </cell>
        </row>
        <row r="2632">
          <cell r="E2632">
            <v>11030301</v>
          </cell>
          <cell r="F2632" t="str">
            <v>東京書籍（株）</v>
          </cell>
          <cell r="G2632">
            <v>301</v>
          </cell>
          <cell r="H2632" t="str">
            <v>新しい社会３</v>
          </cell>
        </row>
        <row r="2633">
          <cell r="E2633">
            <v>11030501</v>
          </cell>
          <cell r="F2633" t="str">
            <v>東京書籍（株）</v>
          </cell>
          <cell r="G2633">
            <v>501</v>
          </cell>
          <cell r="H2633" t="str">
            <v>新しい社会５　上</v>
          </cell>
        </row>
        <row r="2634">
          <cell r="E2634">
            <v>11030502</v>
          </cell>
          <cell r="F2634" t="str">
            <v>東京書籍（株）</v>
          </cell>
          <cell r="G2634">
            <v>502</v>
          </cell>
          <cell r="H2634" t="str">
            <v>新しい社会５　下</v>
          </cell>
        </row>
        <row r="2635">
          <cell r="E2635">
            <v>11030601</v>
          </cell>
          <cell r="F2635" t="str">
            <v>東京書籍（株）</v>
          </cell>
          <cell r="G2635">
            <v>601</v>
          </cell>
          <cell r="H2635" t="str">
            <v>新しい社会６　政治・国際編</v>
          </cell>
        </row>
        <row r="2636">
          <cell r="E2636">
            <v>11031602</v>
          </cell>
          <cell r="F2636" t="str">
            <v>東京書籍（株）</v>
          </cell>
          <cell r="G2636">
            <v>602</v>
          </cell>
          <cell r="H2636" t="str">
            <v>新しい社会６　歴史編</v>
          </cell>
        </row>
        <row r="2637">
          <cell r="E2637">
            <v>11040302</v>
          </cell>
          <cell r="F2637" t="str">
            <v>（株）帝国書院</v>
          </cell>
          <cell r="G2637">
            <v>302</v>
          </cell>
          <cell r="H2637" t="str">
            <v>楽しく学ぶ　小学生の地図帳　３・４・５・６年</v>
          </cell>
        </row>
        <row r="2638">
          <cell r="E2638">
            <v>11050110</v>
          </cell>
          <cell r="F2638" t="str">
            <v>日本文教出版（株）</v>
          </cell>
          <cell r="G2638">
            <v>110</v>
          </cell>
          <cell r="H2638" t="str">
            <v>しょうがく　さんすう　１ねん上</v>
          </cell>
        </row>
        <row r="2639">
          <cell r="E2639">
            <v>11050111</v>
          </cell>
          <cell r="F2639" t="str">
            <v>日本文教出版（株）</v>
          </cell>
          <cell r="G2639">
            <v>111</v>
          </cell>
          <cell r="H2639" t="str">
            <v>しょうがく　さんすう　１ねん下</v>
          </cell>
        </row>
        <row r="2640">
          <cell r="E2640">
            <v>11050210</v>
          </cell>
          <cell r="F2640" t="str">
            <v>日本文教出版（株）</v>
          </cell>
          <cell r="G2640">
            <v>210</v>
          </cell>
          <cell r="H2640" t="str">
            <v>小学算数　２年上</v>
          </cell>
        </row>
        <row r="2641">
          <cell r="E2641">
            <v>11050211</v>
          </cell>
          <cell r="F2641" t="str">
            <v>日本文教出版（株）</v>
          </cell>
          <cell r="G2641">
            <v>211</v>
          </cell>
          <cell r="H2641" t="str">
            <v>小学算数　２年下</v>
          </cell>
        </row>
        <row r="2642">
          <cell r="E2642">
            <v>11050310</v>
          </cell>
          <cell r="F2642" t="str">
            <v>日本文教出版（株）</v>
          </cell>
          <cell r="G2642">
            <v>310</v>
          </cell>
          <cell r="H2642" t="str">
            <v>小学算数　３年上</v>
          </cell>
        </row>
        <row r="2643">
          <cell r="E2643">
            <v>11050311</v>
          </cell>
          <cell r="F2643" t="str">
            <v>日本文教出版（株）</v>
          </cell>
          <cell r="G2643">
            <v>311</v>
          </cell>
          <cell r="H2643" t="str">
            <v>小学算数　３年下</v>
          </cell>
        </row>
        <row r="2644">
          <cell r="E2644">
            <v>11050410</v>
          </cell>
          <cell r="F2644" t="str">
            <v>日本文教出版（株）</v>
          </cell>
          <cell r="G2644">
            <v>410</v>
          </cell>
          <cell r="H2644" t="str">
            <v>小学算数　４年上</v>
          </cell>
        </row>
        <row r="2645">
          <cell r="E2645">
            <v>11050411</v>
          </cell>
          <cell r="F2645" t="str">
            <v>日本文教出版（株）</v>
          </cell>
          <cell r="G2645">
            <v>411</v>
          </cell>
          <cell r="H2645" t="str">
            <v>小学算数　４年下</v>
          </cell>
        </row>
        <row r="2646">
          <cell r="E2646">
            <v>11050510</v>
          </cell>
          <cell r="F2646" t="str">
            <v>日本文教出版（株）</v>
          </cell>
          <cell r="G2646">
            <v>510</v>
          </cell>
          <cell r="H2646" t="str">
            <v>小学算数　５年上</v>
          </cell>
        </row>
        <row r="2647">
          <cell r="E2647">
            <v>11050511</v>
          </cell>
          <cell r="F2647" t="str">
            <v>日本文教出版（株）</v>
          </cell>
          <cell r="G2647">
            <v>511</v>
          </cell>
          <cell r="H2647" t="str">
            <v>小学算数　５年下</v>
          </cell>
        </row>
        <row r="2648">
          <cell r="E2648">
            <v>11050610</v>
          </cell>
          <cell r="F2648" t="str">
            <v>日本文教出版（株）</v>
          </cell>
          <cell r="G2648">
            <v>610</v>
          </cell>
          <cell r="H2648" t="str">
            <v>小学算数　６年</v>
          </cell>
        </row>
        <row r="2649">
          <cell r="E2649">
            <v>11060306</v>
          </cell>
          <cell r="F2649" t="str">
            <v>（株）新興出版社啓林館</v>
          </cell>
          <cell r="G2649">
            <v>306</v>
          </cell>
          <cell r="H2649" t="str">
            <v>わくわく理科　３</v>
          </cell>
        </row>
        <row r="2650">
          <cell r="E2650">
            <v>11060406</v>
          </cell>
          <cell r="F2650" t="str">
            <v>（株）新興出版社啓林館</v>
          </cell>
          <cell r="G2650">
            <v>406</v>
          </cell>
          <cell r="H2650" t="str">
            <v>わくわく理科　４</v>
          </cell>
        </row>
        <row r="2651">
          <cell r="E2651">
            <v>11060506</v>
          </cell>
          <cell r="F2651" t="str">
            <v>（株）新興出版社啓林館</v>
          </cell>
          <cell r="G2651">
            <v>506</v>
          </cell>
          <cell r="H2651" t="str">
            <v>わくわく理科　５</v>
          </cell>
        </row>
        <row r="2652">
          <cell r="E2652">
            <v>11060606</v>
          </cell>
          <cell r="F2652" t="str">
            <v>（株）新興出版社啓林館</v>
          </cell>
          <cell r="G2652">
            <v>606</v>
          </cell>
          <cell r="H2652" t="str">
            <v>わくわく理科　６</v>
          </cell>
        </row>
        <row r="2653">
          <cell r="E2653">
            <v>11070105</v>
          </cell>
          <cell r="F2653" t="str">
            <v>学校図書（株）</v>
          </cell>
          <cell r="G2653">
            <v>105</v>
          </cell>
          <cell r="H2653" t="str">
            <v>みんなとまなぶ　しょうがっこう　せいかつ　上</v>
          </cell>
        </row>
        <row r="2654">
          <cell r="E2654">
            <v>11070106</v>
          </cell>
          <cell r="F2654" t="str">
            <v>学校図書（株）</v>
          </cell>
          <cell r="G2654">
            <v>106</v>
          </cell>
          <cell r="H2654" t="str">
            <v>みんなとまなぶ　しょうがっこう　せいかつ　下</v>
          </cell>
        </row>
        <row r="2655">
          <cell r="E2655">
            <v>11080102</v>
          </cell>
          <cell r="F2655" t="str">
            <v>（株）教育芸術社</v>
          </cell>
          <cell r="G2655">
            <v>102</v>
          </cell>
          <cell r="H2655" t="str">
            <v>小学生のおんがく　１</v>
          </cell>
        </row>
        <row r="2656">
          <cell r="E2656">
            <v>11080202</v>
          </cell>
          <cell r="F2656" t="str">
            <v>（株）教育芸術社</v>
          </cell>
          <cell r="G2656">
            <v>202</v>
          </cell>
          <cell r="H2656" t="str">
            <v>小学生の音楽　２</v>
          </cell>
        </row>
        <row r="2657">
          <cell r="E2657">
            <v>11080302</v>
          </cell>
          <cell r="F2657" t="str">
            <v>（株）教育芸術社</v>
          </cell>
          <cell r="G2657">
            <v>302</v>
          </cell>
          <cell r="H2657" t="str">
            <v>小学生の音楽　３</v>
          </cell>
        </row>
        <row r="2658">
          <cell r="E2658">
            <v>11080402</v>
          </cell>
          <cell r="F2658" t="str">
            <v>（株）教育芸術社</v>
          </cell>
          <cell r="G2658">
            <v>402</v>
          </cell>
          <cell r="H2658" t="str">
            <v>小学生の音楽　４</v>
          </cell>
        </row>
        <row r="2659">
          <cell r="E2659">
            <v>11080502</v>
          </cell>
          <cell r="F2659" t="str">
            <v>（株）教育芸術社</v>
          </cell>
          <cell r="G2659">
            <v>502</v>
          </cell>
          <cell r="H2659" t="str">
            <v>小学生の音楽　５</v>
          </cell>
        </row>
        <row r="2660">
          <cell r="E2660">
            <v>11080602</v>
          </cell>
          <cell r="F2660" t="str">
            <v>（株）教育芸術社</v>
          </cell>
          <cell r="G2660">
            <v>602</v>
          </cell>
          <cell r="H2660" t="str">
            <v>小学生の音楽　６</v>
          </cell>
        </row>
        <row r="2661">
          <cell r="E2661">
            <v>11090101</v>
          </cell>
          <cell r="F2661" t="str">
            <v>開隆堂出版（株）</v>
          </cell>
          <cell r="G2661">
            <v>101</v>
          </cell>
          <cell r="H2661" t="str">
            <v>ずがこうさく１・２上　わくわくするね</v>
          </cell>
        </row>
        <row r="2662">
          <cell r="E2662">
            <v>11090102</v>
          </cell>
          <cell r="F2662" t="str">
            <v>開隆堂出版（株）</v>
          </cell>
          <cell r="G2662">
            <v>102</v>
          </cell>
          <cell r="H2662" t="str">
            <v>ずがこうさく１・２下　みつけたよ</v>
          </cell>
        </row>
        <row r="2663">
          <cell r="E2663">
            <v>11090301</v>
          </cell>
          <cell r="F2663" t="str">
            <v>開隆堂出版（株）</v>
          </cell>
          <cell r="G2663">
            <v>301</v>
          </cell>
          <cell r="H2663" t="str">
            <v>図画工作３・４上　できたらいいな</v>
          </cell>
        </row>
        <row r="2664">
          <cell r="E2664">
            <v>11090302</v>
          </cell>
          <cell r="F2664" t="str">
            <v>開隆堂出版（株）</v>
          </cell>
          <cell r="G2664">
            <v>302</v>
          </cell>
          <cell r="H2664" t="str">
            <v>図画工作３・４下　力を合わせて</v>
          </cell>
        </row>
        <row r="2665">
          <cell r="E2665">
            <v>11090501</v>
          </cell>
          <cell r="F2665" t="str">
            <v>開隆堂出版（株）</v>
          </cell>
          <cell r="G2665">
            <v>501</v>
          </cell>
          <cell r="H2665" t="str">
            <v>図画工作５・６上　心をひらいて</v>
          </cell>
        </row>
        <row r="2666">
          <cell r="E2666">
            <v>11090502</v>
          </cell>
          <cell r="F2666" t="str">
            <v>開隆堂出版（株）</v>
          </cell>
          <cell r="G2666">
            <v>502</v>
          </cell>
          <cell r="H2666" t="str">
            <v>図画工作５・６下　つながる思い</v>
          </cell>
        </row>
        <row r="2667">
          <cell r="E2667">
            <v>11100502</v>
          </cell>
          <cell r="F2667" t="str">
            <v>開隆堂出版（株）</v>
          </cell>
          <cell r="G2667">
            <v>502</v>
          </cell>
          <cell r="H2667" t="str">
            <v>小学校　わたしたちの家庭科　５・６</v>
          </cell>
        </row>
        <row r="2668">
          <cell r="E2668">
            <v>11110305</v>
          </cell>
          <cell r="F2668" t="str">
            <v>【教科書用】（株）学研教育みらい</v>
          </cell>
          <cell r="G2668">
            <v>305</v>
          </cell>
          <cell r="H2668" t="str">
            <v>みんなのほけん　３・４年</v>
          </cell>
        </row>
        <row r="2669">
          <cell r="E2669">
            <v>11110505</v>
          </cell>
          <cell r="F2669" t="str">
            <v>【教科書用】（株）学研教育みらい</v>
          </cell>
          <cell r="G2669">
            <v>505</v>
          </cell>
          <cell r="H2669" t="str">
            <v>みんなの保健　５・６年</v>
          </cell>
        </row>
        <row r="2670">
          <cell r="E2670">
            <v>11120505</v>
          </cell>
          <cell r="F2670" t="str">
            <v>（株）三省堂</v>
          </cell>
          <cell r="G2670">
            <v>505</v>
          </cell>
          <cell r="H2670" t="str">
            <v>CROWN Jr. 5</v>
          </cell>
        </row>
        <row r="2671">
          <cell r="E2671">
            <v>11120605</v>
          </cell>
          <cell r="F2671" t="str">
            <v>（株）三省堂</v>
          </cell>
          <cell r="G2671">
            <v>605</v>
          </cell>
          <cell r="H2671" t="str">
            <v>CROWN Jr. 6</v>
          </cell>
        </row>
        <row r="2672">
          <cell r="E2672">
            <v>11010107</v>
          </cell>
          <cell r="F2672" t="str">
            <v>光村図書出版（株）</v>
          </cell>
          <cell r="G2672">
            <v>107</v>
          </cell>
          <cell r="H2672" t="str">
            <v>こくご一上　かざぐるま</v>
          </cell>
        </row>
        <row r="2673">
          <cell r="E2673">
            <v>11010108</v>
          </cell>
          <cell r="F2673" t="str">
            <v>光村図書出版（株）</v>
          </cell>
          <cell r="G2673">
            <v>108</v>
          </cell>
          <cell r="H2673" t="str">
            <v>こくご一下　ともだち</v>
          </cell>
        </row>
        <row r="2674">
          <cell r="E2674">
            <v>11010207</v>
          </cell>
          <cell r="F2674" t="str">
            <v>光村図書出版（株）</v>
          </cell>
          <cell r="G2674">
            <v>207</v>
          </cell>
          <cell r="H2674" t="str">
            <v>こくご二上　たんぽぽ</v>
          </cell>
        </row>
        <row r="2675">
          <cell r="E2675">
            <v>11010208</v>
          </cell>
          <cell r="F2675" t="str">
            <v>光村図書出版（株）</v>
          </cell>
          <cell r="G2675">
            <v>208</v>
          </cell>
          <cell r="H2675" t="str">
            <v>こくご二下　赤とんぼ</v>
          </cell>
        </row>
        <row r="2676">
          <cell r="E2676">
            <v>11010307</v>
          </cell>
          <cell r="F2676" t="str">
            <v>光村図書出版（株）</v>
          </cell>
          <cell r="G2676">
            <v>307</v>
          </cell>
          <cell r="H2676" t="str">
            <v>国語三上　わかば</v>
          </cell>
        </row>
        <row r="2677">
          <cell r="E2677">
            <v>11010308</v>
          </cell>
          <cell r="F2677" t="str">
            <v>光村図書出版（株）</v>
          </cell>
          <cell r="G2677">
            <v>308</v>
          </cell>
          <cell r="H2677" t="str">
            <v>国語三下　あおぞら</v>
          </cell>
        </row>
        <row r="2678">
          <cell r="E2678">
            <v>11010407</v>
          </cell>
          <cell r="F2678" t="str">
            <v>光村図書出版（株）</v>
          </cell>
          <cell r="G2678">
            <v>407</v>
          </cell>
          <cell r="H2678" t="str">
            <v>国語四上　かがやき</v>
          </cell>
        </row>
        <row r="2679">
          <cell r="E2679">
            <v>11010408</v>
          </cell>
          <cell r="F2679" t="str">
            <v>光村図書出版（株）</v>
          </cell>
          <cell r="G2679">
            <v>408</v>
          </cell>
          <cell r="H2679" t="str">
            <v>国語四下　はばたき</v>
          </cell>
        </row>
        <row r="2680">
          <cell r="E2680">
            <v>11010507</v>
          </cell>
          <cell r="F2680" t="str">
            <v>光村図書出版（株）</v>
          </cell>
          <cell r="G2680">
            <v>507</v>
          </cell>
          <cell r="H2680" t="str">
            <v>国語五　銀河</v>
          </cell>
        </row>
        <row r="2681">
          <cell r="E2681">
            <v>11010607</v>
          </cell>
          <cell r="F2681" t="str">
            <v>光村図書出版（株）</v>
          </cell>
          <cell r="G2681">
            <v>607</v>
          </cell>
          <cell r="H2681" t="str">
            <v>国語六　創造</v>
          </cell>
        </row>
        <row r="2682">
          <cell r="E2682">
            <v>11020104</v>
          </cell>
          <cell r="F2682" t="str">
            <v>光村図書出版（株）</v>
          </cell>
          <cell r="G2682">
            <v>104</v>
          </cell>
          <cell r="H2682" t="str">
            <v>しょしゃ　一ねん</v>
          </cell>
        </row>
        <row r="2683">
          <cell r="E2683">
            <v>11020204</v>
          </cell>
          <cell r="F2683" t="str">
            <v>光村図書出版（株）</v>
          </cell>
          <cell r="G2683">
            <v>204</v>
          </cell>
          <cell r="H2683" t="str">
            <v>しょしゃ　二年</v>
          </cell>
        </row>
        <row r="2684">
          <cell r="E2684">
            <v>11020304</v>
          </cell>
          <cell r="F2684" t="str">
            <v>光村図書出版（株）</v>
          </cell>
          <cell r="G2684">
            <v>304</v>
          </cell>
          <cell r="H2684" t="str">
            <v>書写　三年</v>
          </cell>
        </row>
        <row r="2685">
          <cell r="E2685">
            <v>11020404</v>
          </cell>
          <cell r="F2685" t="str">
            <v>光村図書出版（株）</v>
          </cell>
          <cell r="G2685">
            <v>404</v>
          </cell>
          <cell r="H2685" t="str">
            <v>書写　四年</v>
          </cell>
        </row>
        <row r="2686">
          <cell r="E2686">
            <v>11020504</v>
          </cell>
          <cell r="F2686" t="str">
            <v>光村図書出版（株）</v>
          </cell>
          <cell r="G2686">
            <v>504</v>
          </cell>
          <cell r="H2686" t="str">
            <v>書写　五年</v>
          </cell>
        </row>
        <row r="2687">
          <cell r="E2687">
            <v>11020604</v>
          </cell>
          <cell r="F2687" t="str">
            <v>光村図書出版（株）</v>
          </cell>
          <cell r="G2687">
            <v>604</v>
          </cell>
          <cell r="H2687" t="str">
            <v>書写　六年</v>
          </cell>
        </row>
        <row r="2688">
          <cell r="E2688">
            <v>11030304</v>
          </cell>
          <cell r="F2688" t="str">
            <v>日本文教出版（株）</v>
          </cell>
          <cell r="G2688">
            <v>304</v>
          </cell>
          <cell r="H2688" t="str">
            <v>小学社会　３年</v>
          </cell>
        </row>
        <row r="2689">
          <cell r="E2689">
            <v>11030504</v>
          </cell>
          <cell r="F2689" t="str">
            <v>日本文教出版（株）</v>
          </cell>
          <cell r="G2689">
            <v>504</v>
          </cell>
          <cell r="H2689" t="str">
            <v>小学社会　５年</v>
          </cell>
        </row>
        <row r="2690">
          <cell r="E2690">
            <v>11030604</v>
          </cell>
          <cell r="F2690" t="str">
            <v>日本文教出版（株）</v>
          </cell>
          <cell r="G2690">
            <v>604</v>
          </cell>
          <cell r="H2690" t="str">
            <v>小学社会　６年</v>
          </cell>
        </row>
        <row r="2691">
          <cell r="E2691">
            <v>11040302</v>
          </cell>
          <cell r="F2691" t="str">
            <v>（株）帝国書院</v>
          </cell>
          <cell r="G2691">
            <v>302</v>
          </cell>
          <cell r="H2691" t="str">
            <v>楽しく学ぶ　小学生の地図帳　３・４・５・６年</v>
          </cell>
        </row>
        <row r="2692">
          <cell r="E2692">
            <v>11050108</v>
          </cell>
          <cell r="F2692" t="str">
            <v>（株）新興出版社啓林館</v>
          </cell>
          <cell r="G2692">
            <v>108</v>
          </cell>
          <cell r="H2692" t="str">
            <v>わくわく　さんすう１</v>
          </cell>
        </row>
        <row r="2693">
          <cell r="E2693">
            <v>11050208</v>
          </cell>
          <cell r="F2693" t="str">
            <v>（株）新興出版社啓林館</v>
          </cell>
          <cell r="G2693">
            <v>208</v>
          </cell>
          <cell r="H2693" t="str">
            <v>わくわく　算数２上</v>
          </cell>
        </row>
        <row r="2694">
          <cell r="E2694">
            <v>11050209</v>
          </cell>
          <cell r="F2694" t="str">
            <v>（株）新興出版社啓林館</v>
          </cell>
          <cell r="G2694">
            <v>209</v>
          </cell>
          <cell r="H2694" t="str">
            <v>わくわく　算数２下</v>
          </cell>
        </row>
        <row r="2695">
          <cell r="E2695">
            <v>11050308</v>
          </cell>
          <cell r="F2695" t="str">
            <v>（株）新興出版社啓林館</v>
          </cell>
          <cell r="G2695">
            <v>308</v>
          </cell>
          <cell r="H2695" t="str">
            <v>わくわく　算数３上</v>
          </cell>
        </row>
        <row r="2696">
          <cell r="E2696">
            <v>11050309</v>
          </cell>
          <cell r="F2696" t="str">
            <v>（株）新興出版社啓林館</v>
          </cell>
          <cell r="G2696">
            <v>309</v>
          </cell>
          <cell r="H2696" t="str">
            <v>わくわく　算数３下</v>
          </cell>
        </row>
        <row r="2697">
          <cell r="E2697">
            <v>11050408</v>
          </cell>
          <cell r="F2697" t="str">
            <v>（株）新興出版社啓林館</v>
          </cell>
          <cell r="G2697">
            <v>408</v>
          </cell>
          <cell r="H2697" t="str">
            <v>わくわく　算数４上</v>
          </cell>
        </row>
        <row r="2698">
          <cell r="E2698">
            <v>11050409</v>
          </cell>
          <cell r="F2698" t="str">
            <v>（株）新興出版社啓林館</v>
          </cell>
          <cell r="G2698">
            <v>409</v>
          </cell>
          <cell r="H2698" t="str">
            <v>わくわく　算数４下</v>
          </cell>
        </row>
        <row r="2699">
          <cell r="E2699">
            <v>11050508</v>
          </cell>
          <cell r="F2699" t="str">
            <v>（株）新興出版社啓林館</v>
          </cell>
          <cell r="G2699">
            <v>508</v>
          </cell>
          <cell r="H2699" t="str">
            <v>わくわく　算数５</v>
          </cell>
        </row>
        <row r="2700">
          <cell r="E2700">
            <v>11050608</v>
          </cell>
          <cell r="F2700" t="str">
            <v>（株）新興出版社啓林館</v>
          </cell>
          <cell r="G2700">
            <v>608</v>
          </cell>
          <cell r="H2700" t="str">
            <v>わくわく　算数６</v>
          </cell>
        </row>
        <row r="2701">
          <cell r="E2701">
            <v>11060306</v>
          </cell>
          <cell r="F2701" t="str">
            <v>（株）新興出版社啓林館</v>
          </cell>
          <cell r="G2701">
            <v>306</v>
          </cell>
          <cell r="H2701" t="str">
            <v>わくわく理科　３</v>
          </cell>
        </row>
        <row r="2702">
          <cell r="E2702">
            <v>11060406</v>
          </cell>
          <cell r="F2702" t="str">
            <v>（株）新興出版社啓林館</v>
          </cell>
          <cell r="G2702">
            <v>406</v>
          </cell>
          <cell r="H2702" t="str">
            <v>わくわく理科　４</v>
          </cell>
        </row>
        <row r="2703">
          <cell r="E2703">
            <v>11060506</v>
          </cell>
          <cell r="F2703" t="str">
            <v>（株）新興出版社啓林館</v>
          </cell>
          <cell r="G2703">
            <v>506</v>
          </cell>
          <cell r="H2703" t="str">
            <v>わくわく理科　５</v>
          </cell>
        </row>
        <row r="2704">
          <cell r="E2704">
            <v>11060606</v>
          </cell>
          <cell r="F2704" t="str">
            <v>（株）新興出版社啓林館</v>
          </cell>
          <cell r="G2704">
            <v>606</v>
          </cell>
          <cell r="H2704" t="str">
            <v>わくわく理科　６</v>
          </cell>
        </row>
        <row r="2705">
          <cell r="E2705">
            <v>11070113</v>
          </cell>
          <cell r="F2705" t="str">
            <v>（株）新興出版社啓林館</v>
          </cell>
          <cell r="G2705">
            <v>113</v>
          </cell>
          <cell r="H2705" t="str">
            <v>わくわく　せいかつ上</v>
          </cell>
        </row>
        <row r="2706">
          <cell r="E2706">
            <v>11070114</v>
          </cell>
          <cell r="F2706" t="str">
            <v>（株）新興出版社啓林館</v>
          </cell>
          <cell r="G2706">
            <v>114</v>
          </cell>
          <cell r="H2706" t="str">
            <v>いきいき　せいかつ下</v>
          </cell>
        </row>
        <row r="2707">
          <cell r="E2707">
            <v>11080102</v>
          </cell>
          <cell r="F2707" t="str">
            <v>（株）教育芸術社</v>
          </cell>
          <cell r="G2707">
            <v>102</v>
          </cell>
          <cell r="H2707" t="str">
            <v>小学生のおんがく　１</v>
          </cell>
        </row>
        <row r="2708">
          <cell r="E2708">
            <v>11080202</v>
          </cell>
          <cell r="F2708" t="str">
            <v>（株）教育芸術社</v>
          </cell>
          <cell r="G2708">
            <v>202</v>
          </cell>
          <cell r="H2708" t="str">
            <v>小学生の音楽　２</v>
          </cell>
        </row>
        <row r="2709">
          <cell r="E2709">
            <v>11080302</v>
          </cell>
          <cell r="F2709" t="str">
            <v>（株）教育芸術社</v>
          </cell>
          <cell r="G2709">
            <v>302</v>
          </cell>
          <cell r="H2709" t="str">
            <v>小学生の音楽　３</v>
          </cell>
        </row>
        <row r="2710">
          <cell r="E2710">
            <v>11080402</v>
          </cell>
          <cell r="F2710" t="str">
            <v>（株）教育芸術社</v>
          </cell>
          <cell r="G2710">
            <v>402</v>
          </cell>
          <cell r="H2710" t="str">
            <v>小学生の音楽　４</v>
          </cell>
        </row>
        <row r="2711">
          <cell r="E2711">
            <v>11080502</v>
          </cell>
          <cell r="F2711" t="str">
            <v>（株）教育芸術社</v>
          </cell>
          <cell r="G2711">
            <v>502</v>
          </cell>
          <cell r="H2711" t="str">
            <v>小学生の音楽　５</v>
          </cell>
        </row>
        <row r="2712">
          <cell r="E2712">
            <v>11080602</v>
          </cell>
          <cell r="F2712" t="str">
            <v>（株）教育芸術社</v>
          </cell>
          <cell r="G2712">
            <v>602</v>
          </cell>
          <cell r="H2712" t="str">
            <v>小学生の音楽　６</v>
          </cell>
        </row>
        <row r="2713">
          <cell r="E2713">
            <v>11090101</v>
          </cell>
          <cell r="F2713" t="str">
            <v>開隆堂出版（株）</v>
          </cell>
          <cell r="G2713">
            <v>101</v>
          </cell>
          <cell r="H2713" t="str">
            <v>ずがこうさく１・２上　わくわくするね</v>
          </cell>
        </row>
        <row r="2714">
          <cell r="E2714">
            <v>11090102</v>
          </cell>
          <cell r="F2714" t="str">
            <v>開隆堂出版（株）</v>
          </cell>
          <cell r="G2714">
            <v>102</v>
          </cell>
          <cell r="H2714" t="str">
            <v>ずがこうさく１・２下　みつけたよ</v>
          </cell>
        </row>
        <row r="2715">
          <cell r="E2715">
            <v>11090301</v>
          </cell>
          <cell r="F2715" t="str">
            <v>開隆堂出版（株）</v>
          </cell>
          <cell r="G2715">
            <v>301</v>
          </cell>
          <cell r="H2715" t="str">
            <v>図画工作３・４上　できたらいいな</v>
          </cell>
        </row>
        <row r="2716">
          <cell r="E2716">
            <v>11090302</v>
          </cell>
          <cell r="F2716" t="str">
            <v>開隆堂出版（株）</v>
          </cell>
          <cell r="G2716">
            <v>302</v>
          </cell>
          <cell r="H2716" t="str">
            <v>図画工作３・４下　力を合わせて</v>
          </cell>
        </row>
        <row r="2717">
          <cell r="E2717">
            <v>11090501</v>
          </cell>
          <cell r="F2717" t="str">
            <v>開隆堂出版（株）</v>
          </cell>
          <cell r="G2717">
            <v>501</v>
          </cell>
          <cell r="H2717" t="str">
            <v>図画工作５・６上　心をひらいて</v>
          </cell>
        </row>
        <row r="2718">
          <cell r="E2718">
            <v>11090502</v>
          </cell>
          <cell r="F2718" t="str">
            <v>開隆堂出版（株）</v>
          </cell>
          <cell r="G2718">
            <v>502</v>
          </cell>
          <cell r="H2718" t="str">
            <v>図画工作５・６下　つながる思い</v>
          </cell>
        </row>
        <row r="2719">
          <cell r="E2719">
            <v>11100502</v>
          </cell>
          <cell r="F2719" t="str">
            <v>開隆堂出版（株）</v>
          </cell>
          <cell r="G2719">
            <v>502</v>
          </cell>
          <cell r="H2719" t="str">
            <v>小学校　わたしたちの家庭科　５・６</v>
          </cell>
        </row>
        <row r="2720">
          <cell r="E2720">
            <v>11110301</v>
          </cell>
          <cell r="F2720" t="str">
            <v>東京書籍（株）</v>
          </cell>
          <cell r="G2720">
            <v>301</v>
          </cell>
          <cell r="H2720" t="str">
            <v>新しいほけん　３・４</v>
          </cell>
        </row>
        <row r="2721">
          <cell r="E2721">
            <v>11110501</v>
          </cell>
          <cell r="F2721" t="str">
            <v>東京書籍（株）</v>
          </cell>
          <cell r="G2721">
            <v>501</v>
          </cell>
          <cell r="H2721" t="str">
            <v>新しい保健　５・６</v>
          </cell>
        </row>
        <row r="2722">
          <cell r="E2722">
            <v>11120507</v>
          </cell>
          <cell r="F2722" t="str">
            <v>光村図書出版（株）</v>
          </cell>
          <cell r="G2722">
            <v>507</v>
          </cell>
          <cell r="H2722" t="str">
            <v>Here We Go! 5</v>
          </cell>
        </row>
        <row r="2723">
          <cell r="E2723">
            <v>11120607</v>
          </cell>
          <cell r="F2723" t="str">
            <v>光村図書出版（株）</v>
          </cell>
          <cell r="G2723">
            <v>607</v>
          </cell>
          <cell r="H2723" t="str">
            <v>Here We Go! 6</v>
          </cell>
        </row>
        <row r="2724">
          <cell r="E2724">
            <v>11130105</v>
          </cell>
          <cell r="F2724" t="str">
            <v>光村図書出版（株）</v>
          </cell>
          <cell r="G2724">
            <v>105</v>
          </cell>
          <cell r="H2724" t="str">
            <v>どうとく　１　きみが いちばん ひかるとき</v>
          </cell>
        </row>
        <row r="2725">
          <cell r="E2725">
            <v>11130205</v>
          </cell>
          <cell r="F2725" t="str">
            <v>光村図書出版（株）</v>
          </cell>
          <cell r="G2725">
            <v>205</v>
          </cell>
          <cell r="H2725" t="str">
            <v>どうとく　２　きみが いちばん ひかるとき</v>
          </cell>
        </row>
        <row r="2726">
          <cell r="E2726">
            <v>11130305</v>
          </cell>
          <cell r="F2726" t="str">
            <v>光村図書出版（株）</v>
          </cell>
          <cell r="G2726">
            <v>305</v>
          </cell>
          <cell r="H2726" t="str">
            <v>どうとく　３　きみが いちばん ひかるとき</v>
          </cell>
        </row>
        <row r="2727">
          <cell r="E2727">
            <v>11130405</v>
          </cell>
          <cell r="F2727" t="str">
            <v>光村図書出版（株）</v>
          </cell>
          <cell r="G2727">
            <v>405</v>
          </cell>
          <cell r="H2727" t="str">
            <v>道徳　４　きみが いちばん ひかるとき</v>
          </cell>
        </row>
        <row r="2728">
          <cell r="E2728">
            <v>11130505</v>
          </cell>
          <cell r="F2728" t="str">
            <v>光村図書出版（株）</v>
          </cell>
          <cell r="G2728">
            <v>505</v>
          </cell>
          <cell r="H2728" t="str">
            <v>道徳　５　きみが いちばん ひかるとき</v>
          </cell>
        </row>
        <row r="2729">
          <cell r="E2729">
            <v>11130605</v>
          </cell>
          <cell r="F2729" t="str">
            <v>光村図書出版（株）</v>
          </cell>
          <cell r="G2729">
            <v>605</v>
          </cell>
          <cell r="H2729" t="str">
            <v>道徳　６　きみが いちばん ひかるとき</v>
          </cell>
        </row>
        <row r="2730">
          <cell r="E2730">
            <v>11010107</v>
          </cell>
          <cell r="F2730" t="str">
            <v>光村図書出版（株）</v>
          </cell>
          <cell r="G2730">
            <v>107</v>
          </cell>
          <cell r="H2730" t="str">
            <v>こくご一上　かざぐるま</v>
          </cell>
        </row>
        <row r="2731">
          <cell r="E2731">
            <v>11010108</v>
          </cell>
          <cell r="F2731" t="str">
            <v>光村図書出版（株）</v>
          </cell>
          <cell r="G2731">
            <v>108</v>
          </cell>
          <cell r="H2731" t="str">
            <v>こくご一下　ともだち</v>
          </cell>
        </row>
        <row r="2732">
          <cell r="E2732">
            <v>11010207</v>
          </cell>
          <cell r="F2732" t="str">
            <v>光村図書出版（株）</v>
          </cell>
          <cell r="G2732">
            <v>207</v>
          </cell>
          <cell r="H2732" t="str">
            <v>こくご二上　たんぽぽ</v>
          </cell>
        </row>
        <row r="2733">
          <cell r="E2733">
            <v>11010208</v>
          </cell>
          <cell r="F2733" t="str">
            <v>光村図書出版（株）</v>
          </cell>
          <cell r="G2733">
            <v>208</v>
          </cell>
          <cell r="H2733" t="str">
            <v>こくご二下　赤とんぼ</v>
          </cell>
        </row>
        <row r="2734">
          <cell r="E2734">
            <v>11010307</v>
          </cell>
          <cell r="F2734" t="str">
            <v>光村図書出版（株）</v>
          </cell>
          <cell r="G2734">
            <v>307</v>
          </cell>
          <cell r="H2734" t="str">
            <v>国語三上　わかば</v>
          </cell>
        </row>
        <row r="2735">
          <cell r="E2735">
            <v>11010308</v>
          </cell>
          <cell r="F2735" t="str">
            <v>光村図書出版（株）</v>
          </cell>
          <cell r="G2735">
            <v>308</v>
          </cell>
          <cell r="H2735" t="str">
            <v>国語三下　あおぞら</v>
          </cell>
        </row>
        <row r="2736">
          <cell r="E2736">
            <v>11010407</v>
          </cell>
          <cell r="F2736" t="str">
            <v>光村図書出版（株）</v>
          </cell>
          <cell r="G2736">
            <v>407</v>
          </cell>
          <cell r="H2736" t="str">
            <v>国語四上　かがやき</v>
          </cell>
        </row>
        <row r="2737">
          <cell r="E2737">
            <v>11010408</v>
          </cell>
          <cell r="F2737" t="str">
            <v>光村図書出版（株）</v>
          </cell>
          <cell r="G2737">
            <v>408</v>
          </cell>
          <cell r="H2737" t="str">
            <v>国語四下　はばたき</v>
          </cell>
        </row>
        <row r="2738">
          <cell r="E2738">
            <v>11010507</v>
          </cell>
          <cell r="F2738" t="str">
            <v>光村図書出版（株）</v>
          </cell>
          <cell r="G2738">
            <v>507</v>
          </cell>
          <cell r="H2738" t="str">
            <v>国語五　銀河</v>
          </cell>
        </row>
        <row r="2739">
          <cell r="E2739">
            <v>11010607</v>
          </cell>
          <cell r="F2739" t="str">
            <v>光村図書出版（株）</v>
          </cell>
          <cell r="G2739">
            <v>607</v>
          </cell>
          <cell r="H2739" t="str">
            <v>国語六　創造</v>
          </cell>
        </row>
        <row r="2740">
          <cell r="E2740">
            <v>11020101</v>
          </cell>
          <cell r="F2740" t="str">
            <v>東京書籍（株）</v>
          </cell>
          <cell r="G2740">
            <v>101</v>
          </cell>
          <cell r="H2740" t="str">
            <v>あたらしい　しょしゃ　一</v>
          </cell>
        </row>
        <row r="2741">
          <cell r="E2741">
            <v>11020201</v>
          </cell>
          <cell r="F2741" t="str">
            <v>東京書籍（株）</v>
          </cell>
          <cell r="G2741">
            <v>201</v>
          </cell>
          <cell r="H2741" t="str">
            <v>新しい　しょしゃ　二</v>
          </cell>
        </row>
        <row r="2742">
          <cell r="E2742">
            <v>11020301</v>
          </cell>
          <cell r="F2742" t="str">
            <v>東京書籍（株）</v>
          </cell>
          <cell r="G2742">
            <v>301</v>
          </cell>
          <cell r="H2742" t="str">
            <v>新しい書写　三</v>
          </cell>
        </row>
        <row r="2743">
          <cell r="E2743">
            <v>11020401</v>
          </cell>
          <cell r="F2743" t="str">
            <v>東京書籍（株）</v>
          </cell>
          <cell r="G2743">
            <v>401</v>
          </cell>
          <cell r="H2743" t="str">
            <v>新しい書写　四</v>
          </cell>
        </row>
        <row r="2744">
          <cell r="E2744">
            <v>11020501</v>
          </cell>
          <cell r="F2744" t="str">
            <v>東京書籍（株）</v>
          </cell>
          <cell r="G2744">
            <v>501</v>
          </cell>
          <cell r="H2744" t="str">
            <v>新しい書写　五</v>
          </cell>
        </row>
        <row r="2745">
          <cell r="E2745">
            <v>11020601</v>
          </cell>
          <cell r="F2745" t="str">
            <v>東京書籍（株）</v>
          </cell>
          <cell r="G2745">
            <v>601</v>
          </cell>
          <cell r="H2745" t="str">
            <v>新しい書写　六</v>
          </cell>
        </row>
        <row r="2746">
          <cell r="E2746">
            <v>11030301</v>
          </cell>
          <cell r="F2746" t="str">
            <v>東京書籍（株）</v>
          </cell>
          <cell r="G2746">
            <v>301</v>
          </cell>
          <cell r="H2746" t="str">
            <v>新しい社会３</v>
          </cell>
        </row>
        <row r="2747">
          <cell r="E2747">
            <v>11030501</v>
          </cell>
          <cell r="F2747" t="str">
            <v>東京書籍（株）</v>
          </cell>
          <cell r="G2747">
            <v>501</v>
          </cell>
          <cell r="H2747" t="str">
            <v>新しい社会５　上</v>
          </cell>
        </row>
        <row r="2748">
          <cell r="E2748">
            <v>11030502</v>
          </cell>
          <cell r="F2748" t="str">
            <v>東京書籍（株）</v>
          </cell>
          <cell r="G2748">
            <v>502</v>
          </cell>
          <cell r="H2748" t="str">
            <v>新しい社会５　下</v>
          </cell>
        </row>
        <row r="2749">
          <cell r="E2749">
            <v>11030601</v>
          </cell>
          <cell r="F2749" t="str">
            <v>東京書籍（株）</v>
          </cell>
          <cell r="G2749">
            <v>601</v>
          </cell>
          <cell r="H2749" t="str">
            <v>新しい社会６　政治・国際編</v>
          </cell>
        </row>
        <row r="2750">
          <cell r="E2750">
            <v>11031602</v>
          </cell>
          <cell r="F2750" t="str">
            <v>東京書籍（株）</v>
          </cell>
          <cell r="G2750">
            <v>602</v>
          </cell>
          <cell r="H2750" t="str">
            <v>新しい社会６　歴史編</v>
          </cell>
        </row>
        <row r="2751">
          <cell r="E2751">
            <v>11040301</v>
          </cell>
          <cell r="F2751" t="str">
            <v>東京書籍（株）</v>
          </cell>
          <cell r="G2751">
            <v>301</v>
          </cell>
          <cell r="H2751" t="str">
            <v>新しい地図帳</v>
          </cell>
        </row>
        <row r="2752">
          <cell r="E2752">
            <v>11050108</v>
          </cell>
          <cell r="F2752" t="str">
            <v>（株）新興出版社啓林館</v>
          </cell>
          <cell r="G2752">
            <v>108</v>
          </cell>
          <cell r="H2752" t="str">
            <v>わくわく　さんすう１</v>
          </cell>
        </row>
        <row r="2753">
          <cell r="E2753">
            <v>11050208</v>
          </cell>
          <cell r="F2753" t="str">
            <v>（株）新興出版社啓林館</v>
          </cell>
          <cell r="G2753">
            <v>208</v>
          </cell>
          <cell r="H2753" t="str">
            <v>わくわく　算数２上</v>
          </cell>
        </row>
        <row r="2754">
          <cell r="E2754">
            <v>11050209</v>
          </cell>
          <cell r="F2754" t="str">
            <v>（株）新興出版社啓林館</v>
          </cell>
          <cell r="G2754">
            <v>209</v>
          </cell>
          <cell r="H2754" t="str">
            <v>わくわく　算数２下</v>
          </cell>
        </row>
        <row r="2755">
          <cell r="E2755">
            <v>11050308</v>
          </cell>
          <cell r="F2755" t="str">
            <v>（株）新興出版社啓林館</v>
          </cell>
          <cell r="G2755">
            <v>308</v>
          </cell>
          <cell r="H2755" t="str">
            <v>わくわく　算数３上</v>
          </cell>
        </row>
        <row r="2756">
          <cell r="E2756">
            <v>11050309</v>
          </cell>
          <cell r="F2756" t="str">
            <v>（株）新興出版社啓林館</v>
          </cell>
          <cell r="G2756">
            <v>309</v>
          </cell>
          <cell r="H2756" t="str">
            <v>わくわく　算数３下</v>
          </cell>
        </row>
        <row r="2757">
          <cell r="E2757">
            <v>11050408</v>
          </cell>
          <cell r="F2757" t="str">
            <v>（株）新興出版社啓林館</v>
          </cell>
          <cell r="G2757">
            <v>408</v>
          </cell>
          <cell r="H2757" t="str">
            <v>わくわく　算数４上</v>
          </cell>
        </row>
        <row r="2758">
          <cell r="E2758">
            <v>11050409</v>
          </cell>
          <cell r="F2758" t="str">
            <v>（株）新興出版社啓林館</v>
          </cell>
          <cell r="G2758">
            <v>409</v>
          </cell>
          <cell r="H2758" t="str">
            <v>わくわく　算数４下</v>
          </cell>
        </row>
        <row r="2759">
          <cell r="E2759">
            <v>11050508</v>
          </cell>
          <cell r="F2759" t="str">
            <v>（株）新興出版社啓林館</v>
          </cell>
          <cell r="G2759">
            <v>508</v>
          </cell>
          <cell r="H2759" t="str">
            <v>わくわく　算数５</v>
          </cell>
        </row>
        <row r="2760">
          <cell r="E2760">
            <v>11050608</v>
          </cell>
          <cell r="F2760" t="str">
            <v>（株）新興出版社啓林館</v>
          </cell>
          <cell r="G2760">
            <v>608</v>
          </cell>
          <cell r="H2760" t="str">
            <v>わくわく　算数６</v>
          </cell>
        </row>
        <row r="2761">
          <cell r="E2761">
            <v>11060306</v>
          </cell>
          <cell r="F2761" t="str">
            <v>（株）新興出版社啓林館</v>
          </cell>
          <cell r="G2761">
            <v>306</v>
          </cell>
          <cell r="H2761" t="str">
            <v>わくわく理科　３</v>
          </cell>
        </row>
        <row r="2762">
          <cell r="E2762">
            <v>11060406</v>
          </cell>
          <cell r="F2762" t="str">
            <v>（株）新興出版社啓林館</v>
          </cell>
          <cell r="G2762">
            <v>406</v>
          </cell>
          <cell r="H2762" t="str">
            <v>わくわく理科　４</v>
          </cell>
        </row>
        <row r="2763">
          <cell r="E2763">
            <v>11060506</v>
          </cell>
          <cell r="F2763" t="str">
            <v>（株）新興出版社啓林館</v>
          </cell>
          <cell r="G2763">
            <v>506</v>
          </cell>
          <cell r="H2763" t="str">
            <v>わくわく理科　５</v>
          </cell>
        </row>
        <row r="2764">
          <cell r="E2764">
            <v>11060606</v>
          </cell>
          <cell r="F2764" t="str">
            <v>（株）新興出版社啓林館</v>
          </cell>
          <cell r="G2764">
            <v>606</v>
          </cell>
          <cell r="H2764" t="str">
            <v>わくわく理科　６</v>
          </cell>
        </row>
        <row r="2765">
          <cell r="E2765">
            <v>11070113</v>
          </cell>
          <cell r="F2765" t="str">
            <v>（株）新興出版社啓林館</v>
          </cell>
          <cell r="G2765">
            <v>113</v>
          </cell>
          <cell r="H2765" t="str">
            <v>わくわく　せいかつ上</v>
          </cell>
        </row>
        <row r="2766">
          <cell r="E2766">
            <v>11070114</v>
          </cell>
          <cell r="F2766" t="str">
            <v>（株）新興出版社啓林館</v>
          </cell>
          <cell r="G2766">
            <v>114</v>
          </cell>
          <cell r="H2766" t="str">
            <v>いきいき　せいかつ下</v>
          </cell>
        </row>
        <row r="2767">
          <cell r="E2767">
            <v>11080101</v>
          </cell>
          <cell r="F2767" t="str">
            <v>教育出版（株）</v>
          </cell>
          <cell r="G2767">
            <v>101</v>
          </cell>
          <cell r="H2767" t="str">
            <v>小学音楽　おんがくのおくりもの　１</v>
          </cell>
        </row>
        <row r="2768">
          <cell r="E2768">
            <v>11080201</v>
          </cell>
          <cell r="F2768" t="str">
            <v>教育出版（株）</v>
          </cell>
          <cell r="G2768">
            <v>201</v>
          </cell>
          <cell r="H2768" t="str">
            <v>小学音楽　音楽のおくりもの　２</v>
          </cell>
        </row>
        <row r="2769">
          <cell r="E2769">
            <v>11080301</v>
          </cell>
          <cell r="F2769" t="str">
            <v>教育出版（株）</v>
          </cell>
          <cell r="G2769">
            <v>301</v>
          </cell>
          <cell r="H2769" t="str">
            <v>小学音楽　音楽のおくりもの　３</v>
          </cell>
        </row>
        <row r="2770">
          <cell r="E2770">
            <v>11080401</v>
          </cell>
          <cell r="F2770" t="str">
            <v>教育出版（株）</v>
          </cell>
          <cell r="G2770">
            <v>401</v>
          </cell>
          <cell r="H2770" t="str">
            <v>小学音楽　音楽のおくりもの　４</v>
          </cell>
        </row>
        <row r="2771">
          <cell r="E2771">
            <v>11080501</v>
          </cell>
          <cell r="F2771" t="str">
            <v>教育出版（株）</v>
          </cell>
          <cell r="G2771">
            <v>501</v>
          </cell>
          <cell r="H2771" t="str">
            <v>小学音楽　音楽のおくりもの　５</v>
          </cell>
        </row>
        <row r="2772">
          <cell r="E2772">
            <v>11080601</v>
          </cell>
          <cell r="F2772" t="str">
            <v>教育出版（株）</v>
          </cell>
          <cell r="G2772">
            <v>601</v>
          </cell>
          <cell r="H2772" t="str">
            <v>小学音楽　音楽のおくりもの　６</v>
          </cell>
        </row>
        <row r="2773">
          <cell r="E2773">
            <v>11090101</v>
          </cell>
          <cell r="F2773" t="str">
            <v>開隆堂出版（株）</v>
          </cell>
          <cell r="G2773">
            <v>101</v>
          </cell>
          <cell r="H2773" t="str">
            <v>ずがこうさく１・２上　わくわくするね</v>
          </cell>
        </row>
        <row r="2774">
          <cell r="E2774">
            <v>11090102</v>
          </cell>
          <cell r="F2774" t="str">
            <v>開隆堂出版（株）</v>
          </cell>
          <cell r="G2774">
            <v>102</v>
          </cell>
          <cell r="H2774" t="str">
            <v>ずがこうさく１・２下　みつけたよ</v>
          </cell>
        </row>
        <row r="2775">
          <cell r="E2775">
            <v>11090301</v>
          </cell>
          <cell r="F2775" t="str">
            <v>開隆堂出版（株）</v>
          </cell>
          <cell r="G2775">
            <v>301</v>
          </cell>
          <cell r="H2775" t="str">
            <v>図画工作３・４上　できたらいいな</v>
          </cell>
        </row>
        <row r="2776">
          <cell r="E2776">
            <v>11090302</v>
          </cell>
          <cell r="F2776" t="str">
            <v>開隆堂出版（株）</v>
          </cell>
          <cell r="G2776">
            <v>302</v>
          </cell>
          <cell r="H2776" t="str">
            <v>図画工作３・４下　力を合わせて</v>
          </cell>
        </row>
        <row r="2777">
          <cell r="E2777">
            <v>11090501</v>
          </cell>
          <cell r="F2777" t="str">
            <v>開隆堂出版（株）</v>
          </cell>
          <cell r="G2777">
            <v>501</v>
          </cell>
          <cell r="H2777" t="str">
            <v>図画工作５・６上　心をひらいて</v>
          </cell>
        </row>
        <row r="2778">
          <cell r="E2778">
            <v>11090502</v>
          </cell>
          <cell r="F2778" t="str">
            <v>開隆堂出版（株）</v>
          </cell>
          <cell r="G2778">
            <v>502</v>
          </cell>
          <cell r="H2778" t="str">
            <v>図画工作５・６下　つながる思い</v>
          </cell>
        </row>
        <row r="2779">
          <cell r="E2779">
            <v>11100501</v>
          </cell>
          <cell r="F2779" t="str">
            <v>東京書籍（株）</v>
          </cell>
          <cell r="G2779">
            <v>501</v>
          </cell>
          <cell r="H2779" t="str">
            <v>新しい家庭　５・６</v>
          </cell>
        </row>
        <row r="2780">
          <cell r="E2780">
            <v>11110304</v>
          </cell>
          <cell r="F2780" t="str">
            <v>（株）光文書院</v>
          </cell>
          <cell r="G2780">
            <v>304</v>
          </cell>
          <cell r="H2780" t="str">
            <v>小学ほけん　３・４年</v>
          </cell>
        </row>
        <row r="2781">
          <cell r="E2781">
            <v>11110504</v>
          </cell>
          <cell r="F2781" t="str">
            <v>（株）光文書院</v>
          </cell>
          <cell r="G2781">
            <v>504</v>
          </cell>
          <cell r="H2781" t="str">
            <v>小学保健　５・６年</v>
          </cell>
        </row>
        <row r="2782">
          <cell r="E2782">
            <v>11120505</v>
          </cell>
          <cell r="F2782" t="str">
            <v>（株）三省堂</v>
          </cell>
          <cell r="G2782">
            <v>505</v>
          </cell>
          <cell r="H2782" t="str">
            <v>CROWN Jr. 5</v>
          </cell>
        </row>
        <row r="2783">
          <cell r="E2783">
            <v>11120605</v>
          </cell>
          <cell r="F2783" t="str">
            <v>（株）三省堂</v>
          </cell>
          <cell r="G2783">
            <v>605</v>
          </cell>
          <cell r="H2783" t="str">
            <v>CROWN Jr. 6</v>
          </cell>
        </row>
        <row r="2784">
          <cell r="E2784">
            <v>11130106</v>
          </cell>
          <cell r="F2784" t="str">
            <v>日本文教出版（株）</v>
          </cell>
          <cell r="G2784">
            <v>106</v>
          </cell>
          <cell r="H2784" t="str">
            <v>◆しょうがくどうとく　いきる ちから　１</v>
          </cell>
        </row>
        <row r="2785">
          <cell r="E2785">
            <v>11130206</v>
          </cell>
          <cell r="F2785" t="str">
            <v>日本文教出版（株）</v>
          </cell>
          <cell r="G2785">
            <v>206</v>
          </cell>
          <cell r="H2785" t="str">
            <v>◆小学どうとく　生きる 力　２</v>
          </cell>
        </row>
        <row r="2786">
          <cell r="E2786">
            <v>11130306</v>
          </cell>
          <cell r="F2786" t="str">
            <v>日本文教出版（株）</v>
          </cell>
          <cell r="G2786">
            <v>306</v>
          </cell>
          <cell r="H2786" t="str">
            <v>◆小学どうとく　生きる力　３</v>
          </cell>
        </row>
        <row r="2787">
          <cell r="E2787">
            <v>11130406</v>
          </cell>
          <cell r="F2787" t="str">
            <v>日本文教出版（株）</v>
          </cell>
          <cell r="G2787">
            <v>406</v>
          </cell>
          <cell r="H2787" t="str">
            <v>◆小学道徳　生きる力　４</v>
          </cell>
        </row>
        <row r="2788">
          <cell r="E2788">
            <v>11130506</v>
          </cell>
          <cell r="F2788" t="str">
            <v>日本文教出版（株）</v>
          </cell>
          <cell r="G2788">
            <v>506</v>
          </cell>
          <cell r="H2788" t="str">
            <v>◆小学道徳　生きる力　５</v>
          </cell>
        </row>
        <row r="2789">
          <cell r="E2789">
            <v>11130606</v>
          </cell>
          <cell r="F2789" t="str">
            <v>日本文教出版（株）</v>
          </cell>
          <cell r="G2789">
            <v>606</v>
          </cell>
          <cell r="H2789" t="str">
            <v>◆小学道徳　生きる力　６</v>
          </cell>
        </row>
        <row r="2790">
          <cell r="E2790">
            <v>11131107</v>
          </cell>
          <cell r="F2790" t="str">
            <v>日本文教出版（株）</v>
          </cell>
          <cell r="G2790">
            <v>107</v>
          </cell>
          <cell r="H2790" t="str">
            <v>しょうがくどうとく　いきる ちから　１　どうとくノート</v>
          </cell>
        </row>
        <row r="2791">
          <cell r="E2791">
            <v>11131207</v>
          </cell>
          <cell r="F2791" t="str">
            <v>日本文教出版（株）</v>
          </cell>
          <cell r="G2791">
            <v>207</v>
          </cell>
          <cell r="H2791" t="str">
            <v>小学どうとく　生きる 力　２　どうとくノート</v>
          </cell>
        </row>
        <row r="2792">
          <cell r="E2792">
            <v>11131307</v>
          </cell>
          <cell r="F2792" t="str">
            <v>日本文教出版（株）</v>
          </cell>
          <cell r="G2792">
            <v>307</v>
          </cell>
          <cell r="H2792" t="str">
            <v>小学どうとく　生きる力　３　どうとくノート</v>
          </cell>
        </row>
        <row r="2793">
          <cell r="E2793">
            <v>11131407</v>
          </cell>
          <cell r="F2793" t="str">
            <v>日本文教出版（株）</v>
          </cell>
          <cell r="G2793">
            <v>407</v>
          </cell>
          <cell r="H2793" t="str">
            <v>小学道徳　生きる力　４　道徳ノート</v>
          </cell>
        </row>
        <row r="2794">
          <cell r="E2794">
            <v>11131507</v>
          </cell>
          <cell r="F2794" t="str">
            <v>日本文教出版（株）</v>
          </cell>
          <cell r="G2794">
            <v>507</v>
          </cell>
          <cell r="H2794" t="str">
            <v>小学道徳　生きる力　５　道徳ノート</v>
          </cell>
        </row>
        <row r="2795">
          <cell r="E2795">
            <v>11131607</v>
          </cell>
          <cell r="F2795" t="str">
            <v>日本文教出版（株）</v>
          </cell>
          <cell r="G2795">
            <v>607</v>
          </cell>
          <cell r="H2795" t="str">
            <v>小学道徳　生きる力　６　道徳ノート</v>
          </cell>
        </row>
        <row r="2796">
          <cell r="E2796">
            <v>11010107</v>
          </cell>
          <cell r="F2796" t="str">
            <v>光村図書出版（株）</v>
          </cell>
          <cell r="G2796">
            <v>107</v>
          </cell>
          <cell r="H2796" t="str">
            <v>こくご一上　かざぐるま</v>
          </cell>
        </row>
        <row r="2797">
          <cell r="E2797">
            <v>11010108</v>
          </cell>
          <cell r="F2797" t="str">
            <v>光村図書出版（株）</v>
          </cell>
          <cell r="G2797">
            <v>108</v>
          </cell>
          <cell r="H2797" t="str">
            <v>こくご一下　ともだち</v>
          </cell>
        </row>
        <row r="2798">
          <cell r="E2798">
            <v>11010207</v>
          </cell>
          <cell r="F2798" t="str">
            <v>光村図書出版（株）</v>
          </cell>
          <cell r="G2798">
            <v>207</v>
          </cell>
          <cell r="H2798" t="str">
            <v>こくご二上　たんぽぽ</v>
          </cell>
        </row>
        <row r="2799">
          <cell r="E2799">
            <v>11010208</v>
          </cell>
          <cell r="F2799" t="str">
            <v>光村図書出版（株）</v>
          </cell>
          <cell r="G2799">
            <v>208</v>
          </cell>
          <cell r="H2799" t="str">
            <v>こくご二下　赤とんぼ</v>
          </cell>
        </row>
        <row r="2800">
          <cell r="E2800">
            <v>11010307</v>
          </cell>
          <cell r="F2800" t="str">
            <v>光村図書出版（株）</v>
          </cell>
          <cell r="G2800">
            <v>307</v>
          </cell>
          <cell r="H2800" t="str">
            <v>国語三上　わかば</v>
          </cell>
        </row>
        <row r="2801">
          <cell r="E2801">
            <v>11010308</v>
          </cell>
          <cell r="F2801" t="str">
            <v>光村図書出版（株）</v>
          </cell>
          <cell r="G2801">
            <v>308</v>
          </cell>
          <cell r="H2801" t="str">
            <v>国語三下　あおぞら</v>
          </cell>
        </row>
        <row r="2802">
          <cell r="E2802">
            <v>11010407</v>
          </cell>
          <cell r="F2802" t="str">
            <v>光村図書出版（株）</v>
          </cell>
          <cell r="G2802">
            <v>407</v>
          </cell>
          <cell r="H2802" t="str">
            <v>国語四上　かがやき</v>
          </cell>
        </row>
        <row r="2803">
          <cell r="E2803">
            <v>11010408</v>
          </cell>
          <cell r="F2803" t="str">
            <v>光村図書出版（株）</v>
          </cell>
          <cell r="G2803">
            <v>408</v>
          </cell>
          <cell r="H2803" t="str">
            <v>国語四下　はばたき</v>
          </cell>
        </row>
        <row r="2804">
          <cell r="E2804">
            <v>11010507</v>
          </cell>
          <cell r="F2804" t="str">
            <v>光村図書出版（株）</v>
          </cell>
          <cell r="G2804">
            <v>507</v>
          </cell>
          <cell r="H2804" t="str">
            <v>国語五　銀河</v>
          </cell>
        </row>
        <row r="2805">
          <cell r="E2805">
            <v>11010607</v>
          </cell>
          <cell r="F2805" t="str">
            <v>光村図書出版（株）</v>
          </cell>
          <cell r="G2805">
            <v>607</v>
          </cell>
          <cell r="H2805" t="str">
            <v>国語六　創造</v>
          </cell>
        </row>
        <row r="2806">
          <cell r="E2806">
            <v>11020104</v>
          </cell>
          <cell r="F2806" t="str">
            <v>光村図書出版（株）</v>
          </cell>
          <cell r="G2806">
            <v>104</v>
          </cell>
          <cell r="H2806" t="str">
            <v>しょしゃ　一ねん</v>
          </cell>
        </row>
        <row r="2807">
          <cell r="E2807">
            <v>11020204</v>
          </cell>
          <cell r="F2807" t="str">
            <v>光村図書出版（株）</v>
          </cell>
          <cell r="G2807">
            <v>204</v>
          </cell>
          <cell r="H2807" t="str">
            <v>しょしゃ　二年</v>
          </cell>
        </row>
        <row r="2808">
          <cell r="E2808">
            <v>11020304</v>
          </cell>
          <cell r="F2808" t="str">
            <v>光村図書出版（株）</v>
          </cell>
          <cell r="G2808">
            <v>304</v>
          </cell>
          <cell r="H2808" t="str">
            <v>書写　三年</v>
          </cell>
        </row>
        <row r="2809">
          <cell r="E2809">
            <v>11020404</v>
          </cell>
          <cell r="F2809" t="str">
            <v>光村図書出版（株）</v>
          </cell>
          <cell r="G2809">
            <v>404</v>
          </cell>
          <cell r="H2809" t="str">
            <v>書写　四年</v>
          </cell>
        </row>
        <row r="2810">
          <cell r="E2810">
            <v>11020504</v>
          </cell>
          <cell r="F2810" t="str">
            <v>光村図書出版（株）</v>
          </cell>
          <cell r="G2810">
            <v>504</v>
          </cell>
          <cell r="H2810" t="str">
            <v>書写　五年</v>
          </cell>
        </row>
        <row r="2811">
          <cell r="E2811">
            <v>11020604</v>
          </cell>
          <cell r="F2811" t="str">
            <v>光村図書出版（株）</v>
          </cell>
          <cell r="G2811">
            <v>604</v>
          </cell>
          <cell r="H2811" t="str">
            <v>書写　六年</v>
          </cell>
        </row>
        <row r="2812">
          <cell r="E2812">
            <v>11030303</v>
          </cell>
          <cell r="F2812" t="str">
            <v>教育出版（株）</v>
          </cell>
          <cell r="G2812">
            <v>303</v>
          </cell>
          <cell r="H2812" t="str">
            <v>小学社会３</v>
          </cell>
        </row>
        <row r="2813">
          <cell r="E2813">
            <v>11030503</v>
          </cell>
          <cell r="F2813" t="str">
            <v>教育出版（株）</v>
          </cell>
          <cell r="G2813">
            <v>503</v>
          </cell>
          <cell r="H2813" t="str">
            <v>小学社会５</v>
          </cell>
        </row>
        <row r="2814">
          <cell r="E2814">
            <v>11030603</v>
          </cell>
          <cell r="F2814" t="str">
            <v>教育出版（株）</v>
          </cell>
          <cell r="G2814">
            <v>603</v>
          </cell>
          <cell r="H2814" t="str">
            <v>小学社会６</v>
          </cell>
        </row>
        <row r="2815">
          <cell r="E2815">
            <v>11040302</v>
          </cell>
          <cell r="F2815" t="str">
            <v>（株）帝国書院</v>
          </cell>
          <cell r="G2815">
            <v>302</v>
          </cell>
          <cell r="H2815" t="str">
            <v>楽しく学ぶ　小学生の地図帳　３・４・５・６年</v>
          </cell>
        </row>
        <row r="2816">
          <cell r="E2816">
            <v>11050108</v>
          </cell>
          <cell r="F2816" t="str">
            <v>（株）新興出版社啓林館</v>
          </cell>
          <cell r="G2816">
            <v>108</v>
          </cell>
          <cell r="H2816" t="str">
            <v>わくわく　さんすう１</v>
          </cell>
        </row>
        <row r="2817">
          <cell r="E2817">
            <v>11050208</v>
          </cell>
          <cell r="F2817" t="str">
            <v>（株）新興出版社啓林館</v>
          </cell>
          <cell r="G2817">
            <v>208</v>
          </cell>
          <cell r="H2817" t="str">
            <v>わくわく　算数２上</v>
          </cell>
        </row>
        <row r="2818">
          <cell r="E2818">
            <v>11050209</v>
          </cell>
          <cell r="F2818" t="str">
            <v>（株）新興出版社啓林館</v>
          </cell>
          <cell r="G2818">
            <v>209</v>
          </cell>
          <cell r="H2818" t="str">
            <v>わくわく　算数２下</v>
          </cell>
        </row>
        <row r="2819">
          <cell r="E2819">
            <v>11050308</v>
          </cell>
          <cell r="F2819" t="str">
            <v>（株）新興出版社啓林館</v>
          </cell>
          <cell r="G2819">
            <v>308</v>
          </cell>
          <cell r="H2819" t="str">
            <v>わくわく　算数３上</v>
          </cell>
        </row>
        <row r="2820">
          <cell r="E2820">
            <v>11050309</v>
          </cell>
          <cell r="F2820" t="str">
            <v>（株）新興出版社啓林館</v>
          </cell>
          <cell r="G2820">
            <v>309</v>
          </cell>
          <cell r="H2820" t="str">
            <v>わくわく　算数３下</v>
          </cell>
        </row>
        <row r="2821">
          <cell r="E2821">
            <v>11050408</v>
          </cell>
          <cell r="F2821" t="str">
            <v>（株）新興出版社啓林館</v>
          </cell>
          <cell r="G2821">
            <v>408</v>
          </cell>
          <cell r="H2821" t="str">
            <v>わくわく　算数４上</v>
          </cell>
        </row>
        <row r="2822">
          <cell r="E2822">
            <v>11050409</v>
          </cell>
          <cell r="F2822" t="str">
            <v>（株）新興出版社啓林館</v>
          </cell>
          <cell r="G2822">
            <v>409</v>
          </cell>
          <cell r="H2822" t="str">
            <v>わくわく　算数４下</v>
          </cell>
        </row>
        <row r="2823">
          <cell r="E2823">
            <v>11050508</v>
          </cell>
          <cell r="F2823" t="str">
            <v>（株）新興出版社啓林館</v>
          </cell>
          <cell r="G2823">
            <v>508</v>
          </cell>
          <cell r="H2823" t="str">
            <v>わくわく　算数５</v>
          </cell>
        </row>
        <row r="2824">
          <cell r="E2824">
            <v>11050608</v>
          </cell>
          <cell r="F2824" t="str">
            <v>（株）新興出版社啓林館</v>
          </cell>
          <cell r="G2824">
            <v>608</v>
          </cell>
          <cell r="H2824" t="str">
            <v>わくわく　算数６</v>
          </cell>
        </row>
        <row r="2825">
          <cell r="E2825">
            <v>11060306</v>
          </cell>
          <cell r="F2825" t="str">
            <v>（株）新興出版社啓林館</v>
          </cell>
          <cell r="G2825">
            <v>306</v>
          </cell>
          <cell r="H2825" t="str">
            <v>わくわく理科　３</v>
          </cell>
        </row>
        <row r="2826">
          <cell r="E2826">
            <v>11060406</v>
          </cell>
          <cell r="F2826" t="str">
            <v>（株）新興出版社啓林館</v>
          </cell>
          <cell r="G2826">
            <v>406</v>
          </cell>
          <cell r="H2826" t="str">
            <v>わくわく理科　４</v>
          </cell>
        </row>
        <row r="2827">
          <cell r="E2827">
            <v>11060506</v>
          </cell>
          <cell r="F2827" t="str">
            <v>（株）新興出版社啓林館</v>
          </cell>
          <cell r="G2827">
            <v>506</v>
          </cell>
          <cell r="H2827" t="str">
            <v>わくわく理科　５</v>
          </cell>
        </row>
        <row r="2828">
          <cell r="E2828">
            <v>11060606</v>
          </cell>
          <cell r="F2828" t="str">
            <v>（株）新興出版社啓林館</v>
          </cell>
          <cell r="G2828">
            <v>606</v>
          </cell>
          <cell r="H2828" t="str">
            <v>わくわく理科　６</v>
          </cell>
        </row>
        <row r="2829">
          <cell r="E2829">
            <v>11070111</v>
          </cell>
          <cell r="F2829" t="str">
            <v>光村図書出版（株）</v>
          </cell>
          <cell r="G2829">
            <v>111</v>
          </cell>
          <cell r="H2829" t="str">
            <v>せいかつ　上　まいにち　あたらしい</v>
          </cell>
        </row>
        <row r="2830">
          <cell r="E2830">
            <v>11070112</v>
          </cell>
          <cell r="F2830" t="str">
            <v>光村図書出版（株）</v>
          </cell>
          <cell r="G2830">
            <v>112</v>
          </cell>
          <cell r="H2830" t="str">
            <v>せいかつ　下　だいすき　みつけた</v>
          </cell>
        </row>
        <row r="2831">
          <cell r="E2831">
            <v>11080102</v>
          </cell>
          <cell r="F2831" t="str">
            <v>（株）教育芸術社</v>
          </cell>
          <cell r="G2831">
            <v>102</v>
          </cell>
          <cell r="H2831" t="str">
            <v>小学生のおんがく　１</v>
          </cell>
        </row>
        <row r="2832">
          <cell r="E2832">
            <v>11080202</v>
          </cell>
          <cell r="F2832" t="str">
            <v>（株）教育芸術社</v>
          </cell>
          <cell r="G2832">
            <v>202</v>
          </cell>
          <cell r="H2832" t="str">
            <v>小学生の音楽　２</v>
          </cell>
        </row>
        <row r="2833">
          <cell r="E2833">
            <v>11080302</v>
          </cell>
          <cell r="F2833" t="str">
            <v>（株）教育芸術社</v>
          </cell>
          <cell r="G2833">
            <v>302</v>
          </cell>
          <cell r="H2833" t="str">
            <v>小学生の音楽　３</v>
          </cell>
        </row>
        <row r="2834">
          <cell r="E2834">
            <v>11080402</v>
          </cell>
          <cell r="F2834" t="str">
            <v>（株）教育芸術社</v>
          </cell>
          <cell r="G2834">
            <v>402</v>
          </cell>
          <cell r="H2834" t="str">
            <v>小学生の音楽　４</v>
          </cell>
        </row>
        <row r="2835">
          <cell r="E2835">
            <v>11080502</v>
          </cell>
          <cell r="F2835" t="str">
            <v>（株）教育芸術社</v>
          </cell>
          <cell r="G2835">
            <v>502</v>
          </cell>
          <cell r="H2835" t="str">
            <v>小学生の音楽　５</v>
          </cell>
        </row>
        <row r="2836">
          <cell r="E2836">
            <v>11080602</v>
          </cell>
          <cell r="F2836" t="str">
            <v>（株）教育芸術社</v>
          </cell>
          <cell r="G2836">
            <v>602</v>
          </cell>
          <cell r="H2836" t="str">
            <v>小学生の音楽　６</v>
          </cell>
        </row>
        <row r="2837">
          <cell r="E2837">
            <v>11090101</v>
          </cell>
          <cell r="F2837" t="str">
            <v>開隆堂出版（株）</v>
          </cell>
          <cell r="G2837">
            <v>101</v>
          </cell>
          <cell r="H2837" t="str">
            <v>ずがこうさく１・２上　わくわくするね</v>
          </cell>
        </row>
        <row r="2838">
          <cell r="E2838">
            <v>11090102</v>
          </cell>
          <cell r="F2838" t="str">
            <v>開隆堂出版（株）</v>
          </cell>
          <cell r="G2838">
            <v>102</v>
          </cell>
          <cell r="H2838" t="str">
            <v>ずがこうさく１・２下　みつけたよ</v>
          </cell>
        </row>
        <row r="2839">
          <cell r="E2839">
            <v>11090301</v>
          </cell>
          <cell r="F2839" t="str">
            <v>開隆堂出版（株）</v>
          </cell>
          <cell r="G2839">
            <v>301</v>
          </cell>
          <cell r="H2839" t="str">
            <v>図画工作３・４上　できたらいいな</v>
          </cell>
        </row>
        <row r="2840">
          <cell r="E2840">
            <v>11090302</v>
          </cell>
          <cell r="F2840" t="str">
            <v>開隆堂出版（株）</v>
          </cell>
          <cell r="G2840">
            <v>302</v>
          </cell>
          <cell r="H2840" t="str">
            <v>図画工作３・４下　力を合わせて</v>
          </cell>
        </row>
        <row r="2841">
          <cell r="E2841">
            <v>11090501</v>
          </cell>
          <cell r="F2841" t="str">
            <v>開隆堂出版（株）</v>
          </cell>
          <cell r="G2841">
            <v>501</v>
          </cell>
          <cell r="H2841" t="str">
            <v>図画工作５・６上　心をひらいて</v>
          </cell>
        </row>
        <row r="2842">
          <cell r="E2842">
            <v>11090502</v>
          </cell>
          <cell r="F2842" t="str">
            <v>開隆堂出版（株）</v>
          </cell>
          <cell r="G2842">
            <v>502</v>
          </cell>
          <cell r="H2842" t="str">
            <v>図画工作５・６下　つながる思い</v>
          </cell>
        </row>
        <row r="2843">
          <cell r="E2843">
            <v>11100502</v>
          </cell>
          <cell r="F2843" t="str">
            <v>開隆堂出版（株）</v>
          </cell>
          <cell r="G2843">
            <v>502</v>
          </cell>
          <cell r="H2843" t="str">
            <v>小学校　わたしたちの家庭科　５・６</v>
          </cell>
        </row>
        <row r="2844">
          <cell r="E2844">
            <v>11110301</v>
          </cell>
          <cell r="F2844" t="str">
            <v>東京書籍（株）</v>
          </cell>
          <cell r="G2844">
            <v>301</v>
          </cell>
          <cell r="H2844" t="str">
            <v>新しいほけん　３・４</v>
          </cell>
        </row>
        <row r="2845">
          <cell r="E2845">
            <v>11110501</v>
          </cell>
          <cell r="F2845" t="str">
            <v>東京書籍（株）</v>
          </cell>
          <cell r="G2845">
            <v>501</v>
          </cell>
          <cell r="H2845" t="str">
            <v>新しい保健　５・６</v>
          </cell>
        </row>
        <row r="2846">
          <cell r="E2846">
            <v>11120505</v>
          </cell>
          <cell r="F2846" t="str">
            <v>（株）三省堂</v>
          </cell>
          <cell r="G2846">
            <v>505</v>
          </cell>
          <cell r="H2846" t="str">
            <v>CROWN Jr. 5</v>
          </cell>
        </row>
        <row r="2847">
          <cell r="E2847">
            <v>11120605</v>
          </cell>
          <cell r="F2847" t="str">
            <v>（株）三省堂</v>
          </cell>
          <cell r="G2847">
            <v>605</v>
          </cell>
          <cell r="H2847" t="str">
            <v>CROWN Jr. 6</v>
          </cell>
        </row>
        <row r="2848">
          <cell r="E2848">
            <v>11130106</v>
          </cell>
          <cell r="F2848" t="str">
            <v>日本文教出版（株）</v>
          </cell>
          <cell r="G2848">
            <v>106</v>
          </cell>
          <cell r="H2848" t="str">
            <v>◆しょうがくどうとく　いきる ちから　１</v>
          </cell>
        </row>
        <row r="2849">
          <cell r="E2849">
            <v>11130206</v>
          </cell>
          <cell r="F2849" t="str">
            <v>日本文教出版（株）</v>
          </cell>
          <cell r="G2849">
            <v>206</v>
          </cell>
          <cell r="H2849" t="str">
            <v>◆小学どうとく　生きる 力　２</v>
          </cell>
        </row>
        <row r="2850">
          <cell r="E2850">
            <v>11130306</v>
          </cell>
          <cell r="F2850" t="str">
            <v>日本文教出版（株）</v>
          </cell>
          <cell r="G2850">
            <v>306</v>
          </cell>
          <cell r="H2850" t="str">
            <v>◆小学どうとく　生きる力　３</v>
          </cell>
        </row>
        <row r="2851">
          <cell r="E2851">
            <v>11130406</v>
          </cell>
          <cell r="F2851" t="str">
            <v>日本文教出版（株）</v>
          </cell>
          <cell r="G2851">
            <v>406</v>
          </cell>
          <cell r="H2851" t="str">
            <v>◆小学道徳　生きる力　４</v>
          </cell>
        </row>
        <row r="2852">
          <cell r="E2852">
            <v>11130506</v>
          </cell>
          <cell r="F2852" t="str">
            <v>日本文教出版（株）</v>
          </cell>
          <cell r="G2852">
            <v>506</v>
          </cell>
          <cell r="H2852" t="str">
            <v>◆小学道徳　生きる力　５</v>
          </cell>
        </row>
        <row r="2853">
          <cell r="E2853">
            <v>11130606</v>
          </cell>
          <cell r="F2853" t="str">
            <v>日本文教出版（株）</v>
          </cell>
          <cell r="G2853">
            <v>606</v>
          </cell>
          <cell r="H2853" t="str">
            <v>◆小学道徳　生きる力　６</v>
          </cell>
        </row>
        <row r="2854">
          <cell r="E2854">
            <v>11131107</v>
          </cell>
          <cell r="F2854" t="str">
            <v>日本文教出版（株）</v>
          </cell>
          <cell r="G2854">
            <v>107</v>
          </cell>
          <cell r="H2854" t="str">
            <v>しょうがくどうとく　いきる ちから　１　どうとくノート</v>
          </cell>
        </row>
        <row r="2855">
          <cell r="E2855">
            <v>11131207</v>
          </cell>
          <cell r="F2855" t="str">
            <v>日本文教出版（株）</v>
          </cell>
          <cell r="G2855">
            <v>207</v>
          </cell>
          <cell r="H2855" t="str">
            <v>小学どうとく　生きる 力　２　どうとくノート</v>
          </cell>
        </row>
        <row r="2856">
          <cell r="E2856">
            <v>11131307</v>
          </cell>
          <cell r="F2856" t="str">
            <v>日本文教出版（株）</v>
          </cell>
          <cell r="G2856">
            <v>307</v>
          </cell>
          <cell r="H2856" t="str">
            <v>小学どうとく　生きる力　３　どうとくノート</v>
          </cell>
        </row>
        <row r="2857">
          <cell r="E2857">
            <v>11131407</v>
          </cell>
          <cell r="F2857" t="str">
            <v>日本文教出版（株）</v>
          </cell>
          <cell r="G2857">
            <v>407</v>
          </cell>
          <cell r="H2857" t="str">
            <v>小学道徳　生きる力　４　道徳ノート</v>
          </cell>
        </row>
        <row r="2858">
          <cell r="E2858">
            <v>11131507</v>
          </cell>
          <cell r="F2858" t="str">
            <v>日本文教出版（株）</v>
          </cell>
          <cell r="G2858">
            <v>507</v>
          </cell>
          <cell r="H2858" t="str">
            <v>小学道徳　生きる力　５　道徳ノート</v>
          </cell>
        </row>
        <row r="2859">
          <cell r="E2859">
            <v>11131607</v>
          </cell>
          <cell r="F2859" t="str">
            <v>日本文教出版（株）</v>
          </cell>
          <cell r="G2859">
            <v>607</v>
          </cell>
          <cell r="H2859" t="str">
            <v>小学道徳　生きる力　６　道徳ノート</v>
          </cell>
        </row>
        <row r="2860">
          <cell r="E2860">
            <v>11010101</v>
          </cell>
          <cell r="F2860" t="str">
            <v>東京書籍（株）</v>
          </cell>
          <cell r="G2860">
            <v>101</v>
          </cell>
          <cell r="H2860" t="str">
            <v>あたらしい こくご　一上</v>
          </cell>
        </row>
        <row r="2861">
          <cell r="E2861">
            <v>11010102</v>
          </cell>
          <cell r="F2861" t="str">
            <v>東京書籍（株）</v>
          </cell>
          <cell r="G2861">
            <v>102</v>
          </cell>
          <cell r="H2861" t="str">
            <v>あたらしい こくご　一下</v>
          </cell>
        </row>
        <row r="2862">
          <cell r="E2862">
            <v>11010201</v>
          </cell>
          <cell r="F2862" t="str">
            <v>東京書籍（株）</v>
          </cell>
          <cell r="G2862">
            <v>201</v>
          </cell>
          <cell r="H2862" t="str">
            <v>新しい 国語　二上</v>
          </cell>
        </row>
        <row r="2863">
          <cell r="E2863">
            <v>11010202</v>
          </cell>
          <cell r="F2863" t="str">
            <v>東京書籍（株）</v>
          </cell>
          <cell r="G2863">
            <v>202</v>
          </cell>
          <cell r="H2863" t="str">
            <v>新しい 国語　二下</v>
          </cell>
        </row>
        <row r="2864">
          <cell r="E2864">
            <v>11010301</v>
          </cell>
          <cell r="F2864" t="str">
            <v>東京書籍（株）</v>
          </cell>
          <cell r="G2864">
            <v>301</v>
          </cell>
          <cell r="H2864" t="str">
            <v>新しい国語　三上</v>
          </cell>
        </row>
        <row r="2865">
          <cell r="E2865">
            <v>11010302</v>
          </cell>
          <cell r="F2865" t="str">
            <v>東京書籍（株）</v>
          </cell>
          <cell r="G2865">
            <v>302</v>
          </cell>
          <cell r="H2865" t="str">
            <v>新しい国語　三下</v>
          </cell>
        </row>
        <row r="2866">
          <cell r="E2866">
            <v>11010401</v>
          </cell>
          <cell r="F2866" t="str">
            <v>東京書籍（株）</v>
          </cell>
          <cell r="G2866">
            <v>401</v>
          </cell>
          <cell r="H2866" t="str">
            <v>新しい国語　四上</v>
          </cell>
        </row>
        <row r="2867">
          <cell r="E2867">
            <v>11010402</v>
          </cell>
          <cell r="F2867" t="str">
            <v>東京書籍（株）</v>
          </cell>
          <cell r="G2867">
            <v>402</v>
          </cell>
          <cell r="H2867" t="str">
            <v>新しい国語　四下</v>
          </cell>
        </row>
        <row r="2868">
          <cell r="E2868">
            <v>11010501</v>
          </cell>
          <cell r="F2868" t="str">
            <v>東京書籍（株）</v>
          </cell>
          <cell r="G2868">
            <v>501</v>
          </cell>
          <cell r="H2868" t="str">
            <v>新しい国語　五</v>
          </cell>
        </row>
        <row r="2869">
          <cell r="E2869">
            <v>11010601</v>
          </cell>
          <cell r="F2869" t="str">
            <v>東京書籍（株）</v>
          </cell>
          <cell r="G2869">
            <v>601</v>
          </cell>
          <cell r="H2869" t="str">
            <v>新しい国語　六</v>
          </cell>
        </row>
        <row r="2870">
          <cell r="E2870">
            <v>11020101</v>
          </cell>
          <cell r="F2870" t="str">
            <v>東京書籍（株）</v>
          </cell>
          <cell r="G2870">
            <v>101</v>
          </cell>
          <cell r="H2870" t="str">
            <v>あたらしい　しょしゃ　一</v>
          </cell>
        </row>
        <row r="2871">
          <cell r="E2871">
            <v>11020201</v>
          </cell>
          <cell r="F2871" t="str">
            <v>東京書籍（株）</v>
          </cell>
          <cell r="G2871">
            <v>201</v>
          </cell>
          <cell r="H2871" t="str">
            <v>新しい　しょしゃ　二</v>
          </cell>
        </row>
        <row r="2872">
          <cell r="E2872">
            <v>11020301</v>
          </cell>
          <cell r="F2872" t="str">
            <v>東京書籍（株）</v>
          </cell>
          <cell r="G2872">
            <v>301</v>
          </cell>
          <cell r="H2872" t="str">
            <v>新しい書写　三</v>
          </cell>
        </row>
        <row r="2873">
          <cell r="E2873">
            <v>11020401</v>
          </cell>
          <cell r="F2873" t="str">
            <v>東京書籍（株）</v>
          </cell>
          <cell r="G2873">
            <v>401</v>
          </cell>
          <cell r="H2873" t="str">
            <v>新しい書写　四</v>
          </cell>
        </row>
        <row r="2874">
          <cell r="E2874">
            <v>11020501</v>
          </cell>
          <cell r="F2874" t="str">
            <v>東京書籍（株）</v>
          </cell>
          <cell r="G2874">
            <v>501</v>
          </cell>
          <cell r="H2874" t="str">
            <v>新しい書写　五</v>
          </cell>
        </row>
        <row r="2875">
          <cell r="E2875">
            <v>11020601</v>
          </cell>
          <cell r="F2875" t="str">
            <v>東京書籍（株）</v>
          </cell>
          <cell r="G2875">
            <v>601</v>
          </cell>
          <cell r="H2875" t="str">
            <v>新しい書写　六</v>
          </cell>
        </row>
        <row r="2876">
          <cell r="E2876">
            <v>11030301</v>
          </cell>
          <cell r="F2876" t="str">
            <v>東京書籍（株）</v>
          </cell>
          <cell r="G2876">
            <v>301</v>
          </cell>
          <cell r="H2876" t="str">
            <v>新しい社会３</v>
          </cell>
        </row>
        <row r="2877">
          <cell r="E2877">
            <v>11030501</v>
          </cell>
          <cell r="F2877" t="str">
            <v>東京書籍（株）</v>
          </cell>
          <cell r="G2877">
            <v>501</v>
          </cell>
          <cell r="H2877" t="str">
            <v>新しい社会５　上</v>
          </cell>
        </row>
        <row r="2878">
          <cell r="E2878">
            <v>11030502</v>
          </cell>
          <cell r="F2878" t="str">
            <v>東京書籍（株）</v>
          </cell>
          <cell r="G2878">
            <v>502</v>
          </cell>
          <cell r="H2878" t="str">
            <v>新しい社会５　下</v>
          </cell>
        </row>
        <row r="2879">
          <cell r="E2879">
            <v>11030601</v>
          </cell>
          <cell r="F2879" t="str">
            <v>東京書籍（株）</v>
          </cell>
          <cell r="G2879">
            <v>601</v>
          </cell>
          <cell r="H2879" t="str">
            <v>新しい社会６　政治・国際編</v>
          </cell>
        </row>
        <row r="2880">
          <cell r="E2880">
            <v>11031602</v>
          </cell>
          <cell r="F2880" t="str">
            <v>東京書籍（株）</v>
          </cell>
          <cell r="G2880">
            <v>602</v>
          </cell>
          <cell r="H2880" t="str">
            <v>新しい社会６　歴史編</v>
          </cell>
        </row>
        <row r="2881">
          <cell r="E2881">
            <v>11040302</v>
          </cell>
          <cell r="F2881" t="str">
            <v>（株）帝国書院</v>
          </cell>
          <cell r="G2881">
            <v>302</v>
          </cell>
          <cell r="H2881" t="str">
            <v>楽しく学ぶ　小学生の地図帳　３・４・５・６年</v>
          </cell>
        </row>
        <row r="2882">
          <cell r="E2882">
            <v>11050101</v>
          </cell>
          <cell r="F2882" t="str">
            <v>東京書籍（株）</v>
          </cell>
          <cell r="G2882">
            <v>101</v>
          </cell>
          <cell r="H2882" t="str">
            <v>あたらしい　さんすう　１①　さんすうの　とびら</v>
          </cell>
        </row>
        <row r="2883">
          <cell r="E2883">
            <v>11050201</v>
          </cell>
          <cell r="F2883" t="str">
            <v>東京書籍（株）</v>
          </cell>
          <cell r="G2883">
            <v>201</v>
          </cell>
          <cell r="H2883" t="str">
            <v>新しい算数　２上　考えるって　おもしろい！</v>
          </cell>
        </row>
        <row r="2884">
          <cell r="E2884">
            <v>11050202</v>
          </cell>
          <cell r="F2884" t="str">
            <v>東京書籍（株）</v>
          </cell>
          <cell r="G2884">
            <v>202</v>
          </cell>
          <cell r="H2884" t="str">
            <v>新しい算数　２下　考えるって　おもしろい！</v>
          </cell>
        </row>
        <row r="2885">
          <cell r="E2885">
            <v>11050301</v>
          </cell>
          <cell r="F2885" t="str">
            <v>東京書籍（株）</v>
          </cell>
          <cell r="G2885">
            <v>301</v>
          </cell>
          <cell r="H2885" t="str">
            <v>新しい算数　３上　考えるっておもしろい！</v>
          </cell>
        </row>
        <row r="2886">
          <cell r="E2886">
            <v>11050302</v>
          </cell>
          <cell r="F2886" t="str">
            <v>東京書籍（株）</v>
          </cell>
          <cell r="G2886">
            <v>302</v>
          </cell>
          <cell r="H2886" t="str">
            <v>新しい算数　３下　考えるっておもしろい！</v>
          </cell>
        </row>
        <row r="2887">
          <cell r="E2887">
            <v>11050401</v>
          </cell>
          <cell r="F2887" t="str">
            <v>東京書籍（株）</v>
          </cell>
          <cell r="G2887">
            <v>401</v>
          </cell>
          <cell r="H2887" t="str">
            <v>新しい算数　４上　考えると見方が広がる！</v>
          </cell>
        </row>
        <row r="2888">
          <cell r="E2888">
            <v>11050402</v>
          </cell>
          <cell r="F2888" t="str">
            <v>東京書籍（株）</v>
          </cell>
          <cell r="G2888">
            <v>402</v>
          </cell>
          <cell r="H2888" t="str">
            <v>新しい算数　４下　考えると見方が広がる！</v>
          </cell>
        </row>
        <row r="2889">
          <cell r="E2889">
            <v>11050501</v>
          </cell>
          <cell r="F2889" t="str">
            <v>東京書籍（株）</v>
          </cell>
          <cell r="G2889">
            <v>501</v>
          </cell>
          <cell r="H2889" t="str">
            <v>新しい算数　５上　考えると見方が広がる！</v>
          </cell>
        </row>
        <row r="2890">
          <cell r="E2890">
            <v>11050502</v>
          </cell>
          <cell r="F2890" t="str">
            <v>東京書籍（株）</v>
          </cell>
          <cell r="G2890">
            <v>502</v>
          </cell>
          <cell r="H2890" t="str">
            <v>新しい算数　５下　考えると見方が広がる！</v>
          </cell>
        </row>
        <row r="2891">
          <cell r="E2891">
            <v>11050601</v>
          </cell>
          <cell r="F2891" t="str">
            <v>東京書籍（株）</v>
          </cell>
          <cell r="G2891">
            <v>601</v>
          </cell>
          <cell r="H2891" t="str">
            <v>新しい算数　６　数学へジャンプ！</v>
          </cell>
        </row>
        <row r="2892">
          <cell r="E2892">
            <v>11051102</v>
          </cell>
          <cell r="F2892" t="str">
            <v>東京書籍（株）</v>
          </cell>
          <cell r="G2892">
            <v>102</v>
          </cell>
          <cell r="H2892" t="str">
            <v>あたらしい　さんすう　１②　さんすう　だいすき！</v>
          </cell>
        </row>
        <row r="2893">
          <cell r="E2893">
            <v>11060302</v>
          </cell>
          <cell r="F2893" t="str">
            <v>大日本図書（株）</v>
          </cell>
          <cell r="G2893">
            <v>302</v>
          </cell>
          <cell r="H2893" t="str">
            <v>たのしい理科３年</v>
          </cell>
        </row>
        <row r="2894">
          <cell r="E2894">
            <v>11060402</v>
          </cell>
          <cell r="F2894" t="str">
            <v>大日本図書（株）</v>
          </cell>
          <cell r="G2894">
            <v>402</v>
          </cell>
          <cell r="H2894" t="str">
            <v>たのしい理科４年</v>
          </cell>
        </row>
        <row r="2895">
          <cell r="E2895">
            <v>11060502</v>
          </cell>
          <cell r="F2895" t="str">
            <v>大日本図書（株）</v>
          </cell>
          <cell r="G2895">
            <v>502</v>
          </cell>
          <cell r="H2895" t="str">
            <v>たのしい理科５年</v>
          </cell>
        </row>
        <row r="2896">
          <cell r="E2896">
            <v>11060602</v>
          </cell>
          <cell r="F2896" t="str">
            <v>大日本図書（株）</v>
          </cell>
          <cell r="G2896">
            <v>602</v>
          </cell>
          <cell r="H2896" t="str">
            <v>たのしい理科６年</v>
          </cell>
        </row>
        <row r="2897">
          <cell r="E2897">
            <v>11070105</v>
          </cell>
          <cell r="F2897" t="str">
            <v>学校図書（株）</v>
          </cell>
          <cell r="G2897">
            <v>105</v>
          </cell>
          <cell r="H2897" t="str">
            <v>みんなとまなぶ　しょうがっこう　せいかつ　上</v>
          </cell>
        </row>
        <row r="2898">
          <cell r="E2898">
            <v>11070106</v>
          </cell>
          <cell r="F2898" t="str">
            <v>学校図書（株）</v>
          </cell>
          <cell r="G2898">
            <v>106</v>
          </cell>
          <cell r="H2898" t="str">
            <v>みんなとまなぶ　しょうがっこう　せいかつ　下</v>
          </cell>
        </row>
        <row r="2899">
          <cell r="E2899">
            <v>11080101</v>
          </cell>
          <cell r="F2899" t="str">
            <v>教育出版（株）</v>
          </cell>
          <cell r="G2899">
            <v>101</v>
          </cell>
          <cell r="H2899" t="str">
            <v>小学音楽　おんがくのおくりもの　１</v>
          </cell>
        </row>
        <row r="2900">
          <cell r="E2900">
            <v>11080201</v>
          </cell>
          <cell r="F2900" t="str">
            <v>教育出版（株）</v>
          </cell>
          <cell r="G2900">
            <v>201</v>
          </cell>
          <cell r="H2900" t="str">
            <v>小学音楽　音楽のおくりもの　２</v>
          </cell>
        </row>
        <row r="2901">
          <cell r="E2901">
            <v>11080301</v>
          </cell>
          <cell r="F2901" t="str">
            <v>教育出版（株）</v>
          </cell>
          <cell r="G2901">
            <v>301</v>
          </cell>
          <cell r="H2901" t="str">
            <v>小学音楽　音楽のおくりもの　３</v>
          </cell>
        </row>
        <row r="2902">
          <cell r="E2902">
            <v>11080401</v>
          </cell>
          <cell r="F2902" t="str">
            <v>教育出版（株）</v>
          </cell>
          <cell r="G2902">
            <v>401</v>
          </cell>
          <cell r="H2902" t="str">
            <v>小学音楽　音楽のおくりもの　４</v>
          </cell>
        </row>
        <row r="2903">
          <cell r="E2903">
            <v>11080501</v>
          </cell>
          <cell r="F2903" t="str">
            <v>教育出版（株）</v>
          </cell>
          <cell r="G2903">
            <v>501</v>
          </cell>
          <cell r="H2903" t="str">
            <v>小学音楽　音楽のおくりもの　５</v>
          </cell>
        </row>
        <row r="2904">
          <cell r="E2904">
            <v>11080601</v>
          </cell>
          <cell r="F2904" t="str">
            <v>教育出版（株）</v>
          </cell>
          <cell r="G2904">
            <v>601</v>
          </cell>
          <cell r="H2904" t="str">
            <v>小学音楽　音楽のおくりもの　６</v>
          </cell>
        </row>
        <row r="2905">
          <cell r="E2905">
            <v>11090101</v>
          </cell>
          <cell r="F2905" t="str">
            <v>開隆堂出版（株）</v>
          </cell>
          <cell r="G2905">
            <v>101</v>
          </cell>
          <cell r="H2905" t="str">
            <v>ずがこうさく１・２上　わくわくするね</v>
          </cell>
        </row>
        <row r="2906">
          <cell r="E2906">
            <v>11090102</v>
          </cell>
          <cell r="F2906" t="str">
            <v>開隆堂出版（株）</v>
          </cell>
          <cell r="G2906">
            <v>102</v>
          </cell>
          <cell r="H2906" t="str">
            <v>ずがこうさく１・２下　みつけたよ</v>
          </cell>
        </row>
        <row r="2907">
          <cell r="E2907">
            <v>11090301</v>
          </cell>
          <cell r="F2907" t="str">
            <v>開隆堂出版（株）</v>
          </cell>
          <cell r="G2907">
            <v>301</v>
          </cell>
          <cell r="H2907" t="str">
            <v>図画工作３・４上　できたらいいな</v>
          </cell>
        </row>
        <row r="2908">
          <cell r="E2908">
            <v>11090302</v>
          </cell>
          <cell r="F2908" t="str">
            <v>開隆堂出版（株）</v>
          </cell>
          <cell r="G2908">
            <v>302</v>
          </cell>
          <cell r="H2908" t="str">
            <v>図画工作３・４下　力を合わせて</v>
          </cell>
        </row>
        <row r="2909">
          <cell r="E2909">
            <v>11090501</v>
          </cell>
          <cell r="F2909" t="str">
            <v>開隆堂出版（株）</v>
          </cell>
          <cell r="G2909">
            <v>501</v>
          </cell>
          <cell r="H2909" t="str">
            <v>図画工作５・６上　心をひらいて</v>
          </cell>
        </row>
        <row r="2910">
          <cell r="E2910">
            <v>11090502</v>
          </cell>
          <cell r="F2910" t="str">
            <v>開隆堂出版（株）</v>
          </cell>
          <cell r="G2910">
            <v>502</v>
          </cell>
          <cell r="H2910" t="str">
            <v>図画工作５・６下　つながる思い</v>
          </cell>
        </row>
        <row r="2911">
          <cell r="E2911">
            <v>11100502</v>
          </cell>
          <cell r="F2911" t="str">
            <v>開隆堂出版（株）</v>
          </cell>
          <cell r="G2911">
            <v>502</v>
          </cell>
          <cell r="H2911" t="str">
            <v>小学校　わたしたちの家庭科　５・６</v>
          </cell>
        </row>
        <row r="2912">
          <cell r="E2912">
            <v>11110304</v>
          </cell>
          <cell r="F2912" t="str">
            <v>（株）光文書院</v>
          </cell>
          <cell r="G2912">
            <v>304</v>
          </cell>
          <cell r="H2912" t="str">
            <v>小学ほけん　３・４年</v>
          </cell>
        </row>
        <row r="2913">
          <cell r="E2913">
            <v>11110504</v>
          </cell>
          <cell r="F2913" t="str">
            <v>（株）光文書院</v>
          </cell>
          <cell r="G2913">
            <v>504</v>
          </cell>
          <cell r="H2913" t="str">
            <v>小学保健　５・６年</v>
          </cell>
        </row>
        <row r="2914">
          <cell r="E2914">
            <v>11120508</v>
          </cell>
          <cell r="F2914" t="str">
            <v>（株）新興出版社啓林館</v>
          </cell>
          <cell r="G2914">
            <v>508</v>
          </cell>
          <cell r="H2914" t="str">
            <v>Blue Sky elementary 5</v>
          </cell>
        </row>
        <row r="2915">
          <cell r="E2915">
            <v>11120608</v>
          </cell>
          <cell r="F2915" t="str">
            <v>（株）新興出版社啓林館</v>
          </cell>
          <cell r="G2915">
            <v>608</v>
          </cell>
          <cell r="H2915" t="str">
            <v>Blue Sky elementary 6</v>
          </cell>
        </row>
        <row r="2916">
          <cell r="E2916">
            <v>11130101</v>
          </cell>
          <cell r="F2916" t="str">
            <v>東京書籍（株）</v>
          </cell>
          <cell r="G2916">
            <v>101</v>
          </cell>
          <cell r="H2916" t="str">
            <v>新訂　あたらしいどうとく　１</v>
          </cell>
        </row>
        <row r="2917">
          <cell r="E2917">
            <v>11130201</v>
          </cell>
          <cell r="F2917" t="str">
            <v>東京書籍（株）</v>
          </cell>
          <cell r="G2917">
            <v>201</v>
          </cell>
          <cell r="H2917" t="str">
            <v>新訂　新しいどうとく　２</v>
          </cell>
        </row>
        <row r="2918">
          <cell r="E2918">
            <v>11130301</v>
          </cell>
          <cell r="F2918" t="str">
            <v>東京書籍（株）</v>
          </cell>
          <cell r="G2918">
            <v>301</v>
          </cell>
          <cell r="H2918" t="str">
            <v>新訂　新しいどうとく　３</v>
          </cell>
        </row>
        <row r="2919">
          <cell r="E2919">
            <v>11130401</v>
          </cell>
          <cell r="F2919" t="str">
            <v>東京書籍（株）</v>
          </cell>
          <cell r="G2919">
            <v>401</v>
          </cell>
          <cell r="H2919" t="str">
            <v>新訂　新しいどうとく　４</v>
          </cell>
        </row>
        <row r="2920">
          <cell r="E2920">
            <v>11130501</v>
          </cell>
          <cell r="F2920" t="str">
            <v>東京書籍（株）</v>
          </cell>
          <cell r="G2920">
            <v>501</v>
          </cell>
          <cell r="H2920" t="str">
            <v>新訂　新しい道徳　５</v>
          </cell>
        </row>
        <row r="2921">
          <cell r="E2921">
            <v>11130601</v>
          </cell>
          <cell r="F2921" t="str">
            <v>東京書籍（株）</v>
          </cell>
          <cell r="G2921">
            <v>601</v>
          </cell>
          <cell r="H2921" t="str">
            <v>新訂　新しい道徳　６</v>
          </cell>
        </row>
        <row r="2922">
          <cell r="E2922">
            <v>11010107</v>
          </cell>
          <cell r="F2922" t="str">
            <v>光村図書出版（株）</v>
          </cell>
          <cell r="G2922">
            <v>107</v>
          </cell>
          <cell r="H2922" t="str">
            <v>こくご一上　かざぐるま</v>
          </cell>
        </row>
        <row r="2923">
          <cell r="E2923">
            <v>11010108</v>
          </cell>
          <cell r="F2923" t="str">
            <v>光村図書出版（株）</v>
          </cell>
          <cell r="G2923">
            <v>108</v>
          </cell>
          <cell r="H2923" t="str">
            <v>こくご一下　ともだち</v>
          </cell>
        </row>
        <row r="2924">
          <cell r="E2924">
            <v>11010207</v>
          </cell>
          <cell r="F2924" t="str">
            <v>光村図書出版（株）</v>
          </cell>
          <cell r="G2924">
            <v>207</v>
          </cell>
          <cell r="H2924" t="str">
            <v>こくご二上　たんぽぽ</v>
          </cell>
        </row>
        <row r="2925">
          <cell r="E2925">
            <v>11010208</v>
          </cell>
          <cell r="F2925" t="str">
            <v>光村図書出版（株）</v>
          </cell>
          <cell r="G2925">
            <v>208</v>
          </cell>
          <cell r="H2925" t="str">
            <v>こくご二下　赤とんぼ</v>
          </cell>
        </row>
        <row r="2926">
          <cell r="E2926">
            <v>11010307</v>
          </cell>
          <cell r="F2926" t="str">
            <v>光村図書出版（株）</v>
          </cell>
          <cell r="G2926">
            <v>307</v>
          </cell>
          <cell r="H2926" t="str">
            <v>国語三上　わかば</v>
          </cell>
        </row>
        <row r="2927">
          <cell r="E2927">
            <v>11010308</v>
          </cell>
          <cell r="F2927" t="str">
            <v>光村図書出版（株）</v>
          </cell>
          <cell r="G2927">
            <v>308</v>
          </cell>
          <cell r="H2927" t="str">
            <v>国語三下　あおぞら</v>
          </cell>
        </row>
        <row r="2928">
          <cell r="E2928">
            <v>11010407</v>
          </cell>
          <cell r="F2928" t="str">
            <v>光村図書出版（株）</v>
          </cell>
          <cell r="G2928">
            <v>407</v>
          </cell>
          <cell r="H2928" t="str">
            <v>国語四上　かがやき</v>
          </cell>
        </row>
        <row r="2929">
          <cell r="E2929">
            <v>11010408</v>
          </cell>
          <cell r="F2929" t="str">
            <v>光村図書出版（株）</v>
          </cell>
          <cell r="G2929">
            <v>408</v>
          </cell>
          <cell r="H2929" t="str">
            <v>国語四下　はばたき</v>
          </cell>
        </row>
        <row r="2930">
          <cell r="E2930">
            <v>11010507</v>
          </cell>
          <cell r="F2930" t="str">
            <v>光村図書出版（株）</v>
          </cell>
          <cell r="G2930">
            <v>507</v>
          </cell>
          <cell r="H2930" t="str">
            <v>国語五　銀河</v>
          </cell>
        </row>
        <row r="2931">
          <cell r="E2931">
            <v>11010607</v>
          </cell>
          <cell r="F2931" t="str">
            <v>光村図書出版（株）</v>
          </cell>
          <cell r="G2931">
            <v>607</v>
          </cell>
          <cell r="H2931" t="str">
            <v>国語六　創造</v>
          </cell>
        </row>
        <row r="2932">
          <cell r="E2932">
            <v>11020104</v>
          </cell>
          <cell r="F2932" t="str">
            <v>光村図書出版（株）</v>
          </cell>
          <cell r="G2932">
            <v>104</v>
          </cell>
          <cell r="H2932" t="str">
            <v>しょしゃ　一ねん</v>
          </cell>
        </row>
        <row r="2933">
          <cell r="E2933">
            <v>11020204</v>
          </cell>
          <cell r="F2933" t="str">
            <v>光村図書出版（株）</v>
          </cell>
          <cell r="G2933">
            <v>204</v>
          </cell>
          <cell r="H2933" t="str">
            <v>しょしゃ　二年</v>
          </cell>
        </row>
        <row r="2934">
          <cell r="E2934">
            <v>11020304</v>
          </cell>
          <cell r="F2934" t="str">
            <v>光村図書出版（株）</v>
          </cell>
          <cell r="G2934">
            <v>304</v>
          </cell>
          <cell r="H2934" t="str">
            <v>書写　三年</v>
          </cell>
        </row>
        <row r="2935">
          <cell r="E2935">
            <v>11020404</v>
          </cell>
          <cell r="F2935" t="str">
            <v>光村図書出版（株）</v>
          </cell>
          <cell r="G2935">
            <v>404</v>
          </cell>
          <cell r="H2935" t="str">
            <v>書写　四年</v>
          </cell>
        </row>
        <row r="2936">
          <cell r="E2936">
            <v>11020504</v>
          </cell>
          <cell r="F2936" t="str">
            <v>光村図書出版（株）</v>
          </cell>
          <cell r="G2936">
            <v>504</v>
          </cell>
          <cell r="H2936" t="str">
            <v>書写　五年</v>
          </cell>
        </row>
        <row r="2937">
          <cell r="E2937">
            <v>11020604</v>
          </cell>
          <cell r="F2937" t="str">
            <v>光村図書出版（株）</v>
          </cell>
          <cell r="G2937">
            <v>604</v>
          </cell>
          <cell r="H2937" t="str">
            <v>書写　六年</v>
          </cell>
        </row>
        <row r="2938">
          <cell r="E2938">
            <v>11030301</v>
          </cell>
          <cell r="F2938" t="str">
            <v>東京書籍（株）</v>
          </cell>
          <cell r="G2938">
            <v>301</v>
          </cell>
          <cell r="H2938" t="str">
            <v>新しい社会３</v>
          </cell>
        </row>
        <row r="2939">
          <cell r="E2939">
            <v>11030501</v>
          </cell>
          <cell r="F2939" t="str">
            <v>東京書籍（株）</v>
          </cell>
          <cell r="G2939">
            <v>501</v>
          </cell>
          <cell r="H2939" t="str">
            <v>新しい社会５　上</v>
          </cell>
        </row>
        <row r="2940">
          <cell r="E2940">
            <v>11030502</v>
          </cell>
          <cell r="F2940" t="str">
            <v>東京書籍（株）</v>
          </cell>
          <cell r="G2940">
            <v>502</v>
          </cell>
          <cell r="H2940" t="str">
            <v>新しい社会５　下</v>
          </cell>
        </row>
        <row r="2941">
          <cell r="E2941">
            <v>11030601</v>
          </cell>
          <cell r="F2941" t="str">
            <v>東京書籍（株）</v>
          </cell>
          <cell r="G2941">
            <v>601</v>
          </cell>
          <cell r="H2941" t="str">
            <v>新しい社会６　政治・国際編</v>
          </cell>
        </row>
        <row r="2942">
          <cell r="E2942">
            <v>11031602</v>
          </cell>
          <cell r="F2942" t="str">
            <v>東京書籍（株）</v>
          </cell>
          <cell r="G2942">
            <v>602</v>
          </cell>
          <cell r="H2942" t="str">
            <v>新しい社会６　歴史編</v>
          </cell>
        </row>
        <row r="2943">
          <cell r="E2943">
            <v>11040302</v>
          </cell>
          <cell r="F2943" t="str">
            <v>（株）帝国書院</v>
          </cell>
          <cell r="G2943">
            <v>302</v>
          </cell>
          <cell r="H2943" t="str">
            <v>楽しく学ぶ　小学生の地図帳　３・４・５・６年</v>
          </cell>
        </row>
        <row r="2944">
          <cell r="E2944">
            <v>11050108</v>
          </cell>
          <cell r="F2944" t="str">
            <v>（株）新興出版社啓林館</v>
          </cell>
          <cell r="G2944">
            <v>108</v>
          </cell>
          <cell r="H2944" t="str">
            <v>わくわく　さんすう１</v>
          </cell>
        </row>
        <row r="2945">
          <cell r="E2945">
            <v>11050208</v>
          </cell>
          <cell r="F2945" t="str">
            <v>（株）新興出版社啓林館</v>
          </cell>
          <cell r="G2945">
            <v>208</v>
          </cell>
          <cell r="H2945" t="str">
            <v>わくわく　算数２上</v>
          </cell>
        </row>
        <row r="2946">
          <cell r="E2946">
            <v>11050209</v>
          </cell>
          <cell r="F2946" t="str">
            <v>（株）新興出版社啓林館</v>
          </cell>
          <cell r="G2946">
            <v>209</v>
          </cell>
          <cell r="H2946" t="str">
            <v>わくわく　算数２下</v>
          </cell>
        </row>
        <row r="2947">
          <cell r="E2947">
            <v>11050308</v>
          </cell>
          <cell r="F2947" t="str">
            <v>（株）新興出版社啓林館</v>
          </cell>
          <cell r="G2947">
            <v>308</v>
          </cell>
          <cell r="H2947" t="str">
            <v>わくわく　算数３上</v>
          </cell>
        </row>
        <row r="2948">
          <cell r="E2948">
            <v>11050309</v>
          </cell>
          <cell r="F2948" t="str">
            <v>（株）新興出版社啓林館</v>
          </cell>
          <cell r="G2948">
            <v>309</v>
          </cell>
          <cell r="H2948" t="str">
            <v>わくわく　算数３下</v>
          </cell>
        </row>
        <row r="2949">
          <cell r="E2949">
            <v>11050408</v>
          </cell>
          <cell r="F2949" t="str">
            <v>（株）新興出版社啓林館</v>
          </cell>
          <cell r="G2949">
            <v>408</v>
          </cell>
          <cell r="H2949" t="str">
            <v>わくわく　算数４上</v>
          </cell>
        </row>
        <row r="2950">
          <cell r="E2950">
            <v>11050409</v>
          </cell>
          <cell r="F2950" t="str">
            <v>（株）新興出版社啓林館</v>
          </cell>
          <cell r="G2950">
            <v>409</v>
          </cell>
          <cell r="H2950" t="str">
            <v>わくわく　算数４下</v>
          </cell>
        </row>
        <row r="2951">
          <cell r="E2951">
            <v>11050508</v>
          </cell>
          <cell r="F2951" t="str">
            <v>（株）新興出版社啓林館</v>
          </cell>
          <cell r="G2951">
            <v>508</v>
          </cell>
          <cell r="H2951" t="str">
            <v>わくわく　算数５</v>
          </cell>
        </row>
        <row r="2952">
          <cell r="E2952">
            <v>11050608</v>
          </cell>
          <cell r="F2952" t="str">
            <v>（株）新興出版社啓林館</v>
          </cell>
          <cell r="G2952">
            <v>608</v>
          </cell>
          <cell r="H2952" t="str">
            <v>わくわく　算数６</v>
          </cell>
        </row>
        <row r="2953">
          <cell r="E2953">
            <v>11060306</v>
          </cell>
          <cell r="F2953" t="str">
            <v>（株）新興出版社啓林館</v>
          </cell>
          <cell r="G2953">
            <v>306</v>
          </cell>
          <cell r="H2953" t="str">
            <v>わくわく理科　３</v>
          </cell>
        </row>
        <row r="2954">
          <cell r="E2954">
            <v>11060406</v>
          </cell>
          <cell r="F2954" t="str">
            <v>（株）新興出版社啓林館</v>
          </cell>
          <cell r="G2954">
            <v>406</v>
          </cell>
          <cell r="H2954" t="str">
            <v>わくわく理科　４</v>
          </cell>
        </row>
        <row r="2955">
          <cell r="E2955">
            <v>11060506</v>
          </cell>
          <cell r="F2955" t="str">
            <v>（株）新興出版社啓林館</v>
          </cell>
          <cell r="G2955">
            <v>506</v>
          </cell>
          <cell r="H2955" t="str">
            <v>わくわく理科　５</v>
          </cell>
        </row>
        <row r="2956">
          <cell r="E2956">
            <v>11060606</v>
          </cell>
          <cell r="F2956" t="str">
            <v>（株）新興出版社啓林館</v>
          </cell>
          <cell r="G2956">
            <v>606</v>
          </cell>
          <cell r="H2956" t="str">
            <v>わくわく理科　６</v>
          </cell>
        </row>
        <row r="2957">
          <cell r="E2957">
            <v>11070113</v>
          </cell>
          <cell r="F2957" t="str">
            <v>（株）新興出版社啓林館</v>
          </cell>
          <cell r="G2957">
            <v>113</v>
          </cell>
          <cell r="H2957" t="str">
            <v>わくわく　せいかつ上</v>
          </cell>
        </row>
        <row r="2958">
          <cell r="E2958">
            <v>11070114</v>
          </cell>
          <cell r="F2958" t="str">
            <v>（株）新興出版社啓林館</v>
          </cell>
          <cell r="G2958">
            <v>114</v>
          </cell>
          <cell r="H2958" t="str">
            <v>いきいき　せいかつ下</v>
          </cell>
        </row>
        <row r="2959">
          <cell r="E2959">
            <v>11080101</v>
          </cell>
          <cell r="F2959" t="str">
            <v>教育出版（株）</v>
          </cell>
          <cell r="G2959">
            <v>101</v>
          </cell>
          <cell r="H2959" t="str">
            <v>小学音楽　おんがくのおくりもの　１</v>
          </cell>
        </row>
        <row r="2960">
          <cell r="E2960">
            <v>11080201</v>
          </cell>
          <cell r="F2960" t="str">
            <v>教育出版（株）</v>
          </cell>
          <cell r="G2960">
            <v>201</v>
          </cell>
          <cell r="H2960" t="str">
            <v>小学音楽　音楽のおくりもの　２</v>
          </cell>
        </row>
        <row r="2961">
          <cell r="E2961">
            <v>11080301</v>
          </cell>
          <cell r="F2961" t="str">
            <v>教育出版（株）</v>
          </cell>
          <cell r="G2961">
            <v>301</v>
          </cell>
          <cell r="H2961" t="str">
            <v>小学音楽　音楽のおくりもの　３</v>
          </cell>
        </row>
        <row r="2962">
          <cell r="E2962">
            <v>11080401</v>
          </cell>
          <cell r="F2962" t="str">
            <v>教育出版（株）</v>
          </cell>
          <cell r="G2962">
            <v>401</v>
          </cell>
          <cell r="H2962" t="str">
            <v>小学音楽　音楽のおくりもの　４</v>
          </cell>
        </row>
        <row r="2963">
          <cell r="E2963">
            <v>11080501</v>
          </cell>
          <cell r="F2963" t="str">
            <v>教育出版（株）</v>
          </cell>
          <cell r="G2963">
            <v>501</v>
          </cell>
          <cell r="H2963" t="str">
            <v>小学音楽　音楽のおくりもの　５</v>
          </cell>
        </row>
        <row r="2964">
          <cell r="E2964">
            <v>11080601</v>
          </cell>
          <cell r="F2964" t="str">
            <v>教育出版（株）</v>
          </cell>
          <cell r="G2964">
            <v>601</v>
          </cell>
          <cell r="H2964" t="str">
            <v>小学音楽　音楽のおくりもの　６</v>
          </cell>
        </row>
        <row r="2965">
          <cell r="E2965">
            <v>11090101</v>
          </cell>
          <cell r="F2965" t="str">
            <v>開隆堂出版（株）</v>
          </cell>
          <cell r="G2965">
            <v>101</v>
          </cell>
          <cell r="H2965" t="str">
            <v>ずがこうさく１・２上　わくわくするね</v>
          </cell>
        </row>
        <row r="2966">
          <cell r="E2966">
            <v>11090102</v>
          </cell>
          <cell r="F2966" t="str">
            <v>開隆堂出版（株）</v>
          </cell>
          <cell r="G2966">
            <v>102</v>
          </cell>
          <cell r="H2966" t="str">
            <v>ずがこうさく１・２下　みつけたよ</v>
          </cell>
        </row>
        <row r="2967">
          <cell r="E2967">
            <v>11090301</v>
          </cell>
          <cell r="F2967" t="str">
            <v>開隆堂出版（株）</v>
          </cell>
          <cell r="G2967">
            <v>301</v>
          </cell>
          <cell r="H2967" t="str">
            <v>図画工作３・４上　できたらいいな</v>
          </cell>
        </row>
        <row r="2968">
          <cell r="E2968">
            <v>11090302</v>
          </cell>
          <cell r="F2968" t="str">
            <v>開隆堂出版（株）</v>
          </cell>
          <cell r="G2968">
            <v>302</v>
          </cell>
          <cell r="H2968" t="str">
            <v>図画工作３・４下　力を合わせて</v>
          </cell>
        </row>
        <row r="2969">
          <cell r="E2969">
            <v>11090501</v>
          </cell>
          <cell r="F2969" t="str">
            <v>開隆堂出版（株）</v>
          </cell>
          <cell r="G2969">
            <v>501</v>
          </cell>
          <cell r="H2969" t="str">
            <v>図画工作５・６上　心をひらいて</v>
          </cell>
        </row>
        <row r="2970">
          <cell r="E2970">
            <v>11090502</v>
          </cell>
          <cell r="F2970" t="str">
            <v>開隆堂出版（株）</v>
          </cell>
          <cell r="G2970">
            <v>502</v>
          </cell>
          <cell r="H2970" t="str">
            <v>図画工作５・６下　つながる思い</v>
          </cell>
        </row>
        <row r="2971">
          <cell r="E2971">
            <v>11100502</v>
          </cell>
          <cell r="F2971" t="str">
            <v>開隆堂出版（株）</v>
          </cell>
          <cell r="G2971">
            <v>502</v>
          </cell>
          <cell r="H2971" t="str">
            <v>小学校　わたしたちの家庭科　５・６</v>
          </cell>
        </row>
        <row r="2972">
          <cell r="E2972">
            <v>11110305</v>
          </cell>
          <cell r="F2972" t="str">
            <v>【教科書用】（株）学研教育みらい</v>
          </cell>
          <cell r="G2972">
            <v>305</v>
          </cell>
          <cell r="H2972" t="str">
            <v>みんなのほけん　３・４年</v>
          </cell>
        </row>
        <row r="2973">
          <cell r="E2973">
            <v>11110505</v>
          </cell>
          <cell r="F2973" t="str">
            <v>【教科書用】（株）学研教育みらい</v>
          </cell>
          <cell r="G2973">
            <v>505</v>
          </cell>
          <cell r="H2973" t="str">
            <v>みんなの保健　５・６年</v>
          </cell>
        </row>
        <row r="2974">
          <cell r="E2974">
            <v>11120504</v>
          </cell>
          <cell r="F2974" t="str">
            <v>学校図書（株）</v>
          </cell>
          <cell r="G2974">
            <v>504</v>
          </cell>
          <cell r="H2974" t="str">
            <v>JUNIOR TOTAL ENGLISH 1</v>
          </cell>
        </row>
        <row r="2975">
          <cell r="E2975">
            <v>11120604</v>
          </cell>
          <cell r="F2975" t="str">
            <v>学校図書（株）</v>
          </cell>
          <cell r="G2975">
            <v>604</v>
          </cell>
          <cell r="H2975" t="str">
            <v>JUNIOR TOTAL ENGLISH 2</v>
          </cell>
        </row>
        <row r="2976">
          <cell r="E2976">
            <v>11010101</v>
          </cell>
          <cell r="F2976" t="str">
            <v>東京書籍（株）</v>
          </cell>
          <cell r="G2976">
            <v>101</v>
          </cell>
          <cell r="H2976" t="str">
            <v>あたらしい こくご　一上</v>
          </cell>
        </row>
        <row r="2977">
          <cell r="E2977">
            <v>11010102</v>
          </cell>
          <cell r="F2977" t="str">
            <v>東京書籍（株）</v>
          </cell>
          <cell r="G2977">
            <v>102</v>
          </cell>
          <cell r="H2977" t="str">
            <v>あたらしい こくご　一下</v>
          </cell>
        </row>
        <row r="2978">
          <cell r="E2978">
            <v>11010201</v>
          </cell>
          <cell r="F2978" t="str">
            <v>東京書籍（株）</v>
          </cell>
          <cell r="G2978">
            <v>201</v>
          </cell>
          <cell r="H2978" t="str">
            <v>新しい 国語　二上</v>
          </cell>
        </row>
        <row r="2979">
          <cell r="E2979">
            <v>11010202</v>
          </cell>
          <cell r="F2979" t="str">
            <v>東京書籍（株）</v>
          </cell>
          <cell r="G2979">
            <v>202</v>
          </cell>
          <cell r="H2979" t="str">
            <v>新しい 国語　二下</v>
          </cell>
        </row>
        <row r="2980">
          <cell r="E2980">
            <v>11010301</v>
          </cell>
          <cell r="F2980" t="str">
            <v>東京書籍（株）</v>
          </cell>
          <cell r="G2980">
            <v>301</v>
          </cell>
          <cell r="H2980" t="str">
            <v>新しい国語　三上</v>
          </cell>
        </row>
        <row r="2981">
          <cell r="E2981">
            <v>11010302</v>
          </cell>
          <cell r="F2981" t="str">
            <v>東京書籍（株）</v>
          </cell>
          <cell r="G2981">
            <v>302</v>
          </cell>
          <cell r="H2981" t="str">
            <v>新しい国語　三下</v>
          </cell>
        </row>
        <row r="2982">
          <cell r="E2982">
            <v>11010401</v>
          </cell>
          <cell r="F2982" t="str">
            <v>東京書籍（株）</v>
          </cell>
          <cell r="G2982">
            <v>401</v>
          </cell>
          <cell r="H2982" t="str">
            <v>新しい国語　四上</v>
          </cell>
        </row>
        <row r="2983">
          <cell r="E2983">
            <v>11010402</v>
          </cell>
          <cell r="F2983" t="str">
            <v>東京書籍（株）</v>
          </cell>
          <cell r="G2983">
            <v>402</v>
          </cell>
          <cell r="H2983" t="str">
            <v>新しい国語　四下</v>
          </cell>
        </row>
        <row r="2984">
          <cell r="E2984">
            <v>11010501</v>
          </cell>
          <cell r="F2984" t="str">
            <v>東京書籍（株）</v>
          </cell>
          <cell r="G2984">
            <v>501</v>
          </cell>
          <cell r="H2984" t="str">
            <v>新しい国語　五</v>
          </cell>
        </row>
        <row r="2985">
          <cell r="E2985">
            <v>11010601</v>
          </cell>
          <cell r="F2985" t="str">
            <v>東京書籍（株）</v>
          </cell>
          <cell r="G2985">
            <v>601</v>
          </cell>
          <cell r="H2985" t="str">
            <v>新しい国語　六</v>
          </cell>
        </row>
        <row r="2986">
          <cell r="E2986">
            <v>11020104</v>
          </cell>
          <cell r="F2986" t="str">
            <v>光村図書出版（株）</v>
          </cell>
          <cell r="G2986">
            <v>104</v>
          </cell>
          <cell r="H2986" t="str">
            <v>しょしゃ　一ねん</v>
          </cell>
        </row>
        <row r="2987">
          <cell r="E2987">
            <v>11020204</v>
          </cell>
          <cell r="F2987" t="str">
            <v>光村図書出版（株）</v>
          </cell>
          <cell r="G2987">
            <v>204</v>
          </cell>
          <cell r="H2987" t="str">
            <v>しょしゃ　二年</v>
          </cell>
        </row>
        <row r="2988">
          <cell r="E2988">
            <v>11020304</v>
          </cell>
          <cell r="F2988" t="str">
            <v>光村図書出版（株）</v>
          </cell>
          <cell r="G2988">
            <v>304</v>
          </cell>
          <cell r="H2988" t="str">
            <v>書写　三年</v>
          </cell>
        </row>
        <row r="2989">
          <cell r="E2989">
            <v>11020404</v>
          </cell>
          <cell r="F2989" t="str">
            <v>光村図書出版（株）</v>
          </cell>
          <cell r="G2989">
            <v>404</v>
          </cell>
          <cell r="H2989" t="str">
            <v>書写　四年</v>
          </cell>
        </row>
        <row r="2990">
          <cell r="E2990">
            <v>11020504</v>
          </cell>
          <cell r="F2990" t="str">
            <v>光村図書出版（株）</v>
          </cell>
          <cell r="G2990">
            <v>504</v>
          </cell>
          <cell r="H2990" t="str">
            <v>書写　五年</v>
          </cell>
        </row>
        <row r="2991">
          <cell r="E2991">
            <v>11020604</v>
          </cell>
          <cell r="F2991" t="str">
            <v>光村図書出版（株）</v>
          </cell>
          <cell r="G2991">
            <v>604</v>
          </cell>
          <cell r="H2991" t="str">
            <v>書写　六年</v>
          </cell>
        </row>
        <row r="2992">
          <cell r="E2992">
            <v>11030303</v>
          </cell>
          <cell r="F2992" t="str">
            <v>教育出版（株）</v>
          </cell>
          <cell r="G2992">
            <v>303</v>
          </cell>
          <cell r="H2992" t="str">
            <v>小学社会３</v>
          </cell>
        </row>
        <row r="2993">
          <cell r="E2993">
            <v>11030503</v>
          </cell>
          <cell r="F2993" t="str">
            <v>教育出版（株）</v>
          </cell>
          <cell r="G2993">
            <v>503</v>
          </cell>
          <cell r="H2993" t="str">
            <v>小学社会５</v>
          </cell>
        </row>
        <row r="2994">
          <cell r="E2994">
            <v>11030603</v>
          </cell>
          <cell r="F2994" t="str">
            <v>教育出版（株）</v>
          </cell>
          <cell r="G2994">
            <v>603</v>
          </cell>
          <cell r="H2994" t="str">
            <v>小学社会６</v>
          </cell>
        </row>
        <row r="2995">
          <cell r="E2995">
            <v>11040302</v>
          </cell>
          <cell r="F2995" t="str">
            <v>（株）帝国書院</v>
          </cell>
          <cell r="G2995">
            <v>302</v>
          </cell>
          <cell r="H2995" t="str">
            <v>楽しく学ぶ　小学生の地図帳　３・４・５・６年</v>
          </cell>
        </row>
        <row r="2996">
          <cell r="E2996">
            <v>11050101</v>
          </cell>
          <cell r="F2996" t="str">
            <v>東京書籍（株）</v>
          </cell>
          <cell r="G2996">
            <v>101</v>
          </cell>
          <cell r="H2996" t="str">
            <v>あたらしい　さんすう　１①　さんすうの　とびら</v>
          </cell>
        </row>
        <row r="2997">
          <cell r="E2997">
            <v>11050201</v>
          </cell>
          <cell r="F2997" t="str">
            <v>東京書籍（株）</v>
          </cell>
          <cell r="G2997">
            <v>201</v>
          </cell>
          <cell r="H2997" t="str">
            <v>新しい算数　２上　考えるって　おもしろい！</v>
          </cell>
        </row>
        <row r="2998">
          <cell r="E2998">
            <v>11050202</v>
          </cell>
          <cell r="F2998" t="str">
            <v>東京書籍（株）</v>
          </cell>
          <cell r="G2998">
            <v>202</v>
          </cell>
          <cell r="H2998" t="str">
            <v>新しい算数　２下　考えるって　おもしろい！</v>
          </cell>
        </row>
        <row r="2999">
          <cell r="E2999">
            <v>11050301</v>
          </cell>
          <cell r="F2999" t="str">
            <v>東京書籍（株）</v>
          </cell>
          <cell r="G2999">
            <v>301</v>
          </cell>
          <cell r="H2999" t="str">
            <v>新しい算数　３上　考えるっておもしろい！</v>
          </cell>
        </row>
        <row r="3000">
          <cell r="E3000">
            <v>11050302</v>
          </cell>
          <cell r="F3000" t="str">
            <v>東京書籍（株）</v>
          </cell>
          <cell r="G3000">
            <v>302</v>
          </cell>
          <cell r="H3000" t="str">
            <v>新しい算数　３下　考えるっておもしろい！</v>
          </cell>
        </row>
        <row r="3001">
          <cell r="E3001">
            <v>11050401</v>
          </cell>
          <cell r="F3001" t="str">
            <v>東京書籍（株）</v>
          </cell>
          <cell r="G3001">
            <v>401</v>
          </cell>
          <cell r="H3001" t="str">
            <v>新しい算数　４上　考えると見方が広がる！</v>
          </cell>
        </row>
        <row r="3002">
          <cell r="E3002">
            <v>11050402</v>
          </cell>
          <cell r="F3002" t="str">
            <v>東京書籍（株）</v>
          </cell>
          <cell r="G3002">
            <v>402</v>
          </cell>
          <cell r="H3002" t="str">
            <v>新しい算数　４下　考えると見方が広がる！</v>
          </cell>
        </row>
        <row r="3003">
          <cell r="E3003">
            <v>11050501</v>
          </cell>
          <cell r="F3003" t="str">
            <v>東京書籍（株）</v>
          </cell>
          <cell r="G3003">
            <v>501</v>
          </cell>
          <cell r="H3003" t="str">
            <v>新しい算数　５上　考えると見方が広がる！</v>
          </cell>
        </row>
        <row r="3004">
          <cell r="E3004">
            <v>11050502</v>
          </cell>
          <cell r="F3004" t="str">
            <v>東京書籍（株）</v>
          </cell>
          <cell r="G3004">
            <v>502</v>
          </cell>
          <cell r="H3004" t="str">
            <v>新しい算数　５下　考えると見方が広がる！</v>
          </cell>
        </row>
        <row r="3005">
          <cell r="E3005">
            <v>11050601</v>
          </cell>
          <cell r="F3005" t="str">
            <v>東京書籍（株）</v>
          </cell>
          <cell r="G3005">
            <v>601</v>
          </cell>
          <cell r="H3005" t="str">
            <v>新しい算数　６　数学へジャンプ！</v>
          </cell>
        </row>
        <row r="3006">
          <cell r="E3006">
            <v>11051102</v>
          </cell>
          <cell r="F3006" t="str">
            <v>東京書籍（株）</v>
          </cell>
          <cell r="G3006">
            <v>102</v>
          </cell>
          <cell r="H3006" t="str">
            <v>あたらしい　さんすう　１②　さんすう　だいすき！</v>
          </cell>
        </row>
        <row r="3007">
          <cell r="E3007">
            <v>11060306</v>
          </cell>
          <cell r="F3007" t="str">
            <v>（株）新興出版社啓林館</v>
          </cell>
          <cell r="G3007">
            <v>306</v>
          </cell>
          <cell r="H3007" t="str">
            <v>わくわく理科　３</v>
          </cell>
        </row>
        <row r="3008">
          <cell r="E3008">
            <v>11060406</v>
          </cell>
          <cell r="F3008" t="str">
            <v>（株）新興出版社啓林館</v>
          </cell>
          <cell r="G3008">
            <v>406</v>
          </cell>
          <cell r="H3008" t="str">
            <v>わくわく理科　４</v>
          </cell>
        </row>
        <row r="3009">
          <cell r="E3009">
            <v>11060506</v>
          </cell>
          <cell r="F3009" t="str">
            <v>（株）新興出版社啓林館</v>
          </cell>
          <cell r="G3009">
            <v>506</v>
          </cell>
          <cell r="H3009" t="str">
            <v>わくわく理科　５</v>
          </cell>
        </row>
        <row r="3010">
          <cell r="E3010">
            <v>11060606</v>
          </cell>
          <cell r="F3010" t="str">
            <v>（株）新興出版社啓林館</v>
          </cell>
          <cell r="G3010">
            <v>606</v>
          </cell>
          <cell r="H3010" t="str">
            <v>わくわく理科　６</v>
          </cell>
        </row>
        <row r="3011">
          <cell r="E3011">
            <v>11070105</v>
          </cell>
          <cell r="F3011" t="str">
            <v>学校図書（株）</v>
          </cell>
          <cell r="G3011">
            <v>105</v>
          </cell>
          <cell r="H3011" t="str">
            <v>みんなとまなぶ　しょうがっこう　せいかつ　上</v>
          </cell>
        </row>
        <row r="3012">
          <cell r="E3012">
            <v>11070106</v>
          </cell>
          <cell r="F3012" t="str">
            <v>学校図書（株）</v>
          </cell>
          <cell r="G3012">
            <v>106</v>
          </cell>
          <cell r="H3012" t="str">
            <v>みんなとまなぶ　しょうがっこう　せいかつ　下</v>
          </cell>
        </row>
        <row r="3013">
          <cell r="E3013">
            <v>11080101</v>
          </cell>
          <cell r="F3013" t="str">
            <v>教育出版（株）</v>
          </cell>
          <cell r="G3013">
            <v>101</v>
          </cell>
          <cell r="H3013" t="str">
            <v>小学音楽　おんがくのおくりもの　１</v>
          </cell>
        </row>
        <row r="3014">
          <cell r="E3014">
            <v>11080201</v>
          </cell>
          <cell r="F3014" t="str">
            <v>教育出版（株）</v>
          </cell>
          <cell r="G3014">
            <v>201</v>
          </cell>
          <cell r="H3014" t="str">
            <v>小学音楽　音楽のおくりもの　２</v>
          </cell>
        </row>
        <row r="3015">
          <cell r="E3015">
            <v>11080301</v>
          </cell>
          <cell r="F3015" t="str">
            <v>教育出版（株）</v>
          </cell>
          <cell r="G3015">
            <v>301</v>
          </cell>
          <cell r="H3015" t="str">
            <v>小学音楽　音楽のおくりもの　３</v>
          </cell>
        </row>
        <row r="3016">
          <cell r="E3016">
            <v>11080401</v>
          </cell>
          <cell r="F3016" t="str">
            <v>教育出版（株）</v>
          </cell>
          <cell r="G3016">
            <v>401</v>
          </cell>
          <cell r="H3016" t="str">
            <v>小学音楽　音楽のおくりもの　４</v>
          </cell>
        </row>
        <row r="3017">
          <cell r="E3017">
            <v>11080501</v>
          </cell>
          <cell r="F3017" t="str">
            <v>教育出版（株）</v>
          </cell>
          <cell r="G3017">
            <v>501</v>
          </cell>
          <cell r="H3017" t="str">
            <v>小学音楽　音楽のおくりもの　５</v>
          </cell>
        </row>
        <row r="3018">
          <cell r="E3018">
            <v>11080601</v>
          </cell>
          <cell r="F3018" t="str">
            <v>教育出版（株）</v>
          </cell>
          <cell r="G3018">
            <v>601</v>
          </cell>
          <cell r="H3018" t="str">
            <v>小学音楽　音楽のおくりもの　６</v>
          </cell>
        </row>
        <row r="3019">
          <cell r="E3019">
            <v>11090103</v>
          </cell>
          <cell r="F3019" t="str">
            <v>日本文教出版（株）</v>
          </cell>
          <cell r="G3019">
            <v>103</v>
          </cell>
          <cell r="H3019" t="str">
            <v>ずがこうさく１・２上　たのしいな　おもしろいな</v>
          </cell>
        </row>
        <row r="3020">
          <cell r="E3020">
            <v>11090104</v>
          </cell>
          <cell r="F3020" t="str">
            <v>日本文教出版（株）</v>
          </cell>
          <cell r="G3020">
            <v>104</v>
          </cell>
          <cell r="H3020" t="str">
            <v>ずがこうさく１・２下　たのしいな　おもしろいな</v>
          </cell>
        </row>
        <row r="3021">
          <cell r="E3021">
            <v>11090303</v>
          </cell>
          <cell r="F3021" t="str">
            <v>日本文教出版（株）</v>
          </cell>
          <cell r="G3021">
            <v>303</v>
          </cell>
          <cell r="H3021" t="str">
            <v>図画工作３・４上　ためしたよ　見つけたよ</v>
          </cell>
        </row>
        <row r="3022">
          <cell r="E3022">
            <v>11090304</v>
          </cell>
          <cell r="F3022" t="str">
            <v>日本文教出版（株）</v>
          </cell>
          <cell r="G3022">
            <v>304</v>
          </cell>
          <cell r="H3022" t="str">
            <v>図画工作３・４下　ためしたよ　見つけたよ</v>
          </cell>
        </row>
        <row r="3023">
          <cell r="E3023">
            <v>11090503</v>
          </cell>
          <cell r="F3023" t="str">
            <v>日本文教出版（株）</v>
          </cell>
          <cell r="G3023">
            <v>503</v>
          </cell>
          <cell r="H3023" t="str">
            <v>図画工作５・６上　見つめて　広げて</v>
          </cell>
        </row>
        <row r="3024">
          <cell r="E3024">
            <v>11090504</v>
          </cell>
          <cell r="F3024" t="str">
            <v>日本文教出版（株）</v>
          </cell>
          <cell r="G3024">
            <v>504</v>
          </cell>
          <cell r="H3024" t="str">
            <v>図画工作５・６下　見つめて　広げて</v>
          </cell>
        </row>
        <row r="3025">
          <cell r="E3025">
            <v>11100501</v>
          </cell>
          <cell r="F3025" t="str">
            <v>東京書籍（株）</v>
          </cell>
          <cell r="G3025">
            <v>501</v>
          </cell>
          <cell r="H3025" t="str">
            <v>新しい家庭　５・６</v>
          </cell>
        </row>
        <row r="3026">
          <cell r="E3026">
            <v>11110305</v>
          </cell>
          <cell r="F3026" t="str">
            <v>【教科書用】（株）学研教育みらい</v>
          </cell>
          <cell r="G3026">
            <v>305</v>
          </cell>
          <cell r="H3026" t="str">
            <v>みんなのほけん　３・４年</v>
          </cell>
        </row>
        <row r="3027">
          <cell r="E3027">
            <v>11110505</v>
          </cell>
          <cell r="F3027" t="str">
            <v>【教科書用】（株）学研教育みらい</v>
          </cell>
          <cell r="G3027">
            <v>505</v>
          </cell>
          <cell r="H3027" t="str">
            <v>みんなの保健　５・６年</v>
          </cell>
        </row>
        <row r="3028">
          <cell r="E3028">
            <v>11120501</v>
          </cell>
          <cell r="F3028" t="str">
            <v>東京書籍（株）</v>
          </cell>
          <cell r="G3028">
            <v>501</v>
          </cell>
          <cell r="H3028" t="str">
            <v>NEW HORIZON Elementary English Course 5</v>
          </cell>
        </row>
        <row r="3029">
          <cell r="E3029">
            <v>11120601</v>
          </cell>
          <cell r="F3029" t="str">
            <v>東京書籍（株）</v>
          </cell>
          <cell r="G3029">
            <v>601</v>
          </cell>
          <cell r="H3029" t="str">
            <v>NEW HORIZON Elementary English Course 6</v>
          </cell>
        </row>
        <row r="3030">
          <cell r="E3030">
            <v>11121502</v>
          </cell>
          <cell r="F3030" t="str">
            <v>東京書籍（株）</v>
          </cell>
          <cell r="G3030">
            <v>502</v>
          </cell>
          <cell r="H3030" t="str">
            <v>NEW HORIZON Elementary English Course Picture Dictionary</v>
          </cell>
        </row>
        <row r="3031">
          <cell r="E3031">
            <v>11130101</v>
          </cell>
          <cell r="F3031" t="str">
            <v>東京書籍（株）</v>
          </cell>
          <cell r="G3031">
            <v>101</v>
          </cell>
          <cell r="H3031" t="str">
            <v>新訂　あたらしいどうとく　１</v>
          </cell>
        </row>
        <row r="3032">
          <cell r="E3032">
            <v>11130201</v>
          </cell>
          <cell r="F3032" t="str">
            <v>東京書籍（株）</v>
          </cell>
          <cell r="G3032">
            <v>201</v>
          </cell>
          <cell r="H3032" t="str">
            <v>新訂　新しいどうとく　２</v>
          </cell>
        </row>
        <row r="3033">
          <cell r="E3033">
            <v>11130301</v>
          </cell>
          <cell r="F3033" t="str">
            <v>東京書籍（株）</v>
          </cell>
          <cell r="G3033">
            <v>301</v>
          </cell>
          <cell r="H3033" t="str">
            <v>新訂　新しいどうとく　３</v>
          </cell>
        </row>
        <row r="3034">
          <cell r="E3034">
            <v>11130401</v>
          </cell>
          <cell r="F3034" t="str">
            <v>東京書籍（株）</v>
          </cell>
          <cell r="G3034">
            <v>401</v>
          </cell>
          <cell r="H3034" t="str">
            <v>新訂　新しいどうとく　４</v>
          </cell>
        </row>
        <row r="3035">
          <cell r="E3035">
            <v>11130501</v>
          </cell>
          <cell r="F3035" t="str">
            <v>東京書籍（株）</v>
          </cell>
          <cell r="G3035">
            <v>501</v>
          </cell>
          <cell r="H3035" t="str">
            <v>新訂　新しい道徳　５</v>
          </cell>
        </row>
        <row r="3036">
          <cell r="E3036">
            <v>11130601</v>
          </cell>
          <cell r="F3036" t="str">
            <v>東京書籍（株）</v>
          </cell>
          <cell r="G3036">
            <v>601</v>
          </cell>
          <cell r="H3036" t="str">
            <v>新訂　新しい道徳　６</v>
          </cell>
        </row>
        <row r="3037">
          <cell r="E3037">
            <v>11010101</v>
          </cell>
          <cell r="F3037" t="str">
            <v>東京書籍（株）</v>
          </cell>
          <cell r="G3037">
            <v>101</v>
          </cell>
          <cell r="H3037" t="str">
            <v>あたらしい こくご　一上</v>
          </cell>
        </row>
        <row r="3038">
          <cell r="E3038">
            <v>11010102</v>
          </cell>
          <cell r="F3038" t="str">
            <v>東京書籍（株）</v>
          </cell>
          <cell r="G3038">
            <v>102</v>
          </cell>
          <cell r="H3038" t="str">
            <v>あたらしい こくご　一下</v>
          </cell>
        </row>
        <row r="3039">
          <cell r="E3039">
            <v>11010201</v>
          </cell>
          <cell r="F3039" t="str">
            <v>東京書籍（株）</v>
          </cell>
          <cell r="G3039">
            <v>201</v>
          </cell>
          <cell r="H3039" t="str">
            <v>新しい 国語　二上</v>
          </cell>
        </row>
        <row r="3040">
          <cell r="E3040">
            <v>11010202</v>
          </cell>
          <cell r="F3040" t="str">
            <v>東京書籍（株）</v>
          </cell>
          <cell r="G3040">
            <v>202</v>
          </cell>
          <cell r="H3040" t="str">
            <v>新しい 国語　二下</v>
          </cell>
        </row>
        <row r="3041">
          <cell r="E3041">
            <v>11010301</v>
          </cell>
          <cell r="F3041" t="str">
            <v>東京書籍（株）</v>
          </cell>
          <cell r="G3041">
            <v>301</v>
          </cell>
          <cell r="H3041" t="str">
            <v>新しい国語　三上</v>
          </cell>
        </row>
        <row r="3042">
          <cell r="E3042">
            <v>11010302</v>
          </cell>
          <cell r="F3042" t="str">
            <v>東京書籍（株）</v>
          </cell>
          <cell r="G3042">
            <v>302</v>
          </cell>
          <cell r="H3042" t="str">
            <v>新しい国語　三下</v>
          </cell>
        </row>
        <row r="3043">
          <cell r="E3043">
            <v>11010401</v>
          </cell>
          <cell r="F3043" t="str">
            <v>東京書籍（株）</v>
          </cell>
          <cell r="G3043">
            <v>401</v>
          </cell>
          <cell r="H3043" t="str">
            <v>新しい国語　四上</v>
          </cell>
        </row>
        <row r="3044">
          <cell r="E3044">
            <v>11010402</v>
          </cell>
          <cell r="F3044" t="str">
            <v>東京書籍（株）</v>
          </cell>
          <cell r="G3044">
            <v>402</v>
          </cell>
          <cell r="H3044" t="str">
            <v>新しい国語　四下</v>
          </cell>
        </row>
        <row r="3045">
          <cell r="E3045">
            <v>11010501</v>
          </cell>
          <cell r="F3045" t="str">
            <v>東京書籍（株）</v>
          </cell>
          <cell r="G3045">
            <v>501</v>
          </cell>
          <cell r="H3045" t="str">
            <v>新しい国語　五</v>
          </cell>
        </row>
        <row r="3046">
          <cell r="E3046">
            <v>11010601</v>
          </cell>
          <cell r="F3046" t="str">
            <v>東京書籍（株）</v>
          </cell>
          <cell r="G3046">
            <v>601</v>
          </cell>
          <cell r="H3046" t="str">
            <v>新しい国語　六</v>
          </cell>
        </row>
        <row r="3047">
          <cell r="E3047">
            <v>11020104</v>
          </cell>
          <cell r="F3047" t="str">
            <v>光村図書出版（株）</v>
          </cell>
          <cell r="G3047">
            <v>104</v>
          </cell>
          <cell r="H3047" t="str">
            <v>しょしゃ　一ねん</v>
          </cell>
        </row>
        <row r="3048">
          <cell r="E3048">
            <v>11020204</v>
          </cell>
          <cell r="F3048" t="str">
            <v>光村図書出版（株）</v>
          </cell>
          <cell r="G3048">
            <v>204</v>
          </cell>
          <cell r="H3048" t="str">
            <v>しょしゃ　二年</v>
          </cell>
        </row>
        <row r="3049">
          <cell r="E3049">
            <v>11020304</v>
          </cell>
          <cell r="F3049" t="str">
            <v>光村図書出版（株）</v>
          </cell>
          <cell r="G3049">
            <v>304</v>
          </cell>
          <cell r="H3049" t="str">
            <v>書写　三年</v>
          </cell>
        </row>
        <row r="3050">
          <cell r="E3050">
            <v>11020404</v>
          </cell>
          <cell r="F3050" t="str">
            <v>光村図書出版（株）</v>
          </cell>
          <cell r="G3050">
            <v>404</v>
          </cell>
          <cell r="H3050" t="str">
            <v>書写　四年</v>
          </cell>
        </row>
        <row r="3051">
          <cell r="E3051">
            <v>11020504</v>
          </cell>
          <cell r="F3051" t="str">
            <v>光村図書出版（株）</v>
          </cell>
          <cell r="G3051">
            <v>504</v>
          </cell>
          <cell r="H3051" t="str">
            <v>書写　五年</v>
          </cell>
        </row>
        <row r="3052">
          <cell r="E3052">
            <v>11020604</v>
          </cell>
          <cell r="F3052" t="str">
            <v>光村図書出版（株）</v>
          </cell>
          <cell r="G3052">
            <v>604</v>
          </cell>
          <cell r="H3052" t="str">
            <v>書写　六年</v>
          </cell>
        </row>
        <row r="3053">
          <cell r="E3053">
            <v>11030301</v>
          </cell>
          <cell r="F3053" t="str">
            <v>東京書籍（株）</v>
          </cell>
          <cell r="G3053">
            <v>301</v>
          </cell>
          <cell r="H3053" t="str">
            <v>新しい社会３</v>
          </cell>
        </row>
        <row r="3054">
          <cell r="E3054">
            <v>11030501</v>
          </cell>
          <cell r="F3054" t="str">
            <v>東京書籍（株）</v>
          </cell>
          <cell r="G3054">
            <v>501</v>
          </cell>
          <cell r="H3054" t="str">
            <v>新しい社会５　上</v>
          </cell>
        </row>
        <row r="3055">
          <cell r="E3055">
            <v>11030502</v>
          </cell>
          <cell r="F3055" t="str">
            <v>東京書籍（株）</v>
          </cell>
          <cell r="G3055">
            <v>502</v>
          </cell>
          <cell r="H3055" t="str">
            <v>新しい社会５　下</v>
          </cell>
        </row>
        <row r="3056">
          <cell r="E3056">
            <v>11030601</v>
          </cell>
          <cell r="F3056" t="str">
            <v>東京書籍（株）</v>
          </cell>
          <cell r="G3056">
            <v>601</v>
          </cell>
          <cell r="H3056" t="str">
            <v>新しい社会６　政治・国際編</v>
          </cell>
        </row>
        <row r="3057">
          <cell r="E3057">
            <v>11031602</v>
          </cell>
          <cell r="F3057" t="str">
            <v>東京書籍（株）</v>
          </cell>
          <cell r="G3057">
            <v>602</v>
          </cell>
          <cell r="H3057" t="str">
            <v>新しい社会６　歴史編</v>
          </cell>
        </row>
        <row r="3058">
          <cell r="E3058">
            <v>11040302</v>
          </cell>
          <cell r="F3058" t="str">
            <v>（株）帝国書院</v>
          </cell>
          <cell r="G3058">
            <v>302</v>
          </cell>
          <cell r="H3058" t="str">
            <v>楽しく学ぶ　小学生の地図帳　３・４・５・６年</v>
          </cell>
        </row>
        <row r="3059">
          <cell r="E3059">
            <v>11050108</v>
          </cell>
          <cell r="F3059" t="str">
            <v>（株）新興出版社啓林館</v>
          </cell>
          <cell r="G3059">
            <v>108</v>
          </cell>
          <cell r="H3059" t="str">
            <v>わくわく　さんすう１</v>
          </cell>
        </row>
        <row r="3060">
          <cell r="E3060">
            <v>11050208</v>
          </cell>
          <cell r="F3060" t="str">
            <v>（株）新興出版社啓林館</v>
          </cell>
          <cell r="G3060">
            <v>208</v>
          </cell>
          <cell r="H3060" t="str">
            <v>わくわく　算数２上</v>
          </cell>
        </row>
        <row r="3061">
          <cell r="E3061">
            <v>11050209</v>
          </cell>
          <cell r="F3061" t="str">
            <v>（株）新興出版社啓林館</v>
          </cell>
          <cell r="G3061">
            <v>209</v>
          </cell>
          <cell r="H3061" t="str">
            <v>わくわく　算数２下</v>
          </cell>
        </row>
        <row r="3062">
          <cell r="E3062">
            <v>11050308</v>
          </cell>
          <cell r="F3062" t="str">
            <v>（株）新興出版社啓林館</v>
          </cell>
          <cell r="G3062">
            <v>308</v>
          </cell>
          <cell r="H3062" t="str">
            <v>わくわく　算数３上</v>
          </cell>
        </row>
        <row r="3063">
          <cell r="E3063">
            <v>11050309</v>
          </cell>
          <cell r="F3063" t="str">
            <v>（株）新興出版社啓林館</v>
          </cell>
          <cell r="G3063">
            <v>309</v>
          </cell>
          <cell r="H3063" t="str">
            <v>わくわく　算数３下</v>
          </cell>
        </row>
        <row r="3064">
          <cell r="E3064">
            <v>11050408</v>
          </cell>
          <cell r="F3064" t="str">
            <v>（株）新興出版社啓林館</v>
          </cell>
          <cell r="G3064">
            <v>408</v>
          </cell>
          <cell r="H3064" t="str">
            <v>わくわく　算数４上</v>
          </cell>
        </row>
        <row r="3065">
          <cell r="E3065">
            <v>11050409</v>
          </cell>
          <cell r="F3065" t="str">
            <v>（株）新興出版社啓林館</v>
          </cell>
          <cell r="G3065">
            <v>409</v>
          </cell>
          <cell r="H3065" t="str">
            <v>わくわく　算数４下</v>
          </cell>
        </row>
        <row r="3066">
          <cell r="E3066">
            <v>11050508</v>
          </cell>
          <cell r="F3066" t="str">
            <v>（株）新興出版社啓林館</v>
          </cell>
          <cell r="G3066">
            <v>508</v>
          </cell>
          <cell r="H3066" t="str">
            <v>わくわく　算数５</v>
          </cell>
        </row>
        <row r="3067">
          <cell r="E3067">
            <v>11050608</v>
          </cell>
          <cell r="F3067" t="str">
            <v>（株）新興出版社啓林館</v>
          </cell>
          <cell r="G3067">
            <v>608</v>
          </cell>
          <cell r="H3067" t="str">
            <v>わくわく　算数６</v>
          </cell>
        </row>
        <row r="3068">
          <cell r="E3068">
            <v>11060304</v>
          </cell>
          <cell r="F3068" t="str">
            <v>教育出版（株）</v>
          </cell>
          <cell r="G3068">
            <v>304</v>
          </cell>
          <cell r="H3068" t="str">
            <v>みらいをひらく　小学理科　３</v>
          </cell>
        </row>
        <row r="3069">
          <cell r="E3069">
            <v>11060404</v>
          </cell>
          <cell r="F3069" t="str">
            <v>教育出版（株）</v>
          </cell>
          <cell r="G3069">
            <v>404</v>
          </cell>
          <cell r="H3069" t="str">
            <v>未来をひらく　小学理科　４</v>
          </cell>
        </row>
        <row r="3070">
          <cell r="E3070">
            <v>11060504</v>
          </cell>
          <cell r="F3070" t="str">
            <v>教育出版（株）</v>
          </cell>
          <cell r="G3070">
            <v>504</v>
          </cell>
          <cell r="H3070" t="str">
            <v>未来をひらく　小学理科　５</v>
          </cell>
        </row>
        <row r="3071">
          <cell r="E3071">
            <v>11060604</v>
          </cell>
          <cell r="F3071" t="str">
            <v>教育出版（株）</v>
          </cell>
          <cell r="G3071">
            <v>604</v>
          </cell>
          <cell r="H3071" t="str">
            <v>未来をひらく　小学理科　６</v>
          </cell>
        </row>
        <row r="3072">
          <cell r="E3072">
            <v>11070115</v>
          </cell>
          <cell r="F3072" t="str">
            <v>日本文教出版（株）</v>
          </cell>
          <cell r="G3072">
            <v>115</v>
          </cell>
          <cell r="H3072" t="str">
            <v>わたしと せいかつ 上　みんな　なかよし</v>
          </cell>
        </row>
        <row r="3073">
          <cell r="E3073">
            <v>11070116</v>
          </cell>
          <cell r="F3073" t="str">
            <v>日本文教出版（株）</v>
          </cell>
          <cell r="G3073">
            <v>116</v>
          </cell>
          <cell r="H3073" t="str">
            <v>わたしと せいかつ 下　ふれあい　だいすき</v>
          </cell>
        </row>
        <row r="3074">
          <cell r="E3074">
            <v>11080101</v>
          </cell>
          <cell r="F3074" t="str">
            <v>教育出版（株）</v>
          </cell>
          <cell r="G3074">
            <v>101</v>
          </cell>
          <cell r="H3074" t="str">
            <v>小学音楽　おんがくのおくりもの　１</v>
          </cell>
        </row>
        <row r="3075">
          <cell r="E3075">
            <v>11080201</v>
          </cell>
          <cell r="F3075" t="str">
            <v>教育出版（株）</v>
          </cell>
          <cell r="G3075">
            <v>201</v>
          </cell>
          <cell r="H3075" t="str">
            <v>小学音楽　音楽のおくりもの　２</v>
          </cell>
        </row>
        <row r="3076">
          <cell r="E3076">
            <v>11080301</v>
          </cell>
          <cell r="F3076" t="str">
            <v>教育出版（株）</v>
          </cell>
          <cell r="G3076">
            <v>301</v>
          </cell>
          <cell r="H3076" t="str">
            <v>小学音楽　音楽のおくりもの　３</v>
          </cell>
        </row>
        <row r="3077">
          <cell r="E3077">
            <v>11080401</v>
          </cell>
          <cell r="F3077" t="str">
            <v>教育出版（株）</v>
          </cell>
          <cell r="G3077">
            <v>401</v>
          </cell>
          <cell r="H3077" t="str">
            <v>小学音楽　音楽のおくりもの　４</v>
          </cell>
        </row>
        <row r="3078">
          <cell r="E3078">
            <v>11080501</v>
          </cell>
          <cell r="F3078" t="str">
            <v>教育出版（株）</v>
          </cell>
          <cell r="G3078">
            <v>501</v>
          </cell>
          <cell r="H3078" t="str">
            <v>小学音楽　音楽のおくりもの　５</v>
          </cell>
        </row>
        <row r="3079">
          <cell r="E3079">
            <v>11080601</v>
          </cell>
          <cell r="F3079" t="str">
            <v>教育出版（株）</v>
          </cell>
          <cell r="G3079">
            <v>601</v>
          </cell>
          <cell r="H3079" t="str">
            <v>小学音楽　音楽のおくりもの　６</v>
          </cell>
        </row>
        <row r="3080">
          <cell r="E3080">
            <v>11090101</v>
          </cell>
          <cell r="F3080" t="str">
            <v>開隆堂出版（株）</v>
          </cell>
          <cell r="G3080">
            <v>101</v>
          </cell>
          <cell r="H3080" t="str">
            <v>ずがこうさく１・２上　わくわくするね</v>
          </cell>
        </row>
        <row r="3081">
          <cell r="E3081">
            <v>11090102</v>
          </cell>
          <cell r="F3081" t="str">
            <v>開隆堂出版（株）</v>
          </cell>
          <cell r="G3081">
            <v>102</v>
          </cell>
          <cell r="H3081" t="str">
            <v>ずがこうさく１・２下　みつけたよ</v>
          </cell>
        </row>
        <row r="3082">
          <cell r="E3082">
            <v>11090301</v>
          </cell>
          <cell r="F3082" t="str">
            <v>開隆堂出版（株）</v>
          </cell>
          <cell r="G3082">
            <v>301</v>
          </cell>
          <cell r="H3082" t="str">
            <v>図画工作３・４上　できたらいいな</v>
          </cell>
        </row>
        <row r="3083">
          <cell r="E3083">
            <v>11090302</v>
          </cell>
          <cell r="F3083" t="str">
            <v>開隆堂出版（株）</v>
          </cell>
          <cell r="G3083">
            <v>302</v>
          </cell>
          <cell r="H3083" t="str">
            <v>図画工作３・４下　力を合わせて</v>
          </cell>
        </row>
        <row r="3084">
          <cell r="E3084">
            <v>11090501</v>
          </cell>
          <cell r="F3084" t="str">
            <v>開隆堂出版（株）</v>
          </cell>
          <cell r="G3084">
            <v>501</v>
          </cell>
          <cell r="H3084" t="str">
            <v>図画工作５・６上　心をひらいて</v>
          </cell>
        </row>
        <row r="3085">
          <cell r="E3085">
            <v>11090502</v>
          </cell>
          <cell r="F3085" t="str">
            <v>開隆堂出版（株）</v>
          </cell>
          <cell r="G3085">
            <v>502</v>
          </cell>
          <cell r="H3085" t="str">
            <v>図画工作５・６下　つながる思い</v>
          </cell>
        </row>
        <row r="3086">
          <cell r="E3086">
            <v>11100501</v>
          </cell>
          <cell r="F3086" t="str">
            <v>東京書籍（株）</v>
          </cell>
          <cell r="G3086">
            <v>501</v>
          </cell>
          <cell r="H3086" t="str">
            <v>新しい家庭　５・６</v>
          </cell>
        </row>
        <row r="3087">
          <cell r="E3087">
            <v>11110305</v>
          </cell>
          <cell r="F3087" t="str">
            <v>【教科書用】（株）学研教育みらい</v>
          </cell>
          <cell r="G3087">
            <v>305</v>
          </cell>
          <cell r="H3087" t="str">
            <v>みんなのほけん　３・４年</v>
          </cell>
        </row>
        <row r="3088">
          <cell r="E3088">
            <v>11110505</v>
          </cell>
          <cell r="F3088" t="str">
            <v>【教科書用】（株）学研教育みらい</v>
          </cell>
          <cell r="G3088">
            <v>505</v>
          </cell>
          <cell r="H3088" t="str">
            <v>みんなの保健　５・６年</v>
          </cell>
        </row>
        <row r="3089">
          <cell r="E3089">
            <v>11120503</v>
          </cell>
          <cell r="F3089" t="str">
            <v>開隆堂出版（株）</v>
          </cell>
          <cell r="G3089">
            <v>503</v>
          </cell>
          <cell r="H3089" t="str">
            <v>Junior Sunshine 5</v>
          </cell>
        </row>
        <row r="3090">
          <cell r="E3090">
            <v>11120603</v>
          </cell>
          <cell r="F3090" t="str">
            <v>開隆堂出版（株）</v>
          </cell>
          <cell r="G3090">
            <v>603</v>
          </cell>
          <cell r="H3090" t="str">
            <v>Junior Sunshine 6</v>
          </cell>
        </row>
        <row r="3091">
          <cell r="E3091">
            <v>11010107</v>
          </cell>
          <cell r="F3091" t="str">
            <v>光村図書出版（株）</v>
          </cell>
          <cell r="G3091">
            <v>107</v>
          </cell>
          <cell r="H3091" t="str">
            <v>こくご一上　かざぐるま</v>
          </cell>
        </row>
        <row r="3092">
          <cell r="E3092">
            <v>11010108</v>
          </cell>
          <cell r="F3092" t="str">
            <v>光村図書出版（株）</v>
          </cell>
          <cell r="G3092">
            <v>108</v>
          </cell>
          <cell r="H3092" t="str">
            <v>こくご一下　ともだち</v>
          </cell>
        </row>
        <row r="3093">
          <cell r="E3093">
            <v>11010207</v>
          </cell>
          <cell r="F3093" t="str">
            <v>光村図書出版（株）</v>
          </cell>
          <cell r="G3093">
            <v>207</v>
          </cell>
          <cell r="H3093" t="str">
            <v>こくご二上　たんぽぽ</v>
          </cell>
        </row>
        <row r="3094">
          <cell r="E3094">
            <v>11010208</v>
          </cell>
          <cell r="F3094" t="str">
            <v>光村図書出版（株）</v>
          </cell>
          <cell r="G3094">
            <v>208</v>
          </cell>
          <cell r="H3094" t="str">
            <v>こくご二下　赤とんぼ</v>
          </cell>
        </row>
        <row r="3095">
          <cell r="E3095">
            <v>11010307</v>
          </cell>
          <cell r="F3095" t="str">
            <v>光村図書出版（株）</v>
          </cell>
          <cell r="G3095">
            <v>307</v>
          </cell>
          <cell r="H3095" t="str">
            <v>国語三上　わかば</v>
          </cell>
        </row>
        <row r="3096">
          <cell r="E3096">
            <v>11010308</v>
          </cell>
          <cell r="F3096" t="str">
            <v>光村図書出版（株）</v>
          </cell>
          <cell r="G3096">
            <v>308</v>
          </cell>
          <cell r="H3096" t="str">
            <v>国語三下　あおぞら</v>
          </cell>
        </row>
        <row r="3097">
          <cell r="E3097">
            <v>11010407</v>
          </cell>
          <cell r="F3097" t="str">
            <v>光村図書出版（株）</v>
          </cell>
          <cell r="G3097">
            <v>407</v>
          </cell>
          <cell r="H3097" t="str">
            <v>国語四上　かがやき</v>
          </cell>
        </row>
        <row r="3098">
          <cell r="E3098">
            <v>11010408</v>
          </cell>
          <cell r="F3098" t="str">
            <v>光村図書出版（株）</v>
          </cell>
          <cell r="G3098">
            <v>408</v>
          </cell>
          <cell r="H3098" t="str">
            <v>国語四下　はばたき</v>
          </cell>
        </row>
        <row r="3099">
          <cell r="E3099">
            <v>11010507</v>
          </cell>
          <cell r="F3099" t="str">
            <v>光村図書出版（株）</v>
          </cell>
          <cell r="G3099">
            <v>507</v>
          </cell>
          <cell r="H3099" t="str">
            <v>国語五　銀河</v>
          </cell>
        </row>
        <row r="3100">
          <cell r="E3100">
            <v>11010607</v>
          </cell>
          <cell r="F3100" t="str">
            <v>光村図書出版（株）</v>
          </cell>
          <cell r="G3100">
            <v>607</v>
          </cell>
          <cell r="H3100" t="str">
            <v>国語六　創造</v>
          </cell>
        </row>
        <row r="3101">
          <cell r="E3101">
            <v>11020104</v>
          </cell>
          <cell r="F3101" t="str">
            <v>光村図書出版（株）</v>
          </cell>
          <cell r="G3101">
            <v>104</v>
          </cell>
          <cell r="H3101" t="str">
            <v>しょしゃ　一ねん</v>
          </cell>
        </row>
        <row r="3102">
          <cell r="E3102">
            <v>11020204</v>
          </cell>
          <cell r="F3102" t="str">
            <v>光村図書出版（株）</v>
          </cell>
          <cell r="G3102">
            <v>204</v>
          </cell>
          <cell r="H3102" t="str">
            <v>しょしゃ　二年</v>
          </cell>
        </row>
        <row r="3103">
          <cell r="E3103">
            <v>11020304</v>
          </cell>
          <cell r="F3103" t="str">
            <v>光村図書出版（株）</v>
          </cell>
          <cell r="G3103">
            <v>304</v>
          </cell>
          <cell r="H3103" t="str">
            <v>書写　三年</v>
          </cell>
        </row>
        <row r="3104">
          <cell r="E3104">
            <v>11020404</v>
          </cell>
          <cell r="F3104" t="str">
            <v>光村図書出版（株）</v>
          </cell>
          <cell r="G3104">
            <v>404</v>
          </cell>
          <cell r="H3104" t="str">
            <v>書写　四年</v>
          </cell>
        </row>
        <row r="3105">
          <cell r="E3105">
            <v>11020504</v>
          </cell>
          <cell r="F3105" t="str">
            <v>光村図書出版（株）</v>
          </cell>
          <cell r="G3105">
            <v>504</v>
          </cell>
          <cell r="H3105" t="str">
            <v>書写　五年</v>
          </cell>
        </row>
        <row r="3106">
          <cell r="E3106">
            <v>11020604</v>
          </cell>
          <cell r="F3106" t="str">
            <v>光村図書出版（株）</v>
          </cell>
          <cell r="G3106">
            <v>604</v>
          </cell>
          <cell r="H3106" t="str">
            <v>書写　六年</v>
          </cell>
        </row>
        <row r="3107">
          <cell r="E3107">
            <v>11030304</v>
          </cell>
          <cell r="F3107" t="str">
            <v>日本文教出版（株）</v>
          </cell>
          <cell r="G3107">
            <v>304</v>
          </cell>
          <cell r="H3107" t="str">
            <v>小学社会　３年</v>
          </cell>
        </row>
        <row r="3108">
          <cell r="E3108">
            <v>11030504</v>
          </cell>
          <cell r="F3108" t="str">
            <v>日本文教出版（株）</v>
          </cell>
          <cell r="G3108">
            <v>504</v>
          </cell>
          <cell r="H3108" t="str">
            <v>小学社会　５年</v>
          </cell>
        </row>
        <row r="3109">
          <cell r="E3109">
            <v>11030604</v>
          </cell>
          <cell r="F3109" t="str">
            <v>日本文教出版（株）</v>
          </cell>
          <cell r="G3109">
            <v>604</v>
          </cell>
          <cell r="H3109" t="str">
            <v>小学社会　６年</v>
          </cell>
        </row>
        <row r="3110">
          <cell r="E3110">
            <v>11040302</v>
          </cell>
          <cell r="F3110" t="str">
            <v>（株）帝国書院</v>
          </cell>
          <cell r="G3110">
            <v>302</v>
          </cell>
          <cell r="H3110" t="str">
            <v>楽しく学ぶ　小学生の地図帳　３・４・５・６年</v>
          </cell>
        </row>
        <row r="3111">
          <cell r="E3111">
            <v>11050104</v>
          </cell>
          <cell r="F3111" t="str">
            <v>学校図書（株）</v>
          </cell>
          <cell r="G3111">
            <v>104</v>
          </cell>
          <cell r="H3111" t="str">
            <v>みんなとまなぶ　しょうがっこう　さんすう　１ねん上</v>
          </cell>
        </row>
        <row r="3112">
          <cell r="E3112">
            <v>11050105</v>
          </cell>
          <cell r="F3112" t="str">
            <v>学校図書（株）</v>
          </cell>
          <cell r="G3112">
            <v>105</v>
          </cell>
          <cell r="H3112" t="str">
            <v>みんなとまなぶ　しょうがっこう　さんすう　１ねん下</v>
          </cell>
        </row>
        <row r="3113">
          <cell r="E3113">
            <v>11050204</v>
          </cell>
          <cell r="F3113" t="str">
            <v>学校図書（株）</v>
          </cell>
          <cell r="G3113">
            <v>204</v>
          </cell>
          <cell r="H3113" t="str">
            <v>みんなと学ぶ　小学校　算数　２年上</v>
          </cell>
        </row>
        <row r="3114">
          <cell r="E3114">
            <v>11050205</v>
          </cell>
          <cell r="F3114" t="str">
            <v>学校図書（株）</v>
          </cell>
          <cell r="G3114">
            <v>205</v>
          </cell>
          <cell r="H3114" t="str">
            <v>みんなと学ぶ　小学校　算数　２年下</v>
          </cell>
        </row>
        <row r="3115">
          <cell r="E3115">
            <v>11050304</v>
          </cell>
          <cell r="F3115" t="str">
            <v>学校図書（株）</v>
          </cell>
          <cell r="G3115">
            <v>304</v>
          </cell>
          <cell r="H3115" t="str">
            <v>みんなと学ぶ　小学校　算数　３年上</v>
          </cell>
        </row>
        <row r="3116">
          <cell r="E3116">
            <v>11050305</v>
          </cell>
          <cell r="F3116" t="str">
            <v>学校図書（株）</v>
          </cell>
          <cell r="G3116">
            <v>305</v>
          </cell>
          <cell r="H3116" t="str">
            <v>みんなと学ぶ　小学校　算数　３年下</v>
          </cell>
        </row>
        <row r="3117">
          <cell r="E3117">
            <v>11050404</v>
          </cell>
          <cell r="F3117" t="str">
            <v>学校図書（株）</v>
          </cell>
          <cell r="G3117">
            <v>404</v>
          </cell>
          <cell r="H3117" t="str">
            <v>みんなと学ぶ　小学校　算数　４年上</v>
          </cell>
        </row>
        <row r="3118">
          <cell r="E3118">
            <v>11050405</v>
          </cell>
          <cell r="F3118" t="str">
            <v>学校図書（株）</v>
          </cell>
          <cell r="G3118">
            <v>405</v>
          </cell>
          <cell r="H3118" t="str">
            <v>みんなと学ぶ　小学校　算数　４年下</v>
          </cell>
        </row>
        <row r="3119">
          <cell r="E3119">
            <v>11050504</v>
          </cell>
          <cell r="F3119" t="str">
            <v>学校図書（株）</v>
          </cell>
          <cell r="G3119">
            <v>504</v>
          </cell>
          <cell r="H3119" t="str">
            <v>みんなと学ぶ　小学校　算数　５年上</v>
          </cell>
        </row>
        <row r="3120">
          <cell r="E3120">
            <v>11050505</v>
          </cell>
          <cell r="F3120" t="str">
            <v>学校図書（株）</v>
          </cell>
          <cell r="G3120">
            <v>505</v>
          </cell>
          <cell r="H3120" t="str">
            <v>みんなと学ぶ　小学校　算数　５年下</v>
          </cell>
        </row>
        <row r="3121">
          <cell r="E3121">
            <v>11050604</v>
          </cell>
          <cell r="F3121" t="str">
            <v>学校図書（株）</v>
          </cell>
          <cell r="G3121">
            <v>604</v>
          </cell>
          <cell r="H3121" t="str">
            <v>みんなと学ぶ　小学校　算数　６年</v>
          </cell>
        </row>
        <row r="3122">
          <cell r="E3122">
            <v>11051605</v>
          </cell>
          <cell r="F3122" t="str">
            <v>学校図書（株）</v>
          </cell>
          <cell r="G3122">
            <v>605</v>
          </cell>
          <cell r="H3122" t="str">
            <v>みんなと学ぶ　小学校　算数　６年　中学校へのかけ橋</v>
          </cell>
        </row>
        <row r="3123">
          <cell r="E3123">
            <v>11060301</v>
          </cell>
          <cell r="F3123" t="str">
            <v>東京書籍（株）</v>
          </cell>
          <cell r="G3123">
            <v>301</v>
          </cell>
          <cell r="H3123" t="str">
            <v>新しい理科　３</v>
          </cell>
        </row>
        <row r="3124">
          <cell r="E3124">
            <v>11060401</v>
          </cell>
          <cell r="F3124" t="str">
            <v>東京書籍（株）</v>
          </cell>
          <cell r="G3124">
            <v>401</v>
          </cell>
          <cell r="H3124" t="str">
            <v>新しい理科　４</v>
          </cell>
        </row>
        <row r="3125">
          <cell r="E3125">
            <v>11060501</v>
          </cell>
          <cell r="F3125" t="str">
            <v>東京書籍（株）</v>
          </cell>
          <cell r="G3125">
            <v>501</v>
          </cell>
          <cell r="H3125" t="str">
            <v>新しい理科　５</v>
          </cell>
        </row>
        <row r="3126">
          <cell r="E3126">
            <v>11060601</v>
          </cell>
          <cell r="F3126" t="str">
            <v>東京書籍（株）</v>
          </cell>
          <cell r="G3126">
            <v>601</v>
          </cell>
          <cell r="H3126" t="str">
            <v>新しい理科　６</v>
          </cell>
        </row>
        <row r="3127">
          <cell r="E3127">
            <v>11070101</v>
          </cell>
          <cell r="F3127" t="str">
            <v>東京書籍（株）</v>
          </cell>
          <cell r="G3127">
            <v>101</v>
          </cell>
          <cell r="H3127" t="str">
            <v>どきどき わくわく　あたらしい せいかつ 上</v>
          </cell>
        </row>
        <row r="3128">
          <cell r="E3128">
            <v>11070102</v>
          </cell>
          <cell r="F3128" t="str">
            <v>東京書籍（株）</v>
          </cell>
          <cell r="G3128">
            <v>102</v>
          </cell>
          <cell r="H3128" t="str">
            <v>あしたへ ジャンプ　新しい 生活 下</v>
          </cell>
        </row>
        <row r="3129">
          <cell r="E3129">
            <v>11080101</v>
          </cell>
          <cell r="F3129" t="str">
            <v>教育出版（株）</v>
          </cell>
          <cell r="G3129">
            <v>101</v>
          </cell>
          <cell r="H3129" t="str">
            <v>小学音楽　おんがくのおくりもの　１</v>
          </cell>
        </row>
        <row r="3130">
          <cell r="E3130">
            <v>11080201</v>
          </cell>
          <cell r="F3130" t="str">
            <v>教育出版（株）</v>
          </cell>
          <cell r="G3130">
            <v>201</v>
          </cell>
          <cell r="H3130" t="str">
            <v>小学音楽　音楽のおくりもの　２</v>
          </cell>
        </row>
        <row r="3131">
          <cell r="E3131">
            <v>11080301</v>
          </cell>
          <cell r="F3131" t="str">
            <v>教育出版（株）</v>
          </cell>
          <cell r="G3131">
            <v>301</v>
          </cell>
          <cell r="H3131" t="str">
            <v>小学音楽　音楽のおくりもの　３</v>
          </cell>
        </row>
        <row r="3132">
          <cell r="E3132">
            <v>11080401</v>
          </cell>
          <cell r="F3132" t="str">
            <v>教育出版（株）</v>
          </cell>
          <cell r="G3132">
            <v>401</v>
          </cell>
          <cell r="H3132" t="str">
            <v>小学音楽　音楽のおくりもの　４</v>
          </cell>
        </row>
        <row r="3133">
          <cell r="E3133">
            <v>11080501</v>
          </cell>
          <cell r="F3133" t="str">
            <v>教育出版（株）</v>
          </cell>
          <cell r="G3133">
            <v>501</v>
          </cell>
          <cell r="H3133" t="str">
            <v>小学音楽　音楽のおくりもの　５</v>
          </cell>
        </row>
        <row r="3134">
          <cell r="E3134">
            <v>11080601</v>
          </cell>
          <cell r="F3134" t="str">
            <v>教育出版（株）</v>
          </cell>
          <cell r="G3134">
            <v>601</v>
          </cell>
          <cell r="H3134" t="str">
            <v>小学音楽　音楽のおくりもの　６</v>
          </cell>
        </row>
        <row r="3135">
          <cell r="E3135">
            <v>11090101</v>
          </cell>
          <cell r="F3135" t="str">
            <v>開隆堂出版（株）</v>
          </cell>
          <cell r="G3135">
            <v>101</v>
          </cell>
          <cell r="H3135" t="str">
            <v>ずがこうさく１・２上　わくわくするね</v>
          </cell>
        </row>
        <row r="3136">
          <cell r="E3136">
            <v>11090102</v>
          </cell>
          <cell r="F3136" t="str">
            <v>開隆堂出版（株）</v>
          </cell>
          <cell r="G3136">
            <v>102</v>
          </cell>
          <cell r="H3136" t="str">
            <v>ずがこうさく１・２下　みつけたよ</v>
          </cell>
        </row>
        <row r="3137">
          <cell r="E3137">
            <v>11090301</v>
          </cell>
          <cell r="F3137" t="str">
            <v>開隆堂出版（株）</v>
          </cell>
          <cell r="G3137">
            <v>301</v>
          </cell>
          <cell r="H3137" t="str">
            <v>図画工作３・４上　できたらいいな</v>
          </cell>
        </row>
        <row r="3138">
          <cell r="E3138">
            <v>11090302</v>
          </cell>
          <cell r="F3138" t="str">
            <v>開隆堂出版（株）</v>
          </cell>
          <cell r="G3138">
            <v>302</v>
          </cell>
          <cell r="H3138" t="str">
            <v>図画工作３・４下　力を合わせて</v>
          </cell>
        </row>
        <row r="3139">
          <cell r="E3139">
            <v>11090501</v>
          </cell>
          <cell r="F3139" t="str">
            <v>開隆堂出版（株）</v>
          </cell>
          <cell r="G3139">
            <v>501</v>
          </cell>
          <cell r="H3139" t="str">
            <v>図画工作５・６上　心をひらいて</v>
          </cell>
        </row>
        <row r="3140">
          <cell r="E3140">
            <v>11090502</v>
          </cell>
          <cell r="F3140" t="str">
            <v>開隆堂出版（株）</v>
          </cell>
          <cell r="G3140">
            <v>502</v>
          </cell>
          <cell r="H3140" t="str">
            <v>図画工作５・６下　つながる思い</v>
          </cell>
        </row>
        <row r="3141">
          <cell r="E3141">
            <v>11100502</v>
          </cell>
          <cell r="F3141" t="str">
            <v>開隆堂出版（株）</v>
          </cell>
          <cell r="G3141">
            <v>502</v>
          </cell>
          <cell r="H3141" t="str">
            <v>小学校　わたしたちの家庭科　５・６</v>
          </cell>
        </row>
        <row r="3142">
          <cell r="E3142">
            <v>11110301</v>
          </cell>
          <cell r="F3142" t="str">
            <v>東京書籍（株）</v>
          </cell>
          <cell r="G3142">
            <v>301</v>
          </cell>
          <cell r="H3142" t="str">
            <v>新しいほけん　３・４</v>
          </cell>
        </row>
        <row r="3143">
          <cell r="E3143">
            <v>11110501</v>
          </cell>
          <cell r="F3143" t="str">
            <v>東京書籍（株）</v>
          </cell>
          <cell r="G3143">
            <v>501</v>
          </cell>
          <cell r="H3143" t="str">
            <v>新しい保健　５・６</v>
          </cell>
        </row>
        <row r="3144">
          <cell r="E3144">
            <v>11120501</v>
          </cell>
          <cell r="F3144" t="str">
            <v>東京書籍（株）</v>
          </cell>
          <cell r="G3144">
            <v>501</v>
          </cell>
          <cell r="H3144" t="str">
            <v>NEW HORIZON Elementary English Course 5</v>
          </cell>
        </row>
        <row r="3145">
          <cell r="E3145">
            <v>11120601</v>
          </cell>
          <cell r="F3145" t="str">
            <v>東京書籍（株）</v>
          </cell>
          <cell r="G3145">
            <v>601</v>
          </cell>
          <cell r="H3145" t="str">
            <v>NEW HORIZON Elementary English Course 6</v>
          </cell>
        </row>
        <row r="3146">
          <cell r="E3146">
            <v>11121502</v>
          </cell>
          <cell r="F3146" t="str">
            <v>東京書籍（株）</v>
          </cell>
          <cell r="G3146">
            <v>502</v>
          </cell>
          <cell r="H3146" t="str">
            <v>NEW HORIZON Elementary English Course Picture Dictionary</v>
          </cell>
        </row>
        <row r="3147">
          <cell r="E3147">
            <v>11010107</v>
          </cell>
          <cell r="F3147" t="str">
            <v>光村図書出版（株）</v>
          </cell>
          <cell r="G3147">
            <v>107</v>
          </cell>
          <cell r="H3147" t="str">
            <v>こくご一上　かざぐるま</v>
          </cell>
        </row>
        <row r="3148">
          <cell r="E3148">
            <v>11010108</v>
          </cell>
          <cell r="F3148" t="str">
            <v>光村図書出版（株）</v>
          </cell>
          <cell r="G3148">
            <v>108</v>
          </cell>
          <cell r="H3148" t="str">
            <v>こくご一下　ともだち</v>
          </cell>
        </row>
        <row r="3149">
          <cell r="E3149">
            <v>11010207</v>
          </cell>
          <cell r="F3149" t="str">
            <v>光村図書出版（株）</v>
          </cell>
          <cell r="G3149">
            <v>207</v>
          </cell>
          <cell r="H3149" t="str">
            <v>こくご二上　たんぽぽ</v>
          </cell>
        </row>
        <row r="3150">
          <cell r="E3150">
            <v>11010208</v>
          </cell>
          <cell r="F3150" t="str">
            <v>光村図書出版（株）</v>
          </cell>
          <cell r="G3150">
            <v>208</v>
          </cell>
          <cell r="H3150" t="str">
            <v>こくご二下　赤とんぼ</v>
          </cell>
        </row>
        <row r="3151">
          <cell r="E3151">
            <v>11010307</v>
          </cell>
          <cell r="F3151" t="str">
            <v>光村図書出版（株）</v>
          </cell>
          <cell r="G3151">
            <v>307</v>
          </cell>
          <cell r="H3151" t="str">
            <v>国語三上　わかば</v>
          </cell>
        </row>
        <row r="3152">
          <cell r="E3152">
            <v>11010308</v>
          </cell>
          <cell r="F3152" t="str">
            <v>光村図書出版（株）</v>
          </cell>
          <cell r="G3152">
            <v>308</v>
          </cell>
          <cell r="H3152" t="str">
            <v>国語三下　あおぞら</v>
          </cell>
        </row>
        <row r="3153">
          <cell r="E3153">
            <v>11010407</v>
          </cell>
          <cell r="F3153" t="str">
            <v>光村図書出版（株）</v>
          </cell>
          <cell r="G3153">
            <v>407</v>
          </cell>
          <cell r="H3153" t="str">
            <v>国語四上　かがやき</v>
          </cell>
        </row>
        <row r="3154">
          <cell r="E3154">
            <v>11010408</v>
          </cell>
          <cell r="F3154" t="str">
            <v>光村図書出版（株）</v>
          </cell>
          <cell r="G3154">
            <v>408</v>
          </cell>
          <cell r="H3154" t="str">
            <v>国語四下　はばたき</v>
          </cell>
        </row>
        <row r="3155">
          <cell r="E3155">
            <v>11010507</v>
          </cell>
          <cell r="F3155" t="str">
            <v>光村図書出版（株）</v>
          </cell>
          <cell r="G3155">
            <v>507</v>
          </cell>
          <cell r="H3155" t="str">
            <v>国語五　銀河</v>
          </cell>
        </row>
        <row r="3156">
          <cell r="E3156">
            <v>11010607</v>
          </cell>
          <cell r="F3156" t="str">
            <v>光村図書出版（株）</v>
          </cell>
          <cell r="G3156">
            <v>607</v>
          </cell>
          <cell r="H3156" t="str">
            <v>国語六　創造</v>
          </cell>
        </row>
        <row r="3157">
          <cell r="E3157">
            <v>11020101</v>
          </cell>
          <cell r="F3157" t="str">
            <v>東京書籍（株）</v>
          </cell>
          <cell r="G3157">
            <v>101</v>
          </cell>
          <cell r="H3157" t="str">
            <v>あたらしい　しょしゃ　一</v>
          </cell>
        </row>
        <row r="3158">
          <cell r="E3158">
            <v>11020201</v>
          </cell>
          <cell r="F3158" t="str">
            <v>東京書籍（株）</v>
          </cell>
          <cell r="G3158">
            <v>201</v>
          </cell>
          <cell r="H3158" t="str">
            <v>新しい　しょしゃ　二</v>
          </cell>
        </row>
        <row r="3159">
          <cell r="E3159">
            <v>11020301</v>
          </cell>
          <cell r="F3159" t="str">
            <v>東京書籍（株）</v>
          </cell>
          <cell r="G3159">
            <v>301</v>
          </cell>
          <cell r="H3159" t="str">
            <v>新しい書写　三</v>
          </cell>
        </row>
        <row r="3160">
          <cell r="E3160">
            <v>11020401</v>
          </cell>
          <cell r="F3160" t="str">
            <v>東京書籍（株）</v>
          </cell>
          <cell r="G3160">
            <v>401</v>
          </cell>
          <cell r="H3160" t="str">
            <v>新しい書写　四</v>
          </cell>
        </row>
        <row r="3161">
          <cell r="E3161">
            <v>11020501</v>
          </cell>
          <cell r="F3161" t="str">
            <v>東京書籍（株）</v>
          </cell>
          <cell r="G3161">
            <v>501</v>
          </cell>
          <cell r="H3161" t="str">
            <v>新しい書写　五</v>
          </cell>
        </row>
        <row r="3162">
          <cell r="E3162">
            <v>11020601</v>
          </cell>
          <cell r="F3162" t="str">
            <v>東京書籍（株）</v>
          </cell>
          <cell r="G3162">
            <v>601</v>
          </cell>
          <cell r="H3162" t="str">
            <v>新しい書写　六</v>
          </cell>
        </row>
        <row r="3163">
          <cell r="E3163">
            <v>11030301</v>
          </cell>
          <cell r="F3163" t="str">
            <v>東京書籍（株）</v>
          </cell>
          <cell r="G3163">
            <v>301</v>
          </cell>
          <cell r="H3163" t="str">
            <v>新しい社会３</v>
          </cell>
        </row>
        <row r="3164">
          <cell r="E3164">
            <v>11030501</v>
          </cell>
          <cell r="F3164" t="str">
            <v>東京書籍（株）</v>
          </cell>
          <cell r="G3164">
            <v>501</v>
          </cell>
          <cell r="H3164" t="str">
            <v>新しい社会５　上</v>
          </cell>
        </row>
        <row r="3165">
          <cell r="E3165">
            <v>11030502</v>
          </cell>
          <cell r="F3165" t="str">
            <v>東京書籍（株）</v>
          </cell>
          <cell r="G3165">
            <v>502</v>
          </cell>
          <cell r="H3165" t="str">
            <v>新しい社会５　下</v>
          </cell>
        </row>
        <row r="3166">
          <cell r="E3166">
            <v>11030601</v>
          </cell>
          <cell r="F3166" t="str">
            <v>東京書籍（株）</v>
          </cell>
          <cell r="G3166">
            <v>601</v>
          </cell>
          <cell r="H3166" t="str">
            <v>新しい社会６　政治・国際編</v>
          </cell>
        </row>
        <row r="3167">
          <cell r="E3167">
            <v>11031602</v>
          </cell>
          <cell r="F3167" t="str">
            <v>東京書籍（株）</v>
          </cell>
          <cell r="G3167">
            <v>602</v>
          </cell>
          <cell r="H3167" t="str">
            <v>新しい社会６　歴史編</v>
          </cell>
        </row>
        <row r="3168">
          <cell r="E3168">
            <v>11040302</v>
          </cell>
          <cell r="F3168" t="str">
            <v>（株）帝国書院</v>
          </cell>
          <cell r="G3168">
            <v>302</v>
          </cell>
          <cell r="H3168" t="str">
            <v>楽しく学ぶ　小学生の地図帳　３・４・５・６年</v>
          </cell>
        </row>
        <row r="3169">
          <cell r="E3169">
            <v>11050106</v>
          </cell>
          <cell r="F3169" t="str">
            <v>教育出版（株）</v>
          </cell>
          <cell r="G3169">
            <v>106</v>
          </cell>
          <cell r="H3169" t="str">
            <v>しょうがくさんすう１</v>
          </cell>
        </row>
        <row r="3170">
          <cell r="E3170">
            <v>11050206</v>
          </cell>
          <cell r="F3170" t="str">
            <v>教育出版（株）</v>
          </cell>
          <cell r="G3170">
            <v>206</v>
          </cell>
          <cell r="H3170" t="str">
            <v>小学算数２上</v>
          </cell>
        </row>
        <row r="3171">
          <cell r="E3171">
            <v>11050207</v>
          </cell>
          <cell r="F3171" t="str">
            <v>教育出版（株）</v>
          </cell>
          <cell r="G3171">
            <v>207</v>
          </cell>
          <cell r="H3171" t="str">
            <v>小学算数２下</v>
          </cell>
        </row>
        <row r="3172">
          <cell r="E3172">
            <v>11050306</v>
          </cell>
          <cell r="F3172" t="str">
            <v>教育出版（株）</v>
          </cell>
          <cell r="G3172">
            <v>306</v>
          </cell>
          <cell r="H3172" t="str">
            <v>小学算数３上</v>
          </cell>
        </row>
        <row r="3173">
          <cell r="E3173">
            <v>11050307</v>
          </cell>
          <cell r="F3173" t="str">
            <v>教育出版（株）</v>
          </cell>
          <cell r="G3173">
            <v>307</v>
          </cell>
          <cell r="H3173" t="str">
            <v>小学算数３下</v>
          </cell>
        </row>
        <row r="3174">
          <cell r="E3174">
            <v>11050406</v>
          </cell>
          <cell r="F3174" t="str">
            <v>教育出版（株）</v>
          </cell>
          <cell r="G3174">
            <v>406</v>
          </cell>
          <cell r="H3174" t="str">
            <v>小学算数４上</v>
          </cell>
        </row>
        <row r="3175">
          <cell r="E3175">
            <v>11050407</v>
          </cell>
          <cell r="F3175" t="str">
            <v>教育出版（株）</v>
          </cell>
          <cell r="G3175">
            <v>407</v>
          </cell>
          <cell r="H3175" t="str">
            <v>小学算数４下</v>
          </cell>
        </row>
        <row r="3176">
          <cell r="E3176">
            <v>11050506</v>
          </cell>
          <cell r="F3176" t="str">
            <v>教育出版（株）</v>
          </cell>
          <cell r="G3176">
            <v>506</v>
          </cell>
          <cell r="H3176" t="str">
            <v>小学算数５</v>
          </cell>
        </row>
        <row r="3177">
          <cell r="E3177">
            <v>11050606</v>
          </cell>
          <cell r="F3177" t="str">
            <v>教育出版（株）</v>
          </cell>
          <cell r="G3177">
            <v>606</v>
          </cell>
          <cell r="H3177" t="str">
            <v>小学算数６</v>
          </cell>
        </row>
        <row r="3178">
          <cell r="E3178">
            <v>11060306</v>
          </cell>
          <cell r="F3178" t="str">
            <v>（株）新興出版社啓林館</v>
          </cell>
          <cell r="G3178">
            <v>306</v>
          </cell>
          <cell r="H3178" t="str">
            <v>わくわく理科　３</v>
          </cell>
        </row>
        <row r="3179">
          <cell r="E3179">
            <v>11060406</v>
          </cell>
          <cell r="F3179" t="str">
            <v>（株）新興出版社啓林館</v>
          </cell>
          <cell r="G3179">
            <v>406</v>
          </cell>
          <cell r="H3179" t="str">
            <v>わくわく理科　４</v>
          </cell>
        </row>
        <row r="3180">
          <cell r="E3180">
            <v>11060506</v>
          </cell>
          <cell r="F3180" t="str">
            <v>（株）新興出版社啓林館</v>
          </cell>
          <cell r="G3180">
            <v>506</v>
          </cell>
          <cell r="H3180" t="str">
            <v>わくわく理科　５</v>
          </cell>
        </row>
        <row r="3181">
          <cell r="E3181">
            <v>11060606</v>
          </cell>
          <cell r="F3181" t="str">
            <v>（株）新興出版社啓林館</v>
          </cell>
          <cell r="G3181">
            <v>606</v>
          </cell>
          <cell r="H3181" t="str">
            <v>わくわく理科　６</v>
          </cell>
        </row>
        <row r="3182">
          <cell r="E3182">
            <v>11070101</v>
          </cell>
          <cell r="F3182" t="str">
            <v>東京書籍（株）</v>
          </cell>
          <cell r="G3182">
            <v>101</v>
          </cell>
          <cell r="H3182" t="str">
            <v>どきどき わくわく　あたらしい せいかつ 上</v>
          </cell>
        </row>
        <row r="3183">
          <cell r="E3183">
            <v>11070102</v>
          </cell>
          <cell r="F3183" t="str">
            <v>東京書籍（株）</v>
          </cell>
          <cell r="G3183">
            <v>102</v>
          </cell>
          <cell r="H3183" t="str">
            <v>あしたへ ジャンプ　新しい 生活 下</v>
          </cell>
        </row>
        <row r="3184">
          <cell r="E3184">
            <v>11080102</v>
          </cell>
          <cell r="F3184" t="str">
            <v>（株）教育芸術社</v>
          </cell>
          <cell r="G3184">
            <v>102</v>
          </cell>
          <cell r="H3184" t="str">
            <v>小学生のおんがく　１</v>
          </cell>
        </row>
        <row r="3185">
          <cell r="E3185">
            <v>11080202</v>
          </cell>
          <cell r="F3185" t="str">
            <v>（株）教育芸術社</v>
          </cell>
          <cell r="G3185">
            <v>202</v>
          </cell>
          <cell r="H3185" t="str">
            <v>小学生の音楽　２</v>
          </cell>
        </row>
        <row r="3186">
          <cell r="E3186">
            <v>11080302</v>
          </cell>
          <cell r="F3186" t="str">
            <v>（株）教育芸術社</v>
          </cell>
          <cell r="G3186">
            <v>302</v>
          </cell>
          <cell r="H3186" t="str">
            <v>小学生の音楽　３</v>
          </cell>
        </row>
        <row r="3187">
          <cell r="E3187">
            <v>11080402</v>
          </cell>
          <cell r="F3187" t="str">
            <v>（株）教育芸術社</v>
          </cell>
          <cell r="G3187">
            <v>402</v>
          </cell>
          <cell r="H3187" t="str">
            <v>小学生の音楽　４</v>
          </cell>
        </row>
        <row r="3188">
          <cell r="E3188">
            <v>11080502</v>
          </cell>
          <cell r="F3188" t="str">
            <v>（株）教育芸術社</v>
          </cell>
          <cell r="G3188">
            <v>502</v>
          </cell>
          <cell r="H3188" t="str">
            <v>小学生の音楽　５</v>
          </cell>
        </row>
        <row r="3189">
          <cell r="E3189">
            <v>11080602</v>
          </cell>
          <cell r="F3189" t="str">
            <v>（株）教育芸術社</v>
          </cell>
          <cell r="G3189">
            <v>602</v>
          </cell>
          <cell r="H3189" t="str">
            <v>小学生の音楽　６</v>
          </cell>
        </row>
        <row r="3190">
          <cell r="E3190">
            <v>11090101</v>
          </cell>
          <cell r="F3190" t="str">
            <v>開隆堂出版（株）</v>
          </cell>
          <cell r="G3190">
            <v>101</v>
          </cell>
          <cell r="H3190" t="str">
            <v>ずがこうさく１・２上　わくわくするね</v>
          </cell>
        </row>
        <row r="3191">
          <cell r="E3191">
            <v>11090102</v>
          </cell>
          <cell r="F3191" t="str">
            <v>開隆堂出版（株）</v>
          </cell>
          <cell r="G3191">
            <v>102</v>
          </cell>
          <cell r="H3191" t="str">
            <v>ずがこうさく１・２下　みつけたよ</v>
          </cell>
        </row>
        <row r="3192">
          <cell r="E3192">
            <v>11090301</v>
          </cell>
          <cell r="F3192" t="str">
            <v>開隆堂出版（株）</v>
          </cell>
          <cell r="G3192">
            <v>301</v>
          </cell>
          <cell r="H3192" t="str">
            <v>図画工作３・４上　できたらいいな</v>
          </cell>
        </row>
        <row r="3193">
          <cell r="E3193">
            <v>11090302</v>
          </cell>
          <cell r="F3193" t="str">
            <v>開隆堂出版（株）</v>
          </cell>
          <cell r="G3193">
            <v>302</v>
          </cell>
          <cell r="H3193" t="str">
            <v>図画工作３・４下　力を合わせて</v>
          </cell>
        </row>
        <row r="3194">
          <cell r="E3194">
            <v>11090501</v>
          </cell>
          <cell r="F3194" t="str">
            <v>開隆堂出版（株）</v>
          </cell>
          <cell r="G3194">
            <v>501</v>
          </cell>
          <cell r="H3194" t="str">
            <v>図画工作５・６上　心をひらいて</v>
          </cell>
        </row>
        <row r="3195">
          <cell r="E3195">
            <v>11090502</v>
          </cell>
          <cell r="F3195" t="str">
            <v>開隆堂出版（株）</v>
          </cell>
          <cell r="G3195">
            <v>502</v>
          </cell>
          <cell r="H3195" t="str">
            <v>図画工作５・６下　つながる思い</v>
          </cell>
        </row>
        <row r="3196">
          <cell r="E3196">
            <v>11100501</v>
          </cell>
          <cell r="F3196" t="str">
            <v>東京書籍（株）</v>
          </cell>
          <cell r="G3196">
            <v>501</v>
          </cell>
          <cell r="H3196" t="str">
            <v>新しい家庭　５・６</v>
          </cell>
        </row>
        <row r="3197">
          <cell r="E3197">
            <v>11110301</v>
          </cell>
          <cell r="F3197" t="str">
            <v>東京書籍（株）</v>
          </cell>
          <cell r="G3197">
            <v>301</v>
          </cell>
          <cell r="H3197" t="str">
            <v>新しいほけん　３・４</v>
          </cell>
        </row>
        <row r="3198">
          <cell r="E3198">
            <v>11110501</v>
          </cell>
          <cell r="F3198" t="str">
            <v>東京書籍（株）</v>
          </cell>
          <cell r="G3198">
            <v>501</v>
          </cell>
          <cell r="H3198" t="str">
            <v>新しい保健　５・６</v>
          </cell>
        </row>
        <row r="3199">
          <cell r="E3199">
            <v>11120501</v>
          </cell>
          <cell r="F3199" t="str">
            <v>東京書籍（株）</v>
          </cell>
          <cell r="G3199">
            <v>501</v>
          </cell>
          <cell r="H3199" t="str">
            <v>NEW HORIZON Elementary English Course 5</v>
          </cell>
        </row>
        <row r="3200">
          <cell r="E3200">
            <v>11120601</v>
          </cell>
          <cell r="F3200" t="str">
            <v>東京書籍（株）</v>
          </cell>
          <cell r="G3200">
            <v>601</v>
          </cell>
          <cell r="H3200" t="str">
            <v>NEW HORIZON Elementary English Course 6</v>
          </cell>
        </row>
        <row r="3201">
          <cell r="E3201">
            <v>11121502</v>
          </cell>
          <cell r="F3201" t="str">
            <v>東京書籍（株）</v>
          </cell>
          <cell r="G3201">
            <v>502</v>
          </cell>
          <cell r="H3201" t="str">
            <v>NEW HORIZON Elementary English Course Picture Dictionary</v>
          </cell>
        </row>
        <row r="3202">
          <cell r="E3202">
            <v>11130101</v>
          </cell>
          <cell r="F3202" t="str">
            <v>東京書籍（株）</v>
          </cell>
          <cell r="G3202">
            <v>101</v>
          </cell>
          <cell r="H3202" t="str">
            <v>新訂　あたらしいどうとく　１</v>
          </cell>
        </row>
        <row r="3203">
          <cell r="E3203">
            <v>11130201</v>
          </cell>
          <cell r="F3203" t="str">
            <v>東京書籍（株）</v>
          </cell>
          <cell r="G3203">
            <v>201</v>
          </cell>
          <cell r="H3203" t="str">
            <v>新訂　新しいどうとく　２</v>
          </cell>
        </row>
        <row r="3204">
          <cell r="E3204">
            <v>11130301</v>
          </cell>
          <cell r="F3204" t="str">
            <v>東京書籍（株）</v>
          </cell>
          <cell r="G3204">
            <v>301</v>
          </cell>
          <cell r="H3204" t="str">
            <v>新訂　新しいどうとく　３</v>
          </cell>
        </row>
        <row r="3205">
          <cell r="E3205">
            <v>11130401</v>
          </cell>
          <cell r="F3205" t="str">
            <v>東京書籍（株）</v>
          </cell>
          <cell r="G3205">
            <v>401</v>
          </cell>
          <cell r="H3205" t="str">
            <v>新訂　新しいどうとく　４</v>
          </cell>
        </row>
        <row r="3206">
          <cell r="E3206">
            <v>11130501</v>
          </cell>
          <cell r="F3206" t="str">
            <v>東京書籍（株）</v>
          </cell>
          <cell r="G3206">
            <v>501</v>
          </cell>
          <cell r="H3206" t="str">
            <v>新訂　新しい道徳　５</v>
          </cell>
        </row>
        <row r="3207">
          <cell r="E3207">
            <v>11130601</v>
          </cell>
          <cell r="F3207" t="str">
            <v>東京書籍（株）</v>
          </cell>
          <cell r="G3207">
            <v>601</v>
          </cell>
          <cell r="H3207" t="str">
            <v>新訂　新しい道徳　６</v>
          </cell>
        </row>
        <row r="3208">
          <cell r="E3208">
            <v>11010101</v>
          </cell>
          <cell r="F3208" t="str">
            <v>東京書籍（株）</v>
          </cell>
          <cell r="G3208">
            <v>101</v>
          </cell>
          <cell r="H3208" t="str">
            <v>あたらしい こくご　一上</v>
          </cell>
        </row>
        <row r="3209">
          <cell r="E3209">
            <v>11010102</v>
          </cell>
          <cell r="F3209" t="str">
            <v>東京書籍（株）</v>
          </cell>
          <cell r="G3209">
            <v>102</v>
          </cell>
          <cell r="H3209" t="str">
            <v>あたらしい こくご　一下</v>
          </cell>
        </row>
        <row r="3210">
          <cell r="E3210">
            <v>11010201</v>
          </cell>
          <cell r="F3210" t="str">
            <v>東京書籍（株）</v>
          </cell>
          <cell r="G3210">
            <v>201</v>
          </cell>
          <cell r="H3210" t="str">
            <v>新しい 国語　二上</v>
          </cell>
        </row>
        <row r="3211">
          <cell r="E3211">
            <v>11010202</v>
          </cell>
          <cell r="F3211" t="str">
            <v>東京書籍（株）</v>
          </cell>
          <cell r="G3211">
            <v>202</v>
          </cell>
          <cell r="H3211" t="str">
            <v>新しい 国語　二下</v>
          </cell>
        </row>
        <row r="3212">
          <cell r="E3212">
            <v>11010301</v>
          </cell>
          <cell r="F3212" t="str">
            <v>東京書籍（株）</v>
          </cell>
          <cell r="G3212">
            <v>301</v>
          </cell>
          <cell r="H3212" t="str">
            <v>新しい国語　三上</v>
          </cell>
        </row>
        <row r="3213">
          <cell r="E3213">
            <v>11010302</v>
          </cell>
          <cell r="F3213" t="str">
            <v>東京書籍（株）</v>
          </cell>
          <cell r="G3213">
            <v>302</v>
          </cell>
          <cell r="H3213" t="str">
            <v>新しい国語　三下</v>
          </cell>
        </row>
        <row r="3214">
          <cell r="E3214">
            <v>11010401</v>
          </cell>
          <cell r="F3214" t="str">
            <v>東京書籍（株）</v>
          </cell>
          <cell r="G3214">
            <v>401</v>
          </cell>
          <cell r="H3214" t="str">
            <v>新しい国語　四上</v>
          </cell>
        </row>
        <row r="3215">
          <cell r="E3215">
            <v>11010402</v>
          </cell>
          <cell r="F3215" t="str">
            <v>東京書籍（株）</v>
          </cell>
          <cell r="G3215">
            <v>402</v>
          </cell>
          <cell r="H3215" t="str">
            <v>新しい国語　四下</v>
          </cell>
        </row>
        <row r="3216">
          <cell r="E3216">
            <v>11010501</v>
          </cell>
          <cell r="F3216" t="str">
            <v>東京書籍（株）</v>
          </cell>
          <cell r="G3216">
            <v>501</v>
          </cell>
          <cell r="H3216" t="str">
            <v>新しい国語　五</v>
          </cell>
        </row>
        <row r="3217">
          <cell r="E3217">
            <v>11010601</v>
          </cell>
          <cell r="F3217" t="str">
            <v>東京書籍（株）</v>
          </cell>
          <cell r="G3217">
            <v>601</v>
          </cell>
          <cell r="H3217" t="str">
            <v>新しい国語　六</v>
          </cell>
        </row>
        <row r="3218">
          <cell r="E3218">
            <v>11020101</v>
          </cell>
          <cell r="F3218" t="str">
            <v>東京書籍（株）</v>
          </cell>
          <cell r="G3218">
            <v>101</v>
          </cell>
          <cell r="H3218" t="str">
            <v>あたらしい　しょしゃ　一</v>
          </cell>
        </row>
        <row r="3219">
          <cell r="E3219">
            <v>11020201</v>
          </cell>
          <cell r="F3219" t="str">
            <v>東京書籍（株）</v>
          </cell>
          <cell r="G3219">
            <v>201</v>
          </cell>
          <cell r="H3219" t="str">
            <v>新しい　しょしゃ　二</v>
          </cell>
        </row>
        <row r="3220">
          <cell r="E3220">
            <v>11020301</v>
          </cell>
          <cell r="F3220" t="str">
            <v>東京書籍（株）</v>
          </cell>
          <cell r="G3220">
            <v>301</v>
          </cell>
          <cell r="H3220" t="str">
            <v>新しい書写　三</v>
          </cell>
        </row>
        <row r="3221">
          <cell r="E3221">
            <v>11020401</v>
          </cell>
          <cell r="F3221" t="str">
            <v>東京書籍（株）</v>
          </cell>
          <cell r="G3221">
            <v>401</v>
          </cell>
          <cell r="H3221" t="str">
            <v>新しい書写　四</v>
          </cell>
        </row>
        <row r="3222">
          <cell r="E3222">
            <v>11020501</v>
          </cell>
          <cell r="F3222" t="str">
            <v>東京書籍（株）</v>
          </cell>
          <cell r="G3222">
            <v>501</v>
          </cell>
          <cell r="H3222" t="str">
            <v>新しい書写　五</v>
          </cell>
        </row>
        <row r="3223">
          <cell r="E3223">
            <v>11020601</v>
          </cell>
          <cell r="F3223" t="str">
            <v>東京書籍（株）</v>
          </cell>
          <cell r="G3223">
            <v>601</v>
          </cell>
          <cell r="H3223" t="str">
            <v>新しい書写　六</v>
          </cell>
        </row>
        <row r="3224">
          <cell r="E3224">
            <v>11030304</v>
          </cell>
          <cell r="F3224" t="str">
            <v>日本文教出版（株）</v>
          </cell>
          <cell r="G3224">
            <v>304</v>
          </cell>
          <cell r="H3224" t="str">
            <v>小学社会　３年</v>
          </cell>
        </row>
        <row r="3225">
          <cell r="E3225">
            <v>11030504</v>
          </cell>
          <cell r="F3225" t="str">
            <v>日本文教出版（株）</v>
          </cell>
          <cell r="G3225">
            <v>504</v>
          </cell>
          <cell r="H3225" t="str">
            <v>小学社会　５年</v>
          </cell>
        </row>
        <row r="3226">
          <cell r="E3226">
            <v>11030604</v>
          </cell>
          <cell r="F3226" t="str">
            <v>日本文教出版（株）</v>
          </cell>
          <cell r="G3226">
            <v>604</v>
          </cell>
          <cell r="H3226" t="str">
            <v>小学社会　６年</v>
          </cell>
        </row>
        <row r="3227">
          <cell r="E3227">
            <v>11040302</v>
          </cell>
          <cell r="F3227" t="str">
            <v>（株）帝国書院</v>
          </cell>
          <cell r="G3227">
            <v>302</v>
          </cell>
          <cell r="H3227" t="str">
            <v>楽しく学ぶ　小学生の地図帳　３・４・５・６年</v>
          </cell>
        </row>
        <row r="3228">
          <cell r="E3228">
            <v>11050108</v>
          </cell>
          <cell r="F3228" t="str">
            <v>（株）新興出版社啓林館</v>
          </cell>
          <cell r="G3228">
            <v>108</v>
          </cell>
          <cell r="H3228" t="str">
            <v>わくわく　さんすう１</v>
          </cell>
        </row>
        <row r="3229">
          <cell r="E3229">
            <v>11050208</v>
          </cell>
          <cell r="F3229" t="str">
            <v>（株）新興出版社啓林館</v>
          </cell>
          <cell r="G3229">
            <v>208</v>
          </cell>
          <cell r="H3229" t="str">
            <v>わくわく　算数２上</v>
          </cell>
        </row>
        <row r="3230">
          <cell r="E3230">
            <v>11050209</v>
          </cell>
          <cell r="F3230" t="str">
            <v>（株）新興出版社啓林館</v>
          </cell>
          <cell r="G3230">
            <v>209</v>
          </cell>
          <cell r="H3230" t="str">
            <v>わくわく　算数２下</v>
          </cell>
        </row>
        <row r="3231">
          <cell r="E3231">
            <v>11050308</v>
          </cell>
          <cell r="F3231" t="str">
            <v>（株）新興出版社啓林館</v>
          </cell>
          <cell r="G3231">
            <v>308</v>
          </cell>
          <cell r="H3231" t="str">
            <v>わくわく　算数３上</v>
          </cell>
        </row>
        <row r="3232">
          <cell r="E3232">
            <v>11050309</v>
          </cell>
          <cell r="F3232" t="str">
            <v>（株）新興出版社啓林館</v>
          </cell>
          <cell r="G3232">
            <v>309</v>
          </cell>
          <cell r="H3232" t="str">
            <v>わくわく　算数３下</v>
          </cell>
        </row>
        <row r="3233">
          <cell r="E3233">
            <v>11050408</v>
          </cell>
          <cell r="F3233" t="str">
            <v>（株）新興出版社啓林館</v>
          </cell>
          <cell r="G3233">
            <v>408</v>
          </cell>
          <cell r="H3233" t="str">
            <v>わくわく　算数４上</v>
          </cell>
        </row>
        <row r="3234">
          <cell r="E3234">
            <v>11050409</v>
          </cell>
          <cell r="F3234" t="str">
            <v>（株）新興出版社啓林館</v>
          </cell>
          <cell r="G3234">
            <v>409</v>
          </cell>
          <cell r="H3234" t="str">
            <v>わくわく　算数４下</v>
          </cell>
        </row>
        <row r="3235">
          <cell r="E3235">
            <v>11050508</v>
          </cell>
          <cell r="F3235" t="str">
            <v>（株）新興出版社啓林館</v>
          </cell>
          <cell r="G3235">
            <v>508</v>
          </cell>
          <cell r="H3235" t="str">
            <v>わくわく　算数５</v>
          </cell>
        </row>
        <row r="3236">
          <cell r="E3236">
            <v>11050608</v>
          </cell>
          <cell r="F3236" t="str">
            <v>（株）新興出版社啓林館</v>
          </cell>
          <cell r="G3236">
            <v>608</v>
          </cell>
          <cell r="H3236" t="str">
            <v>わくわく　算数６</v>
          </cell>
        </row>
        <row r="3237">
          <cell r="E3237">
            <v>11060306</v>
          </cell>
          <cell r="F3237" t="str">
            <v>（株）新興出版社啓林館</v>
          </cell>
          <cell r="G3237">
            <v>306</v>
          </cell>
          <cell r="H3237" t="str">
            <v>わくわく理科　３</v>
          </cell>
        </row>
        <row r="3238">
          <cell r="E3238">
            <v>11060406</v>
          </cell>
          <cell r="F3238" t="str">
            <v>（株）新興出版社啓林館</v>
          </cell>
          <cell r="G3238">
            <v>406</v>
          </cell>
          <cell r="H3238" t="str">
            <v>わくわく理科　４</v>
          </cell>
        </row>
        <row r="3239">
          <cell r="E3239">
            <v>11060506</v>
          </cell>
          <cell r="F3239" t="str">
            <v>（株）新興出版社啓林館</v>
          </cell>
          <cell r="G3239">
            <v>506</v>
          </cell>
          <cell r="H3239" t="str">
            <v>わくわく理科　５</v>
          </cell>
        </row>
        <row r="3240">
          <cell r="E3240">
            <v>11060606</v>
          </cell>
          <cell r="F3240" t="str">
            <v>（株）新興出版社啓林館</v>
          </cell>
          <cell r="G3240">
            <v>606</v>
          </cell>
          <cell r="H3240" t="str">
            <v>わくわく理科　６</v>
          </cell>
        </row>
        <row r="3241">
          <cell r="E3241">
            <v>11070113</v>
          </cell>
          <cell r="F3241" t="str">
            <v>（株）新興出版社啓林館</v>
          </cell>
          <cell r="G3241">
            <v>113</v>
          </cell>
          <cell r="H3241" t="str">
            <v>わくわく　せいかつ上</v>
          </cell>
        </row>
        <row r="3242">
          <cell r="E3242">
            <v>11070114</v>
          </cell>
          <cell r="F3242" t="str">
            <v>（株）新興出版社啓林館</v>
          </cell>
          <cell r="G3242">
            <v>114</v>
          </cell>
          <cell r="H3242" t="str">
            <v>いきいき　せいかつ下</v>
          </cell>
        </row>
        <row r="3243">
          <cell r="E3243">
            <v>11080102</v>
          </cell>
          <cell r="F3243" t="str">
            <v>（株）教育芸術社</v>
          </cell>
          <cell r="G3243">
            <v>102</v>
          </cell>
          <cell r="H3243" t="str">
            <v>小学生のおんがく　１</v>
          </cell>
        </row>
        <row r="3244">
          <cell r="E3244">
            <v>11080202</v>
          </cell>
          <cell r="F3244" t="str">
            <v>（株）教育芸術社</v>
          </cell>
          <cell r="G3244">
            <v>202</v>
          </cell>
          <cell r="H3244" t="str">
            <v>小学生の音楽　２</v>
          </cell>
        </row>
        <row r="3245">
          <cell r="E3245">
            <v>11080302</v>
          </cell>
          <cell r="F3245" t="str">
            <v>（株）教育芸術社</v>
          </cell>
          <cell r="G3245">
            <v>302</v>
          </cell>
          <cell r="H3245" t="str">
            <v>小学生の音楽　３</v>
          </cell>
        </row>
        <row r="3246">
          <cell r="E3246">
            <v>11080402</v>
          </cell>
          <cell r="F3246" t="str">
            <v>（株）教育芸術社</v>
          </cell>
          <cell r="G3246">
            <v>402</v>
          </cell>
          <cell r="H3246" t="str">
            <v>小学生の音楽　４</v>
          </cell>
        </row>
        <row r="3247">
          <cell r="E3247">
            <v>11080502</v>
          </cell>
          <cell r="F3247" t="str">
            <v>（株）教育芸術社</v>
          </cell>
          <cell r="G3247">
            <v>502</v>
          </cell>
          <cell r="H3247" t="str">
            <v>小学生の音楽　５</v>
          </cell>
        </row>
        <row r="3248">
          <cell r="E3248">
            <v>11080602</v>
          </cell>
          <cell r="F3248" t="str">
            <v>（株）教育芸術社</v>
          </cell>
          <cell r="G3248">
            <v>602</v>
          </cell>
          <cell r="H3248" t="str">
            <v>小学生の音楽　６</v>
          </cell>
        </row>
        <row r="3249">
          <cell r="E3249">
            <v>11090101</v>
          </cell>
          <cell r="F3249" t="str">
            <v>開隆堂出版（株）</v>
          </cell>
          <cell r="G3249">
            <v>101</v>
          </cell>
          <cell r="H3249" t="str">
            <v>ずがこうさく１・２上　わくわくするね</v>
          </cell>
        </row>
        <row r="3250">
          <cell r="E3250">
            <v>11090102</v>
          </cell>
          <cell r="F3250" t="str">
            <v>開隆堂出版（株）</v>
          </cell>
          <cell r="G3250">
            <v>102</v>
          </cell>
          <cell r="H3250" t="str">
            <v>ずがこうさく１・２下　みつけたよ</v>
          </cell>
        </row>
        <row r="3251">
          <cell r="E3251">
            <v>11090301</v>
          </cell>
          <cell r="F3251" t="str">
            <v>開隆堂出版（株）</v>
          </cell>
          <cell r="G3251">
            <v>301</v>
          </cell>
          <cell r="H3251" t="str">
            <v>図画工作３・４上　できたらいいな</v>
          </cell>
        </row>
        <row r="3252">
          <cell r="E3252">
            <v>11090302</v>
          </cell>
          <cell r="F3252" t="str">
            <v>開隆堂出版（株）</v>
          </cell>
          <cell r="G3252">
            <v>302</v>
          </cell>
          <cell r="H3252" t="str">
            <v>図画工作３・４下　力を合わせて</v>
          </cell>
        </row>
        <row r="3253">
          <cell r="E3253">
            <v>11090501</v>
          </cell>
          <cell r="F3253" t="str">
            <v>開隆堂出版（株）</v>
          </cell>
          <cell r="G3253">
            <v>501</v>
          </cell>
          <cell r="H3253" t="str">
            <v>図画工作５・６上　心をひらいて</v>
          </cell>
        </row>
        <row r="3254">
          <cell r="E3254">
            <v>11090502</v>
          </cell>
          <cell r="F3254" t="str">
            <v>開隆堂出版（株）</v>
          </cell>
          <cell r="G3254">
            <v>502</v>
          </cell>
          <cell r="H3254" t="str">
            <v>図画工作５・６下　つながる思い</v>
          </cell>
        </row>
        <row r="3255">
          <cell r="E3255">
            <v>11100501</v>
          </cell>
          <cell r="F3255" t="str">
            <v>東京書籍（株）</v>
          </cell>
          <cell r="G3255">
            <v>501</v>
          </cell>
          <cell r="H3255" t="str">
            <v>新しい家庭　５・６</v>
          </cell>
        </row>
        <row r="3256">
          <cell r="E3256">
            <v>11110305</v>
          </cell>
          <cell r="F3256" t="str">
            <v>【教科書用】（株）学研教育みらい</v>
          </cell>
          <cell r="G3256">
            <v>305</v>
          </cell>
          <cell r="H3256" t="str">
            <v>みんなのほけん　３・４年</v>
          </cell>
        </row>
        <row r="3257">
          <cell r="E3257">
            <v>11110505</v>
          </cell>
          <cell r="F3257" t="str">
            <v>【教科書用】（株）学研教育みらい</v>
          </cell>
          <cell r="G3257">
            <v>505</v>
          </cell>
          <cell r="H3257" t="str">
            <v>みんなの保健　５・６年</v>
          </cell>
        </row>
        <row r="3258">
          <cell r="E3258">
            <v>11120508</v>
          </cell>
          <cell r="F3258" t="str">
            <v>（株）新興出版社啓林館</v>
          </cell>
          <cell r="G3258">
            <v>508</v>
          </cell>
          <cell r="H3258" t="str">
            <v>Blue Sky elementary 5</v>
          </cell>
        </row>
        <row r="3259">
          <cell r="E3259">
            <v>11120608</v>
          </cell>
          <cell r="F3259" t="str">
            <v>（株）新興出版社啓林館</v>
          </cell>
          <cell r="G3259">
            <v>608</v>
          </cell>
          <cell r="H3259" t="str">
            <v>Blue Sky elementary 6</v>
          </cell>
        </row>
        <row r="3260">
          <cell r="E3260">
            <v>11010107</v>
          </cell>
          <cell r="F3260" t="str">
            <v>光村図書出版（株）</v>
          </cell>
          <cell r="G3260">
            <v>107</v>
          </cell>
          <cell r="H3260" t="str">
            <v>こくご一上　かざぐるま</v>
          </cell>
        </row>
        <row r="3261">
          <cell r="E3261">
            <v>11010108</v>
          </cell>
          <cell r="F3261" t="str">
            <v>光村図書出版（株）</v>
          </cell>
          <cell r="G3261">
            <v>108</v>
          </cell>
          <cell r="H3261" t="str">
            <v>こくご一下　ともだち</v>
          </cell>
        </row>
        <row r="3262">
          <cell r="E3262">
            <v>11010207</v>
          </cell>
          <cell r="F3262" t="str">
            <v>光村図書出版（株）</v>
          </cell>
          <cell r="G3262">
            <v>207</v>
          </cell>
          <cell r="H3262" t="str">
            <v>こくご二上　たんぽぽ</v>
          </cell>
        </row>
        <row r="3263">
          <cell r="E3263">
            <v>11010208</v>
          </cell>
          <cell r="F3263" t="str">
            <v>光村図書出版（株）</v>
          </cell>
          <cell r="G3263">
            <v>208</v>
          </cell>
          <cell r="H3263" t="str">
            <v>こくご二下　赤とんぼ</v>
          </cell>
        </row>
        <row r="3264">
          <cell r="E3264">
            <v>11010307</v>
          </cell>
          <cell r="F3264" t="str">
            <v>光村図書出版（株）</v>
          </cell>
          <cell r="G3264">
            <v>307</v>
          </cell>
          <cell r="H3264" t="str">
            <v>国語三上　わかば</v>
          </cell>
        </row>
        <row r="3265">
          <cell r="E3265">
            <v>11010308</v>
          </cell>
          <cell r="F3265" t="str">
            <v>光村図書出版（株）</v>
          </cell>
          <cell r="G3265">
            <v>308</v>
          </cell>
          <cell r="H3265" t="str">
            <v>国語三下　あおぞら</v>
          </cell>
        </row>
        <row r="3266">
          <cell r="E3266">
            <v>11010407</v>
          </cell>
          <cell r="F3266" t="str">
            <v>光村図書出版（株）</v>
          </cell>
          <cell r="G3266">
            <v>407</v>
          </cell>
          <cell r="H3266" t="str">
            <v>国語四上　かがやき</v>
          </cell>
        </row>
        <row r="3267">
          <cell r="E3267">
            <v>11010408</v>
          </cell>
          <cell r="F3267" t="str">
            <v>光村図書出版（株）</v>
          </cell>
          <cell r="G3267">
            <v>408</v>
          </cell>
          <cell r="H3267" t="str">
            <v>国語四下　はばたき</v>
          </cell>
        </row>
        <row r="3268">
          <cell r="E3268">
            <v>11010507</v>
          </cell>
          <cell r="F3268" t="str">
            <v>光村図書出版（株）</v>
          </cell>
          <cell r="G3268">
            <v>507</v>
          </cell>
          <cell r="H3268" t="str">
            <v>国語五　銀河</v>
          </cell>
        </row>
        <row r="3269">
          <cell r="E3269">
            <v>11010607</v>
          </cell>
          <cell r="F3269" t="str">
            <v>光村図書出版（株）</v>
          </cell>
          <cell r="G3269">
            <v>607</v>
          </cell>
          <cell r="H3269" t="str">
            <v>国語六　創造</v>
          </cell>
        </row>
        <row r="3270">
          <cell r="E3270">
            <v>11020104</v>
          </cell>
          <cell r="F3270" t="str">
            <v>光村図書出版（株）</v>
          </cell>
          <cell r="G3270">
            <v>104</v>
          </cell>
          <cell r="H3270" t="str">
            <v>しょしゃ　一ねん</v>
          </cell>
        </row>
        <row r="3271">
          <cell r="E3271">
            <v>11020204</v>
          </cell>
          <cell r="F3271" t="str">
            <v>光村図書出版（株）</v>
          </cell>
          <cell r="G3271">
            <v>204</v>
          </cell>
          <cell r="H3271" t="str">
            <v>しょしゃ　二年</v>
          </cell>
        </row>
        <row r="3272">
          <cell r="E3272">
            <v>11020304</v>
          </cell>
          <cell r="F3272" t="str">
            <v>光村図書出版（株）</v>
          </cell>
          <cell r="G3272">
            <v>304</v>
          </cell>
          <cell r="H3272" t="str">
            <v>書写　三年</v>
          </cell>
        </row>
        <row r="3273">
          <cell r="E3273">
            <v>11020404</v>
          </cell>
          <cell r="F3273" t="str">
            <v>光村図書出版（株）</v>
          </cell>
          <cell r="G3273">
            <v>404</v>
          </cell>
          <cell r="H3273" t="str">
            <v>書写　四年</v>
          </cell>
        </row>
        <row r="3274">
          <cell r="E3274">
            <v>11020504</v>
          </cell>
          <cell r="F3274" t="str">
            <v>光村図書出版（株）</v>
          </cell>
          <cell r="G3274">
            <v>504</v>
          </cell>
          <cell r="H3274" t="str">
            <v>書写　五年</v>
          </cell>
        </row>
        <row r="3275">
          <cell r="E3275">
            <v>11020604</v>
          </cell>
          <cell r="F3275" t="str">
            <v>光村図書出版（株）</v>
          </cell>
          <cell r="G3275">
            <v>604</v>
          </cell>
          <cell r="H3275" t="str">
            <v>書写　六年</v>
          </cell>
        </row>
        <row r="3276">
          <cell r="E3276">
            <v>11030301</v>
          </cell>
          <cell r="F3276" t="str">
            <v>東京書籍（株）</v>
          </cell>
          <cell r="G3276">
            <v>301</v>
          </cell>
          <cell r="H3276" t="str">
            <v>新しい社会３</v>
          </cell>
        </row>
        <row r="3277">
          <cell r="E3277">
            <v>11030501</v>
          </cell>
          <cell r="F3277" t="str">
            <v>東京書籍（株）</v>
          </cell>
          <cell r="G3277">
            <v>501</v>
          </cell>
          <cell r="H3277" t="str">
            <v>新しい社会５　上</v>
          </cell>
        </row>
        <row r="3278">
          <cell r="E3278">
            <v>11030502</v>
          </cell>
          <cell r="F3278" t="str">
            <v>東京書籍（株）</v>
          </cell>
          <cell r="G3278">
            <v>502</v>
          </cell>
          <cell r="H3278" t="str">
            <v>新しい社会５　下</v>
          </cell>
        </row>
        <row r="3279">
          <cell r="E3279">
            <v>11030601</v>
          </cell>
          <cell r="F3279" t="str">
            <v>東京書籍（株）</v>
          </cell>
          <cell r="G3279">
            <v>601</v>
          </cell>
          <cell r="H3279" t="str">
            <v>新しい社会６　政治・国際編</v>
          </cell>
        </row>
        <row r="3280">
          <cell r="E3280">
            <v>11031602</v>
          </cell>
          <cell r="F3280" t="str">
            <v>東京書籍（株）</v>
          </cell>
          <cell r="G3280">
            <v>602</v>
          </cell>
          <cell r="H3280" t="str">
            <v>新しい社会６　歴史編</v>
          </cell>
        </row>
        <row r="3281">
          <cell r="E3281">
            <v>11040302</v>
          </cell>
          <cell r="F3281" t="str">
            <v>（株）帝国書院</v>
          </cell>
          <cell r="G3281">
            <v>302</v>
          </cell>
          <cell r="H3281" t="str">
            <v>楽しく学ぶ　小学生の地図帳　３・４・５・６年</v>
          </cell>
        </row>
        <row r="3282">
          <cell r="E3282">
            <v>11050101</v>
          </cell>
          <cell r="F3282" t="str">
            <v>東京書籍（株）</v>
          </cell>
          <cell r="G3282">
            <v>101</v>
          </cell>
          <cell r="H3282" t="str">
            <v>あたらしい　さんすう　１①　さんすうの　とびら</v>
          </cell>
        </row>
        <row r="3283">
          <cell r="E3283">
            <v>11050201</v>
          </cell>
          <cell r="F3283" t="str">
            <v>東京書籍（株）</v>
          </cell>
          <cell r="G3283">
            <v>201</v>
          </cell>
          <cell r="H3283" t="str">
            <v>新しい算数　２上　考えるって　おもしろい！</v>
          </cell>
        </row>
        <row r="3284">
          <cell r="E3284">
            <v>11050202</v>
          </cell>
          <cell r="F3284" t="str">
            <v>東京書籍（株）</v>
          </cell>
          <cell r="G3284">
            <v>202</v>
          </cell>
          <cell r="H3284" t="str">
            <v>新しい算数　２下　考えるって　おもしろい！</v>
          </cell>
        </row>
        <row r="3285">
          <cell r="E3285">
            <v>11050301</v>
          </cell>
          <cell r="F3285" t="str">
            <v>東京書籍（株）</v>
          </cell>
          <cell r="G3285">
            <v>301</v>
          </cell>
          <cell r="H3285" t="str">
            <v>新しい算数　３上　考えるっておもしろい！</v>
          </cell>
        </row>
        <row r="3286">
          <cell r="E3286">
            <v>11050302</v>
          </cell>
          <cell r="F3286" t="str">
            <v>東京書籍（株）</v>
          </cell>
          <cell r="G3286">
            <v>302</v>
          </cell>
          <cell r="H3286" t="str">
            <v>新しい算数　３下　考えるっておもしろい！</v>
          </cell>
        </row>
        <row r="3287">
          <cell r="E3287">
            <v>11050401</v>
          </cell>
          <cell r="F3287" t="str">
            <v>東京書籍（株）</v>
          </cell>
          <cell r="G3287">
            <v>401</v>
          </cell>
          <cell r="H3287" t="str">
            <v>新しい算数　４上　考えると見方が広がる！</v>
          </cell>
        </row>
        <row r="3288">
          <cell r="E3288">
            <v>11050402</v>
          </cell>
          <cell r="F3288" t="str">
            <v>東京書籍（株）</v>
          </cell>
          <cell r="G3288">
            <v>402</v>
          </cell>
          <cell r="H3288" t="str">
            <v>新しい算数　４下　考えると見方が広がる！</v>
          </cell>
        </row>
        <row r="3289">
          <cell r="E3289">
            <v>11050501</v>
          </cell>
          <cell r="F3289" t="str">
            <v>東京書籍（株）</v>
          </cell>
          <cell r="G3289">
            <v>501</v>
          </cell>
          <cell r="H3289" t="str">
            <v>新しい算数　５上　考えると見方が広がる！</v>
          </cell>
        </row>
        <row r="3290">
          <cell r="E3290">
            <v>11050502</v>
          </cell>
          <cell r="F3290" t="str">
            <v>東京書籍（株）</v>
          </cell>
          <cell r="G3290">
            <v>502</v>
          </cell>
          <cell r="H3290" t="str">
            <v>新しい算数　５下　考えると見方が広がる！</v>
          </cell>
        </row>
        <row r="3291">
          <cell r="E3291">
            <v>11050601</v>
          </cell>
          <cell r="F3291" t="str">
            <v>東京書籍（株）</v>
          </cell>
          <cell r="G3291">
            <v>601</v>
          </cell>
          <cell r="H3291" t="str">
            <v>新しい算数　６　数学へジャンプ！</v>
          </cell>
        </row>
        <row r="3292">
          <cell r="E3292">
            <v>11051102</v>
          </cell>
          <cell r="F3292" t="str">
            <v>東京書籍（株）</v>
          </cell>
          <cell r="G3292">
            <v>102</v>
          </cell>
          <cell r="H3292" t="str">
            <v>あたらしい　さんすう　１②　さんすう　だいすき！</v>
          </cell>
        </row>
        <row r="3293">
          <cell r="E3293">
            <v>11060301</v>
          </cell>
          <cell r="F3293" t="str">
            <v>東京書籍（株）</v>
          </cell>
          <cell r="G3293">
            <v>301</v>
          </cell>
          <cell r="H3293" t="str">
            <v>新しい理科　３</v>
          </cell>
        </row>
        <row r="3294">
          <cell r="E3294">
            <v>11060401</v>
          </cell>
          <cell r="F3294" t="str">
            <v>東京書籍（株）</v>
          </cell>
          <cell r="G3294">
            <v>401</v>
          </cell>
          <cell r="H3294" t="str">
            <v>新しい理科　４</v>
          </cell>
        </row>
        <row r="3295">
          <cell r="E3295">
            <v>11060501</v>
          </cell>
          <cell r="F3295" t="str">
            <v>東京書籍（株）</v>
          </cell>
          <cell r="G3295">
            <v>501</v>
          </cell>
          <cell r="H3295" t="str">
            <v>新しい理科　５</v>
          </cell>
        </row>
        <row r="3296">
          <cell r="E3296">
            <v>11060601</v>
          </cell>
          <cell r="F3296" t="str">
            <v>東京書籍（株）</v>
          </cell>
          <cell r="G3296">
            <v>601</v>
          </cell>
          <cell r="H3296" t="str">
            <v>新しい理科　６</v>
          </cell>
        </row>
        <row r="3297">
          <cell r="E3297">
            <v>11070101</v>
          </cell>
          <cell r="F3297" t="str">
            <v>東京書籍（株）</v>
          </cell>
          <cell r="G3297">
            <v>101</v>
          </cell>
          <cell r="H3297" t="str">
            <v>どきどき わくわく　あたらしい せいかつ 上</v>
          </cell>
        </row>
        <row r="3298">
          <cell r="E3298">
            <v>11070102</v>
          </cell>
          <cell r="F3298" t="str">
            <v>東京書籍（株）</v>
          </cell>
          <cell r="G3298">
            <v>102</v>
          </cell>
          <cell r="H3298" t="str">
            <v>あしたへ ジャンプ　新しい 生活 下</v>
          </cell>
        </row>
        <row r="3299">
          <cell r="E3299">
            <v>11080102</v>
          </cell>
          <cell r="F3299" t="str">
            <v>（株）教育芸術社</v>
          </cell>
          <cell r="G3299">
            <v>102</v>
          </cell>
          <cell r="H3299" t="str">
            <v>小学生のおんがく　１</v>
          </cell>
        </row>
        <row r="3300">
          <cell r="E3300">
            <v>11080202</v>
          </cell>
          <cell r="F3300" t="str">
            <v>（株）教育芸術社</v>
          </cell>
          <cell r="G3300">
            <v>202</v>
          </cell>
          <cell r="H3300" t="str">
            <v>小学生の音楽　２</v>
          </cell>
        </row>
        <row r="3301">
          <cell r="E3301">
            <v>11080302</v>
          </cell>
          <cell r="F3301" t="str">
            <v>（株）教育芸術社</v>
          </cell>
          <cell r="G3301">
            <v>302</v>
          </cell>
          <cell r="H3301" t="str">
            <v>小学生の音楽　３</v>
          </cell>
        </row>
        <row r="3302">
          <cell r="E3302">
            <v>11080402</v>
          </cell>
          <cell r="F3302" t="str">
            <v>（株）教育芸術社</v>
          </cell>
          <cell r="G3302">
            <v>402</v>
          </cell>
          <cell r="H3302" t="str">
            <v>小学生の音楽　４</v>
          </cell>
        </row>
        <row r="3303">
          <cell r="E3303">
            <v>11080502</v>
          </cell>
          <cell r="F3303" t="str">
            <v>（株）教育芸術社</v>
          </cell>
          <cell r="G3303">
            <v>502</v>
          </cell>
          <cell r="H3303" t="str">
            <v>小学生の音楽　５</v>
          </cell>
        </row>
        <row r="3304">
          <cell r="E3304">
            <v>11080602</v>
          </cell>
          <cell r="F3304" t="str">
            <v>（株）教育芸術社</v>
          </cell>
          <cell r="G3304">
            <v>602</v>
          </cell>
          <cell r="H3304" t="str">
            <v>小学生の音楽　６</v>
          </cell>
        </row>
        <row r="3305">
          <cell r="E3305">
            <v>11090103</v>
          </cell>
          <cell r="F3305" t="str">
            <v>日本文教出版（株）</v>
          </cell>
          <cell r="G3305">
            <v>103</v>
          </cell>
          <cell r="H3305" t="str">
            <v>ずがこうさく１・２上　たのしいな　おもしろいな</v>
          </cell>
        </row>
        <row r="3306">
          <cell r="E3306">
            <v>11090104</v>
          </cell>
          <cell r="F3306" t="str">
            <v>日本文教出版（株）</v>
          </cell>
          <cell r="G3306">
            <v>104</v>
          </cell>
          <cell r="H3306" t="str">
            <v>ずがこうさく１・２下　たのしいな　おもしろいな</v>
          </cell>
        </row>
        <row r="3307">
          <cell r="E3307">
            <v>11090303</v>
          </cell>
          <cell r="F3307" t="str">
            <v>日本文教出版（株）</v>
          </cell>
          <cell r="G3307">
            <v>303</v>
          </cell>
          <cell r="H3307" t="str">
            <v>図画工作３・４上　ためしたよ　見つけたよ</v>
          </cell>
        </row>
        <row r="3308">
          <cell r="E3308">
            <v>11090304</v>
          </cell>
          <cell r="F3308" t="str">
            <v>日本文教出版（株）</v>
          </cell>
          <cell r="G3308">
            <v>304</v>
          </cell>
          <cell r="H3308" t="str">
            <v>図画工作３・４下　ためしたよ　見つけたよ</v>
          </cell>
        </row>
        <row r="3309">
          <cell r="E3309">
            <v>11090503</v>
          </cell>
          <cell r="F3309" t="str">
            <v>日本文教出版（株）</v>
          </cell>
          <cell r="G3309">
            <v>503</v>
          </cell>
          <cell r="H3309" t="str">
            <v>図画工作５・６上　見つめて　広げて</v>
          </cell>
        </row>
        <row r="3310">
          <cell r="E3310">
            <v>11090504</v>
          </cell>
          <cell r="F3310" t="str">
            <v>日本文教出版（株）</v>
          </cell>
          <cell r="G3310">
            <v>504</v>
          </cell>
          <cell r="H3310" t="str">
            <v>図画工作５・６下　見つめて　広げて</v>
          </cell>
        </row>
        <row r="3311">
          <cell r="E3311">
            <v>11100501</v>
          </cell>
          <cell r="F3311" t="str">
            <v>東京書籍（株）</v>
          </cell>
          <cell r="G3311">
            <v>501</v>
          </cell>
          <cell r="H3311" t="str">
            <v>新しい家庭　５・６</v>
          </cell>
        </row>
        <row r="3312">
          <cell r="E3312">
            <v>11110301</v>
          </cell>
          <cell r="F3312" t="str">
            <v>東京書籍（株）</v>
          </cell>
          <cell r="G3312">
            <v>301</v>
          </cell>
          <cell r="H3312" t="str">
            <v>新しいほけん　３・４</v>
          </cell>
        </row>
        <row r="3313">
          <cell r="E3313">
            <v>11110501</v>
          </cell>
          <cell r="F3313" t="str">
            <v>東京書籍（株）</v>
          </cell>
          <cell r="G3313">
            <v>501</v>
          </cell>
          <cell r="H3313" t="str">
            <v>新しい保健　５・６</v>
          </cell>
        </row>
        <row r="3314">
          <cell r="E3314">
            <v>11120503</v>
          </cell>
          <cell r="F3314" t="str">
            <v>開隆堂出版（株）</v>
          </cell>
          <cell r="G3314">
            <v>503</v>
          </cell>
          <cell r="H3314" t="str">
            <v>Junior Sunshine 5</v>
          </cell>
        </row>
        <row r="3315">
          <cell r="E3315">
            <v>11120603</v>
          </cell>
          <cell r="F3315" t="str">
            <v>開隆堂出版（株）</v>
          </cell>
          <cell r="G3315">
            <v>603</v>
          </cell>
          <cell r="H3315" t="str">
            <v>Junior Sunshine 6</v>
          </cell>
        </row>
        <row r="3316">
          <cell r="E3316">
            <v>11130105</v>
          </cell>
          <cell r="F3316" t="str">
            <v>光村図書出版（株）</v>
          </cell>
          <cell r="G3316">
            <v>105</v>
          </cell>
          <cell r="H3316" t="str">
            <v>どうとく　１　きみが いちばん ひかるとき</v>
          </cell>
        </row>
        <row r="3317">
          <cell r="E3317">
            <v>11130205</v>
          </cell>
          <cell r="F3317" t="str">
            <v>光村図書出版（株）</v>
          </cell>
          <cell r="G3317">
            <v>205</v>
          </cell>
          <cell r="H3317" t="str">
            <v>どうとく　２　きみが いちばん ひかるとき</v>
          </cell>
        </row>
        <row r="3318">
          <cell r="E3318">
            <v>11130305</v>
          </cell>
          <cell r="F3318" t="str">
            <v>光村図書出版（株）</v>
          </cell>
          <cell r="G3318">
            <v>305</v>
          </cell>
          <cell r="H3318" t="str">
            <v>どうとく　３　きみが いちばん ひかるとき</v>
          </cell>
        </row>
        <row r="3319">
          <cell r="E3319">
            <v>11130405</v>
          </cell>
          <cell r="F3319" t="str">
            <v>光村図書出版（株）</v>
          </cell>
          <cell r="G3319">
            <v>405</v>
          </cell>
          <cell r="H3319" t="str">
            <v>道徳　４　きみが いちばん ひかるとき</v>
          </cell>
        </row>
        <row r="3320">
          <cell r="E3320">
            <v>11130505</v>
          </cell>
          <cell r="F3320" t="str">
            <v>光村図書出版（株）</v>
          </cell>
          <cell r="G3320">
            <v>505</v>
          </cell>
          <cell r="H3320" t="str">
            <v>道徳　５　きみが いちばん ひかるとき</v>
          </cell>
        </row>
        <row r="3321">
          <cell r="E3321">
            <v>11130605</v>
          </cell>
          <cell r="F3321" t="str">
            <v>光村図書出版（株）</v>
          </cell>
          <cell r="G3321">
            <v>605</v>
          </cell>
          <cell r="H3321" t="str">
            <v>道徳　６　きみが いちばん ひかるとき</v>
          </cell>
        </row>
        <row r="3322">
          <cell r="E3322">
            <v>11010101</v>
          </cell>
          <cell r="F3322" t="str">
            <v>東京書籍（株）</v>
          </cell>
          <cell r="G3322">
            <v>101</v>
          </cell>
          <cell r="H3322" t="str">
            <v>あたらしい こくご　一上</v>
          </cell>
        </row>
        <row r="3323">
          <cell r="E3323">
            <v>11010102</v>
          </cell>
          <cell r="F3323" t="str">
            <v>東京書籍（株）</v>
          </cell>
          <cell r="G3323">
            <v>102</v>
          </cell>
          <cell r="H3323" t="str">
            <v>あたらしい こくご　一下</v>
          </cell>
        </row>
        <row r="3324">
          <cell r="E3324">
            <v>11010107</v>
          </cell>
          <cell r="F3324" t="str">
            <v>光村図書出版（株）</v>
          </cell>
          <cell r="G3324">
            <v>107</v>
          </cell>
          <cell r="H3324" t="str">
            <v>こくご一上　かざぐるま</v>
          </cell>
        </row>
        <row r="3325">
          <cell r="E3325">
            <v>11010108</v>
          </cell>
          <cell r="F3325" t="str">
            <v>光村図書出版（株）</v>
          </cell>
          <cell r="G3325">
            <v>108</v>
          </cell>
          <cell r="H3325" t="str">
            <v>こくご一下　ともだち</v>
          </cell>
        </row>
        <row r="3326">
          <cell r="E3326">
            <v>11010201</v>
          </cell>
          <cell r="F3326" t="str">
            <v>東京書籍（株）</v>
          </cell>
          <cell r="G3326">
            <v>201</v>
          </cell>
          <cell r="H3326" t="str">
            <v>新しい 国語　二上</v>
          </cell>
        </row>
        <row r="3327">
          <cell r="E3327">
            <v>11010202</v>
          </cell>
          <cell r="F3327" t="str">
            <v>東京書籍（株）</v>
          </cell>
          <cell r="G3327">
            <v>202</v>
          </cell>
          <cell r="H3327" t="str">
            <v>新しい 国語　二下</v>
          </cell>
        </row>
        <row r="3328">
          <cell r="E3328">
            <v>11010207</v>
          </cell>
          <cell r="F3328" t="str">
            <v>光村図書出版（株）</v>
          </cell>
          <cell r="G3328">
            <v>207</v>
          </cell>
          <cell r="H3328" t="str">
            <v>こくご二上　たんぽぽ</v>
          </cell>
        </row>
        <row r="3329">
          <cell r="E3329">
            <v>11010208</v>
          </cell>
          <cell r="F3329" t="str">
            <v>光村図書出版（株）</v>
          </cell>
          <cell r="G3329">
            <v>208</v>
          </cell>
          <cell r="H3329" t="str">
            <v>こくご二下　赤とんぼ</v>
          </cell>
        </row>
        <row r="3330">
          <cell r="E3330">
            <v>11010301</v>
          </cell>
          <cell r="F3330" t="str">
            <v>東京書籍（株）</v>
          </cell>
          <cell r="G3330">
            <v>301</v>
          </cell>
          <cell r="H3330" t="str">
            <v>新しい国語　三上</v>
          </cell>
        </row>
        <row r="3331">
          <cell r="E3331">
            <v>11010302</v>
          </cell>
          <cell r="F3331" t="str">
            <v>東京書籍（株）</v>
          </cell>
          <cell r="G3331">
            <v>302</v>
          </cell>
          <cell r="H3331" t="str">
            <v>新しい国語　三下</v>
          </cell>
        </row>
        <row r="3332">
          <cell r="E3332">
            <v>11010307</v>
          </cell>
          <cell r="F3332" t="str">
            <v>光村図書出版（株）</v>
          </cell>
          <cell r="G3332">
            <v>307</v>
          </cell>
          <cell r="H3332" t="str">
            <v>国語三上　わかば</v>
          </cell>
        </row>
        <row r="3333">
          <cell r="E3333">
            <v>11010308</v>
          </cell>
          <cell r="F3333" t="str">
            <v>光村図書出版（株）</v>
          </cell>
          <cell r="G3333">
            <v>308</v>
          </cell>
          <cell r="H3333" t="str">
            <v>国語三下　あおぞら</v>
          </cell>
        </row>
        <row r="3334">
          <cell r="E3334">
            <v>11010401</v>
          </cell>
          <cell r="F3334" t="str">
            <v>東京書籍（株）</v>
          </cell>
          <cell r="G3334">
            <v>401</v>
          </cell>
          <cell r="H3334" t="str">
            <v>新しい国語　四上</v>
          </cell>
        </row>
        <row r="3335">
          <cell r="E3335">
            <v>11010402</v>
          </cell>
          <cell r="F3335" t="str">
            <v>東京書籍（株）</v>
          </cell>
          <cell r="G3335">
            <v>402</v>
          </cell>
          <cell r="H3335" t="str">
            <v>新しい国語　四下</v>
          </cell>
        </row>
        <row r="3336">
          <cell r="E3336">
            <v>11010407</v>
          </cell>
          <cell r="F3336" t="str">
            <v>光村図書出版（株）</v>
          </cell>
          <cell r="G3336">
            <v>407</v>
          </cell>
          <cell r="H3336" t="str">
            <v>国語四上　かがやき</v>
          </cell>
        </row>
        <row r="3337">
          <cell r="E3337">
            <v>11010408</v>
          </cell>
          <cell r="F3337" t="str">
            <v>光村図書出版（株）</v>
          </cell>
          <cell r="G3337">
            <v>408</v>
          </cell>
          <cell r="H3337" t="str">
            <v>国語四下　はばたき</v>
          </cell>
        </row>
        <row r="3338">
          <cell r="E3338">
            <v>11010501</v>
          </cell>
          <cell r="F3338" t="str">
            <v>東京書籍（株）</v>
          </cell>
          <cell r="G3338">
            <v>501</v>
          </cell>
          <cell r="H3338" t="str">
            <v>新しい国語　五</v>
          </cell>
        </row>
        <row r="3339">
          <cell r="E3339">
            <v>11010507</v>
          </cell>
          <cell r="F3339" t="str">
            <v>光村図書出版（株）</v>
          </cell>
          <cell r="G3339">
            <v>507</v>
          </cell>
          <cell r="H3339" t="str">
            <v>国語五　銀河</v>
          </cell>
        </row>
        <row r="3340">
          <cell r="E3340">
            <v>11010601</v>
          </cell>
          <cell r="F3340" t="str">
            <v>東京書籍（株）</v>
          </cell>
          <cell r="G3340">
            <v>601</v>
          </cell>
          <cell r="H3340" t="str">
            <v>新しい国語　六</v>
          </cell>
        </row>
        <row r="3341">
          <cell r="E3341">
            <v>11010607</v>
          </cell>
          <cell r="F3341" t="str">
            <v>光村図書出版（株）</v>
          </cell>
          <cell r="G3341">
            <v>607</v>
          </cell>
          <cell r="H3341" t="str">
            <v>国語六　創造</v>
          </cell>
        </row>
        <row r="3342">
          <cell r="E3342">
            <v>11020101</v>
          </cell>
          <cell r="F3342" t="str">
            <v>東京書籍（株）</v>
          </cell>
          <cell r="G3342">
            <v>101</v>
          </cell>
          <cell r="H3342" t="str">
            <v>あたらしい　しょしゃ　一</v>
          </cell>
        </row>
        <row r="3343">
          <cell r="E3343">
            <v>11020103</v>
          </cell>
          <cell r="F3343" t="str">
            <v>教育出版（株）</v>
          </cell>
          <cell r="G3343">
            <v>103</v>
          </cell>
          <cell r="H3343" t="str">
            <v>しょうがく　しょしゃ　一ねん</v>
          </cell>
        </row>
        <row r="3344">
          <cell r="E3344">
            <v>11020104</v>
          </cell>
          <cell r="F3344" t="str">
            <v>光村図書出版（株）</v>
          </cell>
          <cell r="G3344">
            <v>104</v>
          </cell>
          <cell r="H3344" t="str">
            <v>しょしゃ　一ねん</v>
          </cell>
        </row>
        <row r="3345">
          <cell r="E3345">
            <v>11020105</v>
          </cell>
          <cell r="F3345" t="str">
            <v>日本文教出版（株）</v>
          </cell>
          <cell r="G3345">
            <v>105</v>
          </cell>
          <cell r="H3345" t="str">
            <v>しょうがくしょしゃ　一ねん</v>
          </cell>
        </row>
        <row r="3346">
          <cell r="E3346">
            <v>11020201</v>
          </cell>
          <cell r="F3346" t="str">
            <v>東京書籍（株）</v>
          </cell>
          <cell r="G3346">
            <v>201</v>
          </cell>
          <cell r="H3346" t="str">
            <v>新しい　しょしゃ　二</v>
          </cell>
        </row>
        <row r="3347">
          <cell r="E3347">
            <v>11020202</v>
          </cell>
          <cell r="F3347" t="str">
            <v>学校図書（株）</v>
          </cell>
          <cell r="G3347">
            <v>202</v>
          </cell>
          <cell r="H3347" t="str">
            <v>みんなと学ぶ　小学校しょしゃ　二年</v>
          </cell>
        </row>
        <row r="3348">
          <cell r="E3348">
            <v>11020204</v>
          </cell>
          <cell r="F3348" t="str">
            <v>光村図書出版（株）</v>
          </cell>
          <cell r="G3348">
            <v>204</v>
          </cell>
          <cell r="H3348" t="str">
            <v>しょしゃ　二年</v>
          </cell>
        </row>
        <row r="3349">
          <cell r="E3349">
            <v>11020205</v>
          </cell>
          <cell r="F3349" t="str">
            <v>日本文教出版（株）</v>
          </cell>
          <cell r="G3349">
            <v>205</v>
          </cell>
          <cell r="H3349" t="str">
            <v>小学しょしゃ　二年</v>
          </cell>
        </row>
        <row r="3350">
          <cell r="E3350">
            <v>11020301</v>
          </cell>
          <cell r="F3350" t="str">
            <v>東京書籍（株）</v>
          </cell>
          <cell r="G3350">
            <v>301</v>
          </cell>
          <cell r="H3350" t="str">
            <v>新しい書写　三</v>
          </cell>
        </row>
        <row r="3351">
          <cell r="E3351">
            <v>11020304</v>
          </cell>
          <cell r="F3351" t="str">
            <v>光村図書出版（株）</v>
          </cell>
          <cell r="G3351">
            <v>304</v>
          </cell>
          <cell r="H3351" t="str">
            <v>書写　三年</v>
          </cell>
        </row>
        <row r="3352">
          <cell r="E3352">
            <v>11020305</v>
          </cell>
          <cell r="F3352" t="str">
            <v>日本文教出版（株）</v>
          </cell>
          <cell r="G3352">
            <v>305</v>
          </cell>
          <cell r="H3352" t="str">
            <v>小学書写　三年</v>
          </cell>
        </row>
        <row r="3353">
          <cell r="E3353">
            <v>11020401</v>
          </cell>
          <cell r="F3353" t="str">
            <v>東京書籍（株）</v>
          </cell>
          <cell r="G3353">
            <v>401</v>
          </cell>
          <cell r="H3353" t="str">
            <v>新しい書写　四</v>
          </cell>
        </row>
        <row r="3354">
          <cell r="E3354">
            <v>11020404</v>
          </cell>
          <cell r="F3354" t="str">
            <v>光村図書出版（株）</v>
          </cell>
          <cell r="G3354">
            <v>404</v>
          </cell>
          <cell r="H3354" t="str">
            <v>書写　四年</v>
          </cell>
        </row>
        <row r="3355">
          <cell r="E3355">
            <v>11020405</v>
          </cell>
          <cell r="F3355" t="str">
            <v>日本文教出版（株）</v>
          </cell>
          <cell r="G3355">
            <v>405</v>
          </cell>
          <cell r="H3355" t="str">
            <v>小学書写　四年</v>
          </cell>
        </row>
        <row r="3356">
          <cell r="E3356">
            <v>11020501</v>
          </cell>
          <cell r="F3356" t="str">
            <v>東京書籍（株）</v>
          </cell>
          <cell r="G3356">
            <v>501</v>
          </cell>
          <cell r="H3356" t="str">
            <v>新しい書写　五</v>
          </cell>
        </row>
        <row r="3357">
          <cell r="E3357">
            <v>11020504</v>
          </cell>
          <cell r="F3357" t="str">
            <v>光村図書出版（株）</v>
          </cell>
          <cell r="G3357">
            <v>504</v>
          </cell>
          <cell r="H3357" t="str">
            <v>書写　五年</v>
          </cell>
        </row>
        <row r="3358">
          <cell r="E3358">
            <v>11020505</v>
          </cell>
          <cell r="F3358" t="str">
            <v>日本文教出版（株）</v>
          </cell>
          <cell r="G3358">
            <v>505</v>
          </cell>
          <cell r="H3358" t="str">
            <v>小学書写　五年</v>
          </cell>
        </row>
        <row r="3359">
          <cell r="E3359">
            <v>11020601</v>
          </cell>
          <cell r="F3359" t="str">
            <v>東京書籍（株）</v>
          </cell>
          <cell r="G3359">
            <v>601</v>
          </cell>
          <cell r="H3359" t="str">
            <v>新しい書写　六</v>
          </cell>
        </row>
        <row r="3360">
          <cell r="E3360">
            <v>11020604</v>
          </cell>
          <cell r="F3360" t="str">
            <v>光村図書出版（株）</v>
          </cell>
          <cell r="G3360">
            <v>604</v>
          </cell>
          <cell r="H3360" t="str">
            <v>書写　六年</v>
          </cell>
        </row>
        <row r="3361">
          <cell r="E3361">
            <v>11020605</v>
          </cell>
          <cell r="F3361" t="str">
            <v>日本文教出版（株）</v>
          </cell>
          <cell r="G3361">
            <v>605</v>
          </cell>
          <cell r="H3361" t="str">
            <v>小学書写　六年</v>
          </cell>
        </row>
        <row r="3362">
          <cell r="E3362">
            <v>11030301</v>
          </cell>
          <cell r="F3362" t="str">
            <v>東京書籍（株）</v>
          </cell>
          <cell r="G3362">
            <v>301</v>
          </cell>
          <cell r="H3362" t="str">
            <v>新しい社会３</v>
          </cell>
        </row>
        <row r="3363">
          <cell r="E3363">
            <v>11030303</v>
          </cell>
          <cell r="F3363" t="str">
            <v>教育出版（株）</v>
          </cell>
          <cell r="G3363">
            <v>303</v>
          </cell>
          <cell r="H3363" t="str">
            <v>小学社会３</v>
          </cell>
        </row>
        <row r="3364">
          <cell r="E3364">
            <v>11030304</v>
          </cell>
          <cell r="F3364" t="str">
            <v>日本文教出版（株）</v>
          </cell>
          <cell r="G3364">
            <v>304</v>
          </cell>
          <cell r="H3364" t="str">
            <v>小学社会　３年</v>
          </cell>
        </row>
        <row r="3365">
          <cell r="E3365">
            <v>11030501</v>
          </cell>
          <cell r="F3365" t="str">
            <v>東京書籍（株）</v>
          </cell>
          <cell r="G3365">
            <v>501</v>
          </cell>
          <cell r="H3365" t="str">
            <v>新しい社会５　上</v>
          </cell>
        </row>
        <row r="3366">
          <cell r="E3366">
            <v>11030502</v>
          </cell>
          <cell r="F3366" t="str">
            <v>東京書籍（株）</v>
          </cell>
          <cell r="G3366">
            <v>502</v>
          </cell>
          <cell r="H3366" t="str">
            <v>新しい社会５　下</v>
          </cell>
        </row>
        <row r="3367">
          <cell r="E3367">
            <v>11030503</v>
          </cell>
          <cell r="F3367" t="str">
            <v>教育出版（株）</v>
          </cell>
          <cell r="G3367">
            <v>503</v>
          </cell>
          <cell r="H3367" t="str">
            <v>小学社会５</v>
          </cell>
        </row>
        <row r="3368">
          <cell r="E3368">
            <v>11030504</v>
          </cell>
          <cell r="F3368" t="str">
            <v>日本文教出版（株）</v>
          </cell>
          <cell r="G3368">
            <v>504</v>
          </cell>
          <cell r="H3368" t="str">
            <v>小学社会　５年</v>
          </cell>
        </row>
        <row r="3369">
          <cell r="E3369">
            <v>11030601</v>
          </cell>
          <cell r="F3369" t="str">
            <v>東京書籍（株）</v>
          </cell>
          <cell r="G3369">
            <v>601</v>
          </cell>
          <cell r="H3369" t="str">
            <v>新しい社会６　政治・国際編</v>
          </cell>
        </row>
        <row r="3370">
          <cell r="E3370">
            <v>11030603</v>
          </cell>
          <cell r="F3370" t="str">
            <v>教育出版（株）</v>
          </cell>
          <cell r="G3370">
            <v>603</v>
          </cell>
          <cell r="H3370" t="str">
            <v>小学社会６</v>
          </cell>
        </row>
        <row r="3371">
          <cell r="E3371">
            <v>11030604</v>
          </cell>
          <cell r="F3371" t="str">
            <v>日本文教出版（株）</v>
          </cell>
          <cell r="G3371">
            <v>604</v>
          </cell>
          <cell r="H3371" t="str">
            <v>小学社会　６年</v>
          </cell>
        </row>
        <row r="3372">
          <cell r="E3372">
            <v>11031602</v>
          </cell>
          <cell r="F3372" t="str">
            <v>東京書籍（株）</v>
          </cell>
          <cell r="G3372">
            <v>602</v>
          </cell>
          <cell r="H3372" t="str">
            <v>新しい社会６　歴史編</v>
          </cell>
        </row>
        <row r="3373">
          <cell r="E3373">
            <v>11040301</v>
          </cell>
          <cell r="F3373" t="str">
            <v>東京書籍（株）</v>
          </cell>
          <cell r="G3373">
            <v>301</v>
          </cell>
          <cell r="H3373" t="str">
            <v>新しい地図帳</v>
          </cell>
        </row>
        <row r="3374">
          <cell r="E3374">
            <v>11040302</v>
          </cell>
          <cell r="F3374" t="str">
            <v>（株）帝国書院</v>
          </cell>
          <cell r="G3374">
            <v>302</v>
          </cell>
          <cell r="H3374" t="str">
            <v>楽しく学ぶ　小学生の地図帳　３・４・５・６年</v>
          </cell>
        </row>
        <row r="3375">
          <cell r="E3375">
            <v>11050101</v>
          </cell>
          <cell r="F3375" t="str">
            <v>東京書籍（株）</v>
          </cell>
          <cell r="G3375">
            <v>101</v>
          </cell>
          <cell r="H3375" t="str">
            <v>あたらしい　さんすう　１①　さんすうの　とびら</v>
          </cell>
        </row>
        <row r="3376">
          <cell r="E3376">
            <v>11050103</v>
          </cell>
          <cell r="F3376" t="str">
            <v>大日本図書（株）</v>
          </cell>
          <cell r="G3376">
            <v>103</v>
          </cell>
          <cell r="H3376" t="str">
            <v>たのしいさんすう１ねん</v>
          </cell>
        </row>
        <row r="3377">
          <cell r="E3377">
            <v>11050104</v>
          </cell>
          <cell r="F3377" t="str">
            <v>学校図書（株）</v>
          </cell>
          <cell r="G3377">
            <v>104</v>
          </cell>
          <cell r="H3377" t="str">
            <v>みんなとまなぶ　しょうがっこう　さんすう　１ねん上</v>
          </cell>
        </row>
        <row r="3378">
          <cell r="E3378">
            <v>11050105</v>
          </cell>
          <cell r="F3378" t="str">
            <v>学校図書（株）</v>
          </cell>
          <cell r="G3378">
            <v>105</v>
          </cell>
          <cell r="H3378" t="str">
            <v>みんなとまなぶ　しょうがっこう　さんすう　１ねん下</v>
          </cell>
        </row>
        <row r="3379">
          <cell r="E3379">
            <v>11050110</v>
          </cell>
          <cell r="F3379" t="str">
            <v>日本文教出版（株）</v>
          </cell>
          <cell r="G3379">
            <v>110</v>
          </cell>
          <cell r="H3379" t="str">
            <v>しょうがく　さんすう　１ねん上</v>
          </cell>
        </row>
        <row r="3380">
          <cell r="E3380">
            <v>11050111</v>
          </cell>
          <cell r="F3380" t="str">
            <v>日本文教出版（株）</v>
          </cell>
          <cell r="G3380">
            <v>111</v>
          </cell>
          <cell r="H3380" t="str">
            <v>しょうがく　さんすう　１ねん下</v>
          </cell>
        </row>
        <row r="3381">
          <cell r="E3381">
            <v>11050201</v>
          </cell>
          <cell r="F3381" t="str">
            <v>東京書籍（株）</v>
          </cell>
          <cell r="G3381">
            <v>201</v>
          </cell>
          <cell r="H3381" t="str">
            <v>新しい算数　２上　考えるって　おもしろい！</v>
          </cell>
        </row>
        <row r="3382">
          <cell r="E3382">
            <v>11050203</v>
          </cell>
          <cell r="F3382" t="str">
            <v>大日本図書（株）</v>
          </cell>
          <cell r="G3382">
            <v>203</v>
          </cell>
          <cell r="H3382" t="str">
            <v>たのしい算数２年</v>
          </cell>
        </row>
        <row r="3383">
          <cell r="E3383">
            <v>11050204</v>
          </cell>
          <cell r="F3383" t="str">
            <v>学校図書（株）</v>
          </cell>
          <cell r="G3383">
            <v>204</v>
          </cell>
          <cell r="H3383" t="str">
            <v>みんなと学ぶ　小学校　算数　２年上</v>
          </cell>
        </row>
        <row r="3384">
          <cell r="E3384">
            <v>11050205</v>
          </cell>
          <cell r="F3384" t="str">
            <v>学校図書（株）</v>
          </cell>
          <cell r="G3384">
            <v>205</v>
          </cell>
          <cell r="H3384" t="str">
            <v>みんなと学ぶ　小学校　算数　２年下</v>
          </cell>
        </row>
        <row r="3385">
          <cell r="E3385">
            <v>11050210</v>
          </cell>
          <cell r="F3385" t="str">
            <v>日本文教出版（株）</v>
          </cell>
          <cell r="G3385">
            <v>210</v>
          </cell>
          <cell r="H3385" t="str">
            <v>小学算数　２年上</v>
          </cell>
        </row>
        <row r="3386">
          <cell r="E3386">
            <v>11050211</v>
          </cell>
          <cell r="F3386" t="str">
            <v>日本文教出版（株）</v>
          </cell>
          <cell r="G3386">
            <v>211</v>
          </cell>
          <cell r="H3386" t="str">
            <v>小学算数　２年下</v>
          </cell>
        </row>
        <row r="3387">
          <cell r="E3387">
            <v>11050301</v>
          </cell>
          <cell r="F3387" t="str">
            <v>東京書籍（株）</v>
          </cell>
          <cell r="G3387">
            <v>301</v>
          </cell>
          <cell r="H3387" t="str">
            <v>新しい算数　３上　考えるっておもしろい！</v>
          </cell>
        </row>
        <row r="3388">
          <cell r="E3388">
            <v>11050302</v>
          </cell>
          <cell r="F3388" t="str">
            <v>東京書籍（株）</v>
          </cell>
          <cell r="G3388">
            <v>302</v>
          </cell>
          <cell r="H3388" t="str">
            <v>新しい算数　３下　考えるっておもしろい！</v>
          </cell>
        </row>
        <row r="3389">
          <cell r="E3389">
            <v>11050303</v>
          </cell>
          <cell r="F3389" t="str">
            <v>大日本図書（株）</v>
          </cell>
          <cell r="G3389">
            <v>303</v>
          </cell>
          <cell r="H3389" t="str">
            <v>たのしい算数３年</v>
          </cell>
        </row>
        <row r="3390">
          <cell r="E3390">
            <v>11050304</v>
          </cell>
          <cell r="F3390" t="str">
            <v>学校図書（株）</v>
          </cell>
          <cell r="G3390">
            <v>304</v>
          </cell>
          <cell r="H3390" t="str">
            <v>みんなと学ぶ　小学校　算数　３年上</v>
          </cell>
        </row>
        <row r="3391">
          <cell r="E3391">
            <v>11050305</v>
          </cell>
          <cell r="F3391" t="str">
            <v>学校図書（株）</v>
          </cell>
          <cell r="G3391">
            <v>305</v>
          </cell>
          <cell r="H3391" t="str">
            <v>みんなと学ぶ　小学校　算数　３年下</v>
          </cell>
        </row>
        <row r="3392">
          <cell r="E3392">
            <v>11050310</v>
          </cell>
          <cell r="F3392" t="str">
            <v>日本文教出版（株）</v>
          </cell>
          <cell r="G3392">
            <v>310</v>
          </cell>
          <cell r="H3392" t="str">
            <v>小学算数　３年上</v>
          </cell>
        </row>
        <row r="3393">
          <cell r="E3393">
            <v>11050311</v>
          </cell>
          <cell r="F3393" t="str">
            <v>日本文教出版（株）</v>
          </cell>
          <cell r="G3393">
            <v>311</v>
          </cell>
          <cell r="H3393" t="str">
            <v>小学算数　３年下</v>
          </cell>
        </row>
        <row r="3394">
          <cell r="E3394">
            <v>11050401</v>
          </cell>
          <cell r="F3394" t="str">
            <v>東京書籍（株）</v>
          </cell>
          <cell r="G3394">
            <v>401</v>
          </cell>
          <cell r="H3394" t="str">
            <v>新しい算数　４上　考えると見方が広がる！</v>
          </cell>
        </row>
        <row r="3395">
          <cell r="E3395">
            <v>11050403</v>
          </cell>
          <cell r="F3395" t="str">
            <v>大日本図書（株）</v>
          </cell>
          <cell r="G3395">
            <v>403</v>
          </cell>
          <cell r="H3395" t="str">
            <v>たのしい算数４年</v>
          </cell>
        </row>
        <row r="3396">
          <cell r="E3396">
            <v>11050404</v>
          </cell>
          <cell r="F3396" t="str">
            <v>学校図書（株）</v>
          </cell>
          <cell r="G3396">
            <v>404</v>
          </cell>
          <cell r="H3396" t="str">
            <v>みんなと学ぶ　小学校　算数　４年上</v>
          </cell>
        </row>
        <row r="3397">
          <cell r="E3397">
            <v>11050405</v>
          </cell>
          <cell r="F3397" t="str">
            <v>学校図書（株）</v>
          </cell>
          <cell r="G3397">
            <v>405</v>
          </cell>
          <cell r="H3397" t="str">
            <v>みんなと学ぶ　小学校　算数　４年下</v>
          </cell>
        </row>
        <row r="3398">
          <cell r="E3398">
            <v>11050410</v>
          </cell>
          <cell r="F3398" t="str">
            <v>日本文教出版（株）</v>
          </cell>
          <cell r="G3398">
            <v>410</v>
          </cell>
          <cell r="H3398" t="str">
            <v>小学算数　４年上</v>
          </cell>
        </row>
        <row r="3399">
          <cell r="E3399">
            <v>11050411</v>
          </cell>
          <cell r="F3399" t="str">
            <v>日本文教出版（株）</v>
          </cell>
          <cell r="G3399">
            <v>411</v>
          </cell>
          <cell r="H3399" t="str">
            <v>小学算数　４年下</v>
          </cell>
        </row>
        <row r="3400">
          <cell r="E3400">
            <v>11050501</v>
          </cell>
          <cell r="F3400" t="str">
            <v>東京書籍（株）</v>
          </cell>
          <cell r="G3400">
            <v>501</v>
          </cell>
          <cell r="H3400" t="str">
            <v>新しい算数　５上　考えると見方が広がる！</v>
          </cell>
        </row>
        <row r="3401">
          <cell r="E3401">
            <v>11050502</v>
          </cell>
          <cell r="F3401" t="str">
            <v>東京書籍（株）</v>
          </cell>
          <cell r="G3401">
            <v>502</v>
          </cell>
          <cell r="H3401" t="str">
            <v>新しい算数　５下　考えると見方が広がる！</v>
          </cell>
        </row>
        <row r="3402">
          <cell r="E3402">
            <v>11050503</v>
          </cell>
          <cell r="F3402" t="str">
            <v>大日本図書（株）</v>
          </cell>
          <cell r="G3402">
            <v>503</v>
          </cell>
          <cell r="H3402" t="str">
            <v>たのしい算数５年</v>
          </cell>
        </row>
        <row r="3403">
          <cell r="E3403">
            <v>11050504</v>
          </cell>
          <cell r="F3403" t="str">
            <v>学校図書（株）</v>
          </cell>
          <cell r="G3403">
            <v>504</v>
          </cell>
          <cell r="H3403" t="str">
            <v>みんなと学ぶ　小学校　算数　５年上</v>
          </cell>
        </row>
        <row r="3404">
          <cell r="E3404">
            <v>11050505</v>
          </cell>
          <cell r="F3404" t="str">
            <v>学校図書（株）</v>
          </cell>
          <cell r="G3404">
            <v>505</v>
          </cell>
          <cell r="H3404" t="str">
            <v>みんなと学ぶ　小学校　算数　５年下</v>
          </cell>
        </row>
        <row r="3405">
          <cell r="E3405">
            <v>11050510</v>
          </cell>
          <cell r="F3405" t="str">
            <v>日本文教出版（株）</v>
          </cell>
          <cell r="G3405">
            <v>510</v>
          </cell>
          <cell r="H3405" t="str">
            <v>小学算数　５年上</v>
          </cell>
        </row>
        <row r="3406">
          <cell r="E3406">
            <v>11050511</v>
          </cell>
          <cell r="F3406" t="str">
            <v>日本文教出版（株）</v>
          </cell>
          <cell r="G3406">
            <v>511</v>
          </cell>
          <cell r="H3406" t="str">
            <v>小学算数　５年下</v>
          </cell>
        </row>
        <row r="3407">
          <cell r="E3407">
            <v>11050601</v>
          </cell>
          <cell r="F3407" t="str">
            <v>東京書籍（株）</v>
          </cell>
          <cell r="G3407">
            <v>601</v>
          </cell>
          <cell r="H3407" t="str">
            <v>新しい算数　６　数学へジャンプ！</v>
          </cell>
        </row>
        <row r="3408">
          <cell r="E3408">
            <v>11050603</v>
          </cell>
          <cell r="F3408" t="str">
            <v>大日本図書（株）</v>
          </cell>
          <cell r="G3408">
            <v>603</v>
          </cell>
          <cell r="H3408" t="str">
            <v>たのしい算数６年</v>
          </cell>
        </row>
        <row r="3409">
          <cell r="E3409">
            <v>11050604</v>
          </cell>
          <cell r="F3409" t="str">
            <v>学校図書（株）</v>
          </cell>
          <cell r="G3409">
            <v>604</v>
          </cell>
          <cell r="H3409" t="str">
            <v>みんなと学ぶ　小学校　算数　６年</v>
          </cell>
        </row>
        <row r="3410">
          <cell r="E3410">
            <v>11050610</v>
          </cell>
          <cell r="F3410" t="str">
            <v>日本文教出版（株）</v>
          </cell>
          <cell r="G3410">
            <v>610</v>
          </cell>
          <cell r="H3410" t="str">
            <v>小学算数　６年</v>
          </cell>
        </row>
        <row r="3411">
          <cell r="E3411">
            <v>11051102</v>
          </cell>
          <cell r="F3411" t="str">
            <v>東京書籍（株）</v>
          </cell>
          <cell r="G3411">
            <v>102</v>
          </cell>
          <cell r="H3411" t="str">
            <v>あたらしい　さんすう　１②　さんすう　だいすき！</v>
          </cell>
        </row>
        <row r="3412">
          <cell r="E3412">
            <v>11051605</v>
          </cell>
          <cell r="F3412" t="str">
            <v>学校図書（株）</v>
          </cell>
          <cell r="G3412">
            <v>605</v>
          </cell>
          <cell r="H3412" t="str">
            <v>みんなと学ぶ　小学校　算数　６年　中学校へのかけ橋</v>
          </cell>
        </row>
        <row r="3413">
          <cell r="E3413">
            <v>11060301</v>
          </cell>
          <cell r="F3413" t="str">
            <v>東京書籍（株）</v>
          </cell>
          <cell r="G3413">
            <v>301</v>
          </cell>
          <cell r="H3413" t="str">
            <v>新しい理科　３</v>
          </cell>
        </row>
        <row r="3414">
          <cell r="E3414">
            <v>11060302</v>
          </cell>
          <cell r="F3414" t="str">
            <v>大日本図書（株）</v>
          </cell>
          <cell r="G3414">
            <v>302</v>
          </cell>
          <cell r="H3414" t="str">
            <v>たのしい理科３年</v>
          </cell>
        </row>
        <row r="3415">
          <cell r="E3415">
            <v>11060304</v>
          </cell>
          <cell r="F3415" t="str">
            <v>教育出版（株）</v>
          </cell>
          <cell r="G3415">
            <v>304</v>
          </cell>
          <cell r="H3415" t="str">
            <v>みらいをひらく　小学理科　３</v>
          </cell>
        </row>
        <row r="3416">
          <cell r="E3416">
            <v>11060306</v>
          </cell>
          <cell r="F3416" t="str">
            <v>（株）新興出版社啓林館</v>
          </cell>
          <cell r="G3416">
            <v>306</v>
          </cell>
          <cell r="H3416" t="str">
            <v>わくわく理科　３</v>
          </cell>
        </row>
        <row r="3417">
          <cell r="E3417">
            <v>11060401</v>
          </cell>
          <cell r="F3417" t="str">
            <v>東京書籍（株）</v>
          </cell>
          <cell r="G3417">
            <v>401</v>
          </cell>
          <cell r="H3417" t="str">
            <v>新しい理科　４</v>
          </cell>
        </row>
        <row r="3418">
          <cell r="E3418">
            <v>11060402</v>
          </cell>
          <cell r="F3418" t="str">
            <v>大日本図書（株）</v>
          </cell>
          <cell r="G3418">
            <v>402</v>
          </cell>
          <cell r="H3418" t="str">
            <v>たのしい理科４年</v>
          </cell>
        </row>
        <row r="3419">
          <cell r="E3419">
            <v>11060404</v>
          </cell>
          <cell r="F3419" t="str">
            <v>教育出版（株）</v>
          </cell>
          <cell r="G3419">
            <v>404</v>
          </cell>
          <cell r="H3419" t="str">
            <v>未来をひらく　小学理科　４</v>
          </cell>
        </row>
        <row r="3420">
          <cell r="E3420">
            <v>11060406</v>
          </cell>
          <cell r="F3420" t="str">
            <v>（株）新興出版社啓林館</v>
          </cell>
          <cell r="G3420">
            <v>406</v>
          </cell>
          <cell r="H3420" t="str">
            <v>わくわく理科　４</v>
          </cell>
        </row>
        <row r="3421">
          <cell r="E3421">
            <v>11060501</v>
          </cell>
          <cell r="F3421" t="str">
            <v>東京書籍（株）</v>
          </cell>
          <cell r="G3421">
            <v>501</v>
          </cell>
          <cell r="H3421" t="str">
            <v>新しい理科　５</v>
          </cell>
        </row>
        <row r="3422">
          <cell r="E3422">
            <v>11060502</v>
          </cell>
          <cell r="F3422" t="str">
            <v>大日本図書（株）</v>
          </cell>
          <cell r="G3422">
            <v>502</v>
          </cell>
          <cell r="H3422" t="str">
            <v>たのしい理科５年</v>
          </cell>
        </row>
        <row r="3423">
          <cell r="E3423">
            <v>11060504</v>
          </cell>
          <cell r="F3423" t="str">
            <v>教育出版（株）</v>
          </cell>
          <cell r="G3423">
            <v>504</v>
          </cell>
          <cell r="H3423" t="str">
            <v>未来をひらく　小学理科　５</v>
          </cell>
        </row>
        <row r="3424">
          <cell r="E3424">
            <v>11060506</v>
          </cell>
          <cell r="F3424" t="str">
            <v>（株）新興出版社啓林館</v>
          </cell>
          <cell r="G3424">
            <v>506</v>
          </cell>
          <cell r="H3424" t="str">
            <v>わくわく理科　５</v>
          </cell>
        </row>
        <row r="3425">
          <cell r="E3425">
            <v>11060601</v>
          </cell>
          <cell r="F3425" t="str">
            <v>東京書籍（株）</v>
          </cell>
          <cell r="G3425">
            <v>601</v>
          </cell>
          <cell r="H3425" t="str">
            <v>新しい理科　６</v>
          </cell>
        </row>
        <row r="3426">
          <cell r="E3426">
            <v>11060602</v>
          </cell>
          <cell r="F3426" t="str">
            <v>大日本図書（株）</v>
          </cell>
          <cell r="G3426">
            <v>602</v>
          </cell>
          <cell r="H3426" t="str">
            <v>たのしい理科６年</v>
          </cell>
        </row>
        <row r="3427">
          <cell r="E3427">
            <v>11060604</v>
          </cell>
          <cell r="F3427" t="str">
            <v>教育出版（株）</v>
          </cell>
          <cell r="G3427">
            <v>604</v>
          </cell>
          <cell r="H3427" t="str">
            <v>未来をひらく　小学理科　６</v>
          </cell>
        </row>
        <row r="3428">
          <cell r="E3428">
            <v>11060606</v>
          </cell>
          <cell r="F3428" t="str">
            <v>（株）新興出版社啓林館</v>
          </cell>
          <cell r="G3428">
            <v>606</v>
          </cell>
          <cell r="H3428" t="str">
            <v>わくわく理科　６</v>
          </cell>
        </row>
        <row r="3429">
          <cell r="E3429">
            <v>11070101</v>
          </cell>
          <cell r="F3429" t="str">
            <v>東京書籍（株）</v>
          </cell>
          <cell r="G3429">
            <v>101</v>
          </cell>
          <cell r="H3429" t="str">
            <v>どきどき わくわく　あたらしい せいかつ 上</v>
          </cell>
        </row>
        <row r="3430">
          <cell r="E3430">
            <v>11070102</v>
          </cell>
          <cell r="F3430" t="str">
            <v>東京書籍（株）</v>
          </cell>
          <cell r="G3430">
            <v>102</v>
          </cell>
          <cell r="H3430" t="str">
            <v>あしたへ ジャンプ　新しい 生活 下</v>
          </cell>
        </row>
        <row r="3431">
          <cell r="E3431">
            <v>11070103</v>
          </cell>
          <cell r="F3431" t="str">
            <v>大日本図書（株）</v>
          </cell>
          <cell r="G3431">
            <v>103</v>
          </cell>
          <cell r="H3431" t="str">
            <v>たのしい せいかつ 上 なかよし</v>
          </cell>
        </row>
        <row r="3432">
          <cell r="E3432">
            <v>11070106</v>
          </cell>
          <cell r="F3432" t="str">
            <v>学校図書（株）</v>
          </cell>
          <cell r="G3432">
            <v>106</v>
          </cell>
          <cell r="H3432" t="str">
            <v>みんなとまなぶ　しょうがっこう　せいかつ　下</v>
          </cell>
        </row>
        <row r="3433">
          <cell r="E3433">
            <v>11070107</v>
          </cell>
          <cell r="F3433" t="str">
            <v>教育出版（株）</v>
          </cell>
          <cell r="G3433">
            <v>107</v>
          </cell>
          <cell r="H3433" t="str">
            <v>せいかつ上 みんな なかよし</v>
          </cell>
        </row>
        <row r="3434">
          <cell r="E3434">
            <v>11070113</v>
          </cell>
          <cell r="F3434" t="str">
            <v>（株）新興出版社啓林館</v>
          </cell>
          <cell r="G3434">
            <v>113</v>
          </cell>
          <cell r="H3434" t="str">
            <v>わくわく　せいかつ上</v>
          </cell>
        </row>
        <row r="3435">
          <cell r="E3435">
            <v>11070115</v>
          </cell>
          <cell r="F3435" t="str">
            <v>日本文教出版（株）</v>
          </cell>
          <cell r="G3435">
            <v>115</v>
          </cell>
          <cell r="H3435" t="str">
            <v>わたしと せいかつ 上　みんな　なかよし</v>
          </cell>
        </row>
        <row r="3436">
          <cell r="E3436">
            <v>11080101</v>
          </cell>
          <cell r="F3436" t="str">
            <v>教育出版（株）</v>
          </cell>
          <cell r="G3436">
            <v>101</v>
          </cell>
          <cell r="H3436" t="str">
            <v>小学音楽　おんがくのおくりもの　１</v>
          </cell>
        </row>
        <row r="3437">
          <cell r="E3437">
            <v>11080102</v>
          </cell>
          <cell r="F3437" t="str">
            <v>（株）教育芸術社</v>
          </cell>
          <cell r="G3437">
            <v>102</v>
          </cell>
          <cell r="H3437" t="str">
            <v>小学生のおんがく　１</v>
          </cell>
        </row>
        <row r="3438">
          <cell r="E3438">
            <v>11080201</v>
          </cell>
          <cell r="F3438" t="str">
            <v>教育出版（株）</v>
          </cell>
          <cell r="G3438">
            <v>201</v>
          </cell>
          <cell r="H3438" t="str">
            <v>小学音楽　音楽のおくりもの　２</v>
          </cell>
        </row>
        <row r="3439">
          <cell r="E3439">
            <v>11080202</v>
          </cell>
          <cell r="F3439" t="str">
            <v>（株）教育芸術社</v>
          </cell>
          <cell r="G3439">
            <v>202</v>
          </cell>
          <cell r="H3439" t="str">
            <v>小学生の音楽　２</v>
          </cell>
        </row>
        <row r="3440">
          <cell r="E3440">
            <v>11080301</v>
          </cell>
          <cell r="F3440" t="str">
            <v>教育出版（株）</v>
          </cell>
          <cell r="G3440">
            <v>301</v>
          </cell>
          <cell r="H3440" t="str">
            <v>小学音楽　音楽のおくりもの　３</v>
          </cell>
        </row>
        <row r="3441">
          <cell r="E3441">
            <v>11080302</v>
          </cell>
          <cell r="F3441" t="str">
            <v>（株）教育芸術社</v>
          </cell>
          <cell r="G3441">
            <v>302</v>
          </cell>
          <cell r="H3441" t="str">
            <v>小学生の音楽　３</v>
          </cell>
        </row>
        <row r="3442">
          <cell r="E3442">
            <v>11080401</v>
          </cell>
          <cell r="F3442" t="str">
            <v>教育出版（株）</v>
          </cell>
          <cell r="G3442">
            <v>401</v>
          </cell>
          <cell r="H3442" t="str">
            <v>小学音楽　音楽のおくりもの　４</v>
          </cell>
        </row>
        <row r="3443">
          <cell r="E3443">
            <v>11080402</v>
          </cell>
          <cell r="F3443" t="str">
            <v>（株）教育芸術社</v>
          </cell>
          <cell r="G3443">
            <v>402</v>
          </cell>
          <cell r="H3443" t="str">
            <v>小学生の音楽　４</v>
          </cell>
        </row>
        <row r="3444">
          <cell r="E3444">
            <v>11080501</v>
          </cell>
          <cell r="F3444" t="str">
            <v>教育出版（株）</v>
          </cell>
          <cell r="G3444">
            <v>501</v>
          </cell>
          <cell r="H3444" t="str">
            <v>小学音楽　音楽のおくりもの　５</v>
          </cell>
        </row>
        <row r="3445">
          <cell r="E3445">
            <v>11080502</v>
          </cell>
          <cell r="F3445" t="str">
            <v>（株）教育芸術社</v>
          </cell>
          <cell r="G3445">
            <v>502</v>
          </cell>
          <cell r="H3445" t="str">
            <v>小学生の音楽　５</v>
          </cell>
        </row>
        <row r="3446">
          <cell r="E3446">
            <v>11080601</v>
          </cell>
          <cell r="F3446" t="str">
            <v>教育出版（株）</v>
          </cell>
          <cell r="G3446">
            <v>601</v>
          </cell>
          <cell r="H3446" t="str">
            <v>小学音楽　音楽のおくりもの　６</v>
          </cell>
        </row>
        <row r="3447">
          <cell r="E3447">
            <v>11080602</v>
          </cell>
          <cell r="F3447" t="str">
            <v>（株）教育芸術社</v>
          </cell>
          <cell r="G3447">
            <v>602</v>
          </cell>
          <cell r="H3447" t="str">
            <v>小学生の音楽　６</v>
          </cell>
        </row>
        <row r="3448">
          <cell r="E3448">
            <v>11090101</v>
          </cell>
          <cell r="F3448" t="str">
            <v>開隆堂出版（株）</v>
          </cell>
          <cell r="G3448">
            <v>101</v>
          </cell>
          <cell r="H3448" t="str">
            <v>ずがこうさく１・２上　わくわくするね</v>
          </cell>
        </row>
        <row r="3449">
          <cell r="E3449">
            <v>11090102</v>
          </cell>
          <cell r="F3449" t="str">
            <v>開隆堂出版（株）</v>
          </cell>
          <cell r="G3449">
            <v>102</v>
          </cell>
          <cell r="H3449" t="str">
            <v>ずがこうさく１・２下　みつけたよ</v>
          </cell>
        </row>
        <row r="3450">
          <cell r="E3450">
            <v>11090103</v>
          </cell>
          <cell r="F3450" t="str">
            <v>日本文教出版（株）</v>
          </cell>
          <cell r="G3450">
            <v>103</v>
          </cell>
          <cell r="H3450" t="str">
            <v>ずがこうさく１・２上　たのしいな　おもしろいな</v>
          </cell>
        </row>
        <row r="3451">
          <cell r="E3451">
            <v>11090104</v>
          </cell>
          <cell r="F3451" t="str">
            <v>日本文教出版（株）</v>
          </cell>
          <cell r="G3451">
            <v>104</v>
          </cell>
          <cell r="H3451" t="str">
            <v>ずがこうさく１・２下　たのしいな　おもしろいな</v>
          </cell>
        </row>
        <row r="3452">
          <cell r="E3452">
            <v>11090301</v>
          </cell>
          <cell r="F3452" t="str">
            <v>開隆堂出版（株）</v>
          </cell>
          <cell r="G3452">
            <v>301</v>
          </cell>
          <cell r="H3452" t="str">
            <v>図画工作３・４上　できたらいいな</v>
          </cell>
        </row>
        <row r="3453">
          <cell r="E3453">
            <v>11090302</v>
          </cell>
          <cell r="F3453" t="str">
            <v>開隆堂出版（株）</v>
          </cell>
          <cell r="G3453">
            <v>302</v>
          </cell>
          <cell r="H3453" t="str">
            <v>図画工作３・４下　力を合わせて</v>
          </cell>
        </row>
        <row r="3454">
          <cell r="E3454">
            <v>11090303</v>
          </cell>
          <cell r="F3454" t="str">
            <v>日本文教出版（株）</v>
          </cell>
          <cell r="G3454">
            <v>303</v>
          </cell>
          <cell r="H3454" t="str">
            <v>図画工作３・４上　ためしたよ　見つけたよ</v>
          </cell>
        </row>
        <row r="3455">
          <cell r="E3455">
            <v>11090304</v>
          </cell>
          <cell r="F3455" t="str">
            <v>日本文教出版（株）</v>
          </cell>
          <cell r="G3455">
            <v>304</v>
          </cell>
          <cell r="H3455" t="str">
            <v>図画工作３・４下　ためしたよ　見つけたよ</v>
          </cell>
        </row>
        <row r="3456">
          <cell r="E3456">
            <v>11090501</v>
          </cell>
          <cell r="F3456" t="str">
            <v>開隆堂出版（株）</v>
          </cell>
          <cell r="G3456">
            <v>501</v>
          </cell>
          <cell r="H3456" t="str">
            <v>図画工作５・６上　心をひらいて</v>
          </cell>
        </row>
        <row r="3457">
          <cell r="E3457">
            <v>11090502</v>
          </cell>
          <cell r="F3457" t="str">
            <v>開隆堂出版（株）</v>
          </cell>
          <cell r="G3457">
            <v>502</v>
          </cell>
          <cell r="H3457" t="str">
            <v>図画工作５・６下　つながる思い</v>
          </cell>
        </row>
        <row r="3458">
          <cell r="E3458">
            <v>11090503</v>
          </cell>
          <cell r="F3458" t="str">
            <v>日本文教出版（株）</v>
          </cell>
          <cell r="G3458">
            <v>503</v>
          </cell>
          <cell r="H3458" t="str">
            <v>図画工作５・６上　見つめて　広げて</v>
          </cell>
        </row>
        <row r="3459">
          <cell r="E3459">
            <v>11090504</v>
          </cell>
          <cell r="F3459" t="str">
            <v>日本文教出版（株）</v>
          </cell>
          <cell r="G3459">
            <v>504</v>
          </cell>
          <cell r="H3459" t="str">
            <v>図画工作５・６下　見つめて　広げて</v>
          </cell>
        </row>
        <row r="3460">
          <cell r="E3460">
            <v>11100501</v>
          </cell>
          <cell r="F3460" t="str">
            <v>東京書籍（株）</v>
          </cell>
          <cell r="G3460">
            <v>501</v>
          </cell>
          <cell r="H3460" t="str">
            <v>新しい家庭　５・６</v>
          </cell>
        </row>
        <row r="3461">
          <cell r="E3461">
            <v>11100502</v>
          </cell>
          <cell r="F3461" t="str">
            <v>開隆堂出版（株）</v>
          </cell>
          <cell r="G3461">
            <v>502</v>
          </cell>
          <cell r="H3461" t="str">
            <v>小学校　わたしたちの家庭科　５・６</v>
          </cell>
        </row>
        <row r="3462">
          <cell r="E3462">
            <v>11110301</v>
          </cell>
          <cell r="F3462" t="str">
            <v>東京書籍（株）</v>
          </cell>
          <cell r="G3462">
            <v>301</v>
          </cell>
          <cell r="H3462" t="str">
            <v>新しいほけん　３・４</v>
          </cell>
        </row>
        <row r="3463">
          <cell r="E3463">
            <v>11110302</v>
          </cell>
          <cell r="F3463" t="str">
            <v>大日本図書（株）</v>
          </cell>
          <cell r="G3463">
            <v>302</v>
          </cell>
          <cell r="H3463" t="str">
            <v>たのしいほけん　３・４年</v>
          </cell>
        </row>
        <row r="3464">
          <cell r="E3464">
            <v>11110304</v>
          </cell>
          <cell r="F3464" t="str">
            <v>（株）光文書院</v>
          </cell>
          <cell r="G3464">
            <v>304</v>
          </cell>
          <cell r="H3464" t="str">
            <v>小学ほけん　３・４年</v>
          </cell>
        </row>
        <row r="3465">
          <cell r="E3465">
            <v>11110305</v>
          </cell>
          <cell r="F3465" t="str">
            <v>【教科書用】（株）学研教育みらい</v>
          </cell>
          <cell r="G3465">
            <v>305</v>
          </cell>
          <cell r="H3465" t="str">
            <v>みんなのほけん　３・４年</v>
          </cell>
        </row>
        <row r="3466">
          <cell r="E3466">
            <v>11110501</v>
          </cell>
          <cell r="F3466" t="str">
            <v>東京書籍（株）</v>
          </cell>
          <cell r="G3466">
            <v>501</v>
          </cell>
          <cell r="H3466" t="str">
            <v>新しい保健　５・６</v>
          </cell>
        </row>
        <row r="3467">
          <cell r="E3467">
            <v>11110502</v>
          </cell>
          <cell r="F3467" t="str">
            <v>大日本図書（株）</v>
          </cell>
          <cell r="G3467">
            <v>502</v>
          </cell>
          <cell r="H3467" t="str">
            <v>たのしい保健　５・６年</v>
          </cell>
        </row>
        <row r="3468">
          <cell r="E3468">
            <v>11110504</v>
          </cell>
          <cell r="F3468" t="str">
            <v>（株）光文書院</v>
          </cell>
          <cell r="G3468">
            <v>504</v>
          </cell>
          <cell r="H3468" t="str">
            <v>小学保健　５・６年</v>
          </cell>
        </row>
        <row r="3469">
          <cell r="E3469">
            <v>11110505</v>
          </cell>
          <cell r="F3469" t="str">
            <v>【教科書用】（株）学研教育みらい</v>
          </cell>
          <cell r="G3469">
            <v>505</v>
          </cell>
          <cell r="H3469" t="str">
            <v>みんなの保健　５・６年</v>
          </cell>
        </row>
        <row r="3470">
          <cell r="E3470">
            <v>11120501</v>
          </cell>
          <cell r="F3470" t="str">
            <v>東京書籍（株）</v>
          </cell>
          <cell r="G3470">
            <v>501</v>
          </cell>
          <cell r="H3470" t="str">
            <v>NEW HORIZON Elementary English Course 5</v>
          </cell>
        </row>
        <row r="3471">
          <cell r="E3471">
            <v>11120503</v>
          </cell>
          <cell r="F3471" t="str">
            <v>開隆堂出版（株）</v>
          </cell>
          <cell r="G3471">
            <v>503</v>
          </cell>
          <cell r="H3471" t="str">
            <v>Junior Sunshine 5</v>
          </cell>
        </row>
        <row r="3472">
          <cell r="E3472">
            <v>11120506</v>
          </cell>
          <cell r="F3472" t="str">
            <v>教育出版（株）</v>
          </cell>
          <cell r="G3472">
            <v>506</v>
          </cell>
          <cell r="H3472" t="str">
            <v>ONE WORLD Smiles 5</v>
          </cell>
        </row>
        <row r="3473">
          <cell r="E3473">
            <v>11120507</v>
          </cell>
          <cell r="F3473" t="str">
            <v>光村図書出版（株）</v>
          </cell>
          <cell r="G3473">
            <v>507</v>
          </cell>
          <cell r="H3473" t="str">
            <v>Here We Go! 5</v>
          </cell>
        </row>
        <row r="3474">
          <cell r="E3474">
            <v>11120601</v>
          </cell>
          <cell r="F3474" t="str">
            <v>東京書籍（株）</v>
          </cell>
          <cell r="G3474">
            <v>601</v>
          </cell>
          <cell r="H3474" t="str">
            <v>NEW HORIZON Elementary English Course 6</v>
          </cell>
        </row>
        <row r="3475">
          <cell r="E3475">
            <v>11120603</v>
          </cell>
          <cell r="F3475" t="str">
            <v>開隆堂出版（株）</v>
          </cell>
          <cell r="G3475">
            <v>603</v>
          </cell>
          <cell r="H3475" t="str">
            <v>Junior Sunshine 6</v>
          </cell>
        </row>
        <row r="3476">
          <cell r="E3476">
            <v>11120606</v>
          </cell>
          <cell r="F3476" t="str">
            <v>教育出版（株）</v>
          </cell>
          <cell r="G3476">
            <v>606</v>
          </cell>
          <cell r="H3476" t="str">
            <v>ONE WORLD Smiles 6</v>
          </cell>
        </row>
        <row r="3477">
          <cell r="E3477">
            <v>11120607</v>
          </cell>
          <cell r="F3477" t="str">
            <v>光村図書出版（株）</v>
          </cell>
          <cell r="G3477">
            <v>607</v>
          </cell>
          <cell r="H3477" t="str">
            <v>Here We Go! 6</v>
          </cell>
        </row>
        <row r="3478">
          <cell r="E3478">
            <v>11121502</v>
          </cell>
          <cell r="F3478" t="str">
            <v>東京書籍（株）</v>
          </cell>
          <cell r="G3478">
            <v>502</v>
          </cell>
          <cell r="H3478" t="str">
            <v>NEW HORIZON Elementary English Course Picture Dictionary</v>
          </cell>
        </row>
        <row r="3479">
          <cell r="E3479">
            <v>11130101</v>
          </cell>
          <cell r="F3479" t="str">
            <v>東京書籍（株）</v>
          </cell>
          <cell r="G3479">
            <v>101</v>
          </cell>
          <cell r="H3479" t="str">
            <v>新訂　あたらしいどうとく　１</v>
          </cell>
        </row>
        <row r="3480">
          <cell r="E3480">
            <v>11130104</v>
          </cell>
          <cell r="F3480" t="str">
            <v>教育出版（株）</v>
          </cell>
          <cell r="G3480">
            <v>104</v>
          </cell>
          <cell r="H3480" t="str">
            <v>しょうがくどうとく１　はばたこうあすへ</v>
          </cell>
        </row>
        <row r="3481">
          <cell r="E3481">
            <v>11130105</v>
          </cell>
          <cell r="F3481" t="str">
            <v>光村図書出版（株）</v>
          </cell>
          <cell r="G3481">
            <v>105</v>
          </cell>
          <cell r="H3481" t="str">
            <v>どうとく　１　きみが いちばん ひかるとき</v>
          </cell>
        </row>
        <row r="3482">
          <cell r="E3482">
            <v>11130106</v>
          </cell>
          <cell r="F3482" t="str">
            <v>日本文教出版（株）</v>
          </cell>
          <cell r="G3482">
            <v>106</v>
          </cell>
          <cell r="H3482" t="str">
            <v>◆しょうがくどうとく　いきる ちから　１</v>
          </cell>
        </row>
        <row r="3483">
          <cell r="E3483">
            <v>11130201</v>
          </cell>
          <cell r="F3483" t="str">
            <v>東京書籍（株）</v>
          </cell>
          <cell r="G3483">
            <v>201</v>
          </cell>
          <cell r="H3483" t="str">
            <v>新訂　新しいどうとく　２</v>
          </cell>
        </row>
        <row r="3484">
          <cell r="E3484">
            <v>11130204</v>
          </cell>
          <cell r="F3484" t="str">
            <v>教育出版（株）</v>
          </cell>
          <cell r="G3484">
            <v>204</v>
          </cell>
          <cell r="H3484" t="str">
            <v>小学どうとく２　はばたこう明日へ</v>
          </cell>
        </row>
        <row r="3485">
          <cell r="E3485">
            <v>11130205</v>
          </cell>
          <cell r="F3485" t="str">
            <v>光村図書出版（株）</v>
          </cell>
          <cell r="G3485">
            <v>205</v>
          </cell>
          <cell r="H3485" t="str">
            <v>どうとく　２　きみが いちばん ひかるとき</v>
          </cell>
        </row>
        <row r="3486">
          <cell r="E3486">
            <v>11130206</v>
          </cell>
          <cell r="F3486" t="str">
            <v>日本文教出版（株）</v>
          </cell>
          <cell r="G3486">
            <v>206</v>
          </cell>
          <cell r="H3486" t="str">
            <v>◆小学どうとく　生きる 力　２</v>
          </cell>
        </row>
        <row r="3487">
          <cell r="E3487">
            <v>11130301</v>
          </cell>
          <cell r="F3487" t="str">
            <v>東京書籍（株）</v>
          </cell>
          <cell r="G3487">
            <v>301</v>
          </cell>
          <cell r="H3487" t="str">
            <v>新訂　新しいどうとく　３</v>
          </cell>
        </row>
        <row r="3488">
          <cell r="E3488">
            <v>11130304</v>
          </cell>
          <cell r="F3488" t="str">
            <v>教育出版（株）</v>
          </cell>
          <cell r="G3488">
            <v>304</v>
          </cell>
          <cell r="H3488" t="str">
            <v>小学どうとく３　はばたこう明日へ</v>
          </cell>
        </row>
        <row r="3489">
          <cell r="E3489">
            <v>11130305</v>
          </cell>
          <cell r="F3489" t="str">
            <v>光村図書出版（株）</v>
          </cell>
          <cell r="G3489">
            <v>305</v>
          </cell>
          <cell r="H3489" t="str">
            <v>どうとく　３　きみが いちばん ひかるとき</v>
          </cell>
        </row>
        <row r="3490">
          <cell r="E3490">
            <v>11130306</v>
          </cell>
          <cell r="F3490" t="str">
            <v>日本文教出版（株）</v>
          </cell>
          <cell r="G3490">
            <v>306</v>
          </cell>
          <cell r="H3490" t="str">
            <v>◆小学どうとく　生きる力　３</v>
          </cell>
        </row>
        <row r="3491">
          <cell r="E3491">
            <v>11130401</v>
          </cell>
          <cell r="F3491" t="str">
            <v>東京書籍（株）</v>
          </cell>
          <cell r="G3491">
            <v>401</v>
          </cell>
          <cell r="H3491" t="str">
            <v>新訂　新しいどうとく　４</v>
          </cell>
        </row>
        <row r="3492">
          <cell r="E3492">
            <v>11130404</v>
          </cell>
          <cell r="F3492" t="str">
            <v>教育出版（株）</v>
          </cell>
          <cell r="G3492">
            <v>404</v>
          </cell>
          <cell r="H3492" t="str">
            <v>小学道徳４　はばたこう明日へ</v>
          </cell>
        </row>
        <row r="3493">
          <cell r="E3493">
            <v>11130405</v>
          </cell>
          <cell r="F3493" t="str">
            <v>光村図書出版（株）</v>
          </cell>
          <cell r="G3493">
            <v>405</v>
          </cell>
          <cell r="H3493" t="str">
            <v>道徳　４　きみが いちばん ひかるとき</v>
          </cell>
        </row>
        <row r="3494">
          <cell r="E3494">
            <v>11130406</v>
          </cell>
          <cell r="F3494" t="str">
            <v>日本文教出版（株）</v>
          </cell>
          <cell r="G3494">
            <v>406</v>
          </cell>
          <cell r="H3494" t="str">
            <v>◆小学道徳　生きる力　４</v>
          </cell>
        </row>
        <row r="3495">
          <cell r="E3495">
            <v>11130501</v>
          </cell>
          <cell r="F3495" t="str">
            <v>東京書籍（株）</v>
          </cell>
          <cell r="G3495">
            <v>501</v>
          </cell>
          <cell r="H3495" t="str">
            <v>新訂　新しい道徳　５</v>
          </cell>
        </row>
        <row r="3496">
          <cell r="E3496">
            <v>11130504</v>
          </cell>
          <cell r="F3496" t="str">
            <v>教育出版（株）</v>
          </cell>
          <cell r="G3496">
            <v>504</v>
          </cell>
          <cell r="H3496" t="str">
            <v>小学道徳５　はばたこう明日へ</v>
          </cell>
        </row>
        <row r="3497">
          <cell r="E3497">
            <v>11130505</v>
          </cell>
          <cell r="F3497" t="str">
            <v>光村図書出版（株）</v>
          </cell>
          <cell r="G3497">
            <v>505</v>
          </cell>
          <cell r="H3497" t="str">
            <v>道徳　５　きみが いちばん ひかるとき</v>
          </cell>
        </row>
        <row r="3498">
          <cell r="E3498">
            <v>11130506</v>
          </cell>
          <cell r="F3498" t="str">
            <v>日本文教出版（株）</v>
          </cell>
          <cell r="G3498">
            <v>506</v>
          </cell>
          <cell r="H3498" t="str">
            <v>◆小学道徳　生きる力　５</v>
          </cell>
        </row>
        <row r="3499">
          <cell r="E3499">
            <v>11130601</v>
          </cell>
          <cell r="F3499" t="str">
            <v>東京書籍（株）</v>
          </cell>
          <cell r="G3499">
            <v>601</v>
          </cell>
          <cell r="H3499" t="str">
            <v>新訂　新しい道徳　６</v>
          </cell>
        </row>
        <row r="3500">
          <cell r="E3500">
            <v>11130604</v>
          </cell>
          <cell r="F3500" t="str">
            <v>教育出版（株）</v>
          </cell>
          <cell r="G3500">
            <v>604</v>
          </cell>
          <cell r="H3500" t="str">
            <v>小学道徳６　はばたこう明日へ</v>
          </cell>
        </row>
        <row r="3501">
          <cell r="E3501">
            <v>11130605</v>
          </cell>
          <cell r="F3501" t="str">
            <v>光村図書出版（株）</v>
          </cell>
          <cell r="G3501">
            <v>605</v>
          </cell>
          <cell r="H3501" t="str">
            <v>道徳　６　きみが いちばん ひかるとき</v>
          </cell>
        </row>
        <row r="3502">
          <cell r="E3502">
            <v>11130606</v>
          </cell>
          <cell r="F3502" t="str">
            <v>日本文教出版（株）</v>
          </cell>
          <cell r="G3502">
            <v>606</v>
          </cell>
          <cell r="H3502" t="str">
            <v>◆小学道徳　生きる力　６</v>
          </cell>
        </row>
        <row r="3503">
          <cell r="E3503">
            <v>11131107</v>
          </cell>
          <cell r="F3503" t="str">
            <v>日本文教出版（株）</v>
          </cell>
          <cell r="G3503">
            <v>107</v>
          </cell>
          <cell r="H3503" t="str">
            <v>しょうがくどうとく　いきる ちから　１　どうとくノート</v>
          </cell>
        </row>
        <row r="3504">
          <cell r="E3504">
            <v>11131207</v>
          </cell>
          <cell r="F3504" t="str">
            <v>日本文教出版（株）</v>
          </cell>
          <cell r="G3504">
            <v>207</v>
          </cell>
          <cell r="H3504" t="str">
            <v>小学どうとく　生きる 力　２　どうとくノート</v>
          </cell>
        </row>
        <row r="3505">
          <cell r="E3505">
            <v>11131307</v>
          </cell>
          <cell r="F3505" t="str">
            <v>日本文教出版（株）</v>
          </cell>
          <cell r="G3505">
            <v>307</v>
          </cell>
          <cell r="H3505" t="str">
            <v>小学どうとく　生きる力　３　どうとくノート</v>
          </cell>
        </row>
        <row r="3506">
          <cell r="E3506">
            <v>11131407</v>
          </cell>
          <cell r="F3506" t="str">
            <v>日本文教出版（株）</v>
          </cell>
          <cell r="G3506">
            <v>407</v>
          </cell>
          <cell r="H3506" t="str">
            <v>小学道徳　生きる力　４　道徳ノート</v>
          </cell>
        </row>
        <row r="3507">
          <cell r="E3507">
            <v>11131507</v>
          </cell>
          <cell r="F3507" t="str">
            <v>日本文教出版（株）</v>
          </cell>
          <cell r="G3507">
            <v>507</v>
          </cell>
          <cell r="H3507" t="str">
            <v>小学道徳　生きる力　５　道徳ノート</v>
          </cell>
        </row>
        <row r="3508">
          <cell r="E3508">
            <v>11131607</v>
          </cell>
          <cell r="F3508" t="str">
            <v>日本文教出版（株）</v>
          </cell>
          <cell r="G3508">
            <v>607</v>
          </cell>
          <cell r="H3508" t="str">
            <v>小学道徳　生きる力　６　道徳ノート</v>
          </cell>
        </row>
        <row r="3509">
          <cell r="E3509">
            <v>11010107</v>
          </cell>
          <cell r="F3509" t="str">
            <v>光村図書出版（株）</v>
          </cell>
          <cell r="G3509">
            <v>107</v>
          </cell>
          <cell r="H3509" t="str">
            <v>こくご一上　かざぐるま</v>
          </cell>
        </row>
        <row r="3510">
          <cell r="E3510">
            <v>11010108</v>
          </cell>
          <cell r="F3510" t="str">
            <v>光村図書出版（株）</v>
          </cell>
          <cell r="G3510">
            <v>108</v>
          </cell>
          <cell r="H3510" t="str">
            <v>こくご一下　ともだち</v>
          </cell>
        </row>
        <row r="3511">
          <cell r="E3511">
            <v>11010207</v>
          </cell>
          <cell r="F3511" t="str">
            <v>光村図書出版（株）</v>
          </cell>
          <cell r="G3511">
            <v>207</v>
          </cell>
          <cell r="H3511" t="str">
            <v>こくご二上　たんぽぽ</v>
          </cell>
        </row>
        <row r="3512">
          <cell r="E3512">
            <v>11010208</v>
          </cell>
          <cell r="F3512" t="str">
            <v>光村図書出版（株）</v>
          </cell>
          <cell r="G3512">
            <v>208</v>
          </cell>
          <cell r="H3512" t="str">
            <v>こくご二下　赤とんぼ</v>
          </cell>
        </row>
        <row r="3513">
          <cell r="E3513">
            <v>11010307</v>
          </cell>
          <cell r="F3513" t="str">
            <v>光村図書出版（株）</v>
          </cell>
          <cell r="G3513">
            <v>307</v>
          </cell>
          <cell r="H3513" t="str">
            <v>国語三上　わかば</v>
          </cell>
        </row>
        <row r="3514">
          <cell r="E3514">
            <v>11010308</v>
          </cell>
          <cell r="F3514" t="str">
            <v>光村図書出版（株）</v>
          </cell>
          <cell r="G3514">
            <v>308</v>
          </cell>
          <cell r="H3514" t="str">
            <v>国語三下　あおぞら</v>
          </cell>
        </row>
        <row r="3515">
          <cell r="E3515">
            <v>11010407</v>
          </cell>
          <cell r="F3515" t="str">
            <v>光村図書出版（株）</v>
          </cell>
          <cell r="G3515">
            <v>407</v>
          </cell>
          <cell r="H3515" t="str">
            <v>国語四上　かがやき</v>
          </cell>
        </row>
        <row r="3516">
          <cell r="E3516">
            <v>11010408</v>
          </cell>
          <cell r="F3516" t="str">
            <v>光村図書出版（株）</v>
          </cell>
          <cell r="G3516">
            <v>408</v>
          </cell>
          <cell r="H3516" t="str">
            <v>国語四下　はばたき</v>
          </cell>
        </row>
        <row r="3517">
          <cell r="E3517">
            <v>11010507</v>
          </cell>
          <cell r="F3517" t="str">
            <v>光村図書出版（株）</v>
          </cell>
          <cell r="G3517">
            <v>507</v>
          </cell>
          <cell r="H3517" t="str">
            <v>国語五　銀河</v>
          </cell>
        </row>
        <row r="3518">
          <cell r="E3518">
            <v>11010607</v>
          </cell>
          <cell r="F3518" t="str">
            <v>光村図書出版（株）</v>
          </cell>
          <cell r="G3518">
            <v>607</v>
          </cell>
          <cell r="H3518" t="str">
            <v>国語六　創造</v>
          </cell>
        </row>
        <row r="3519">
          <cell r="E3519">
            <v>11020104</v>
          </cell>
          <cell r="F3519" t="str">
            <v>光村図書出版（株）</v>
          </cell>
          <cell r="G3519">
            <v>104</v>
          </cell>
          <cell r="H3519" t="str">
            <v>しょしゃ　一ねん</v>
          </cell>
        </row>
        <row r="3520">
          <cell r="E3520">
            <v>11020204</v>
          </cell>
          <cell r="F3520" t="str">
            <v>光村図書出版（株）</v>
          </cell>
          <cell r="G3520">
            <v>204</v>
          </cell>
          <cell r="H3520" t="str">
            <v>しょしゃ　二年</v>
          </cell>
        </row>
        <row r="3521">
          <cell r="E3521">
            <v>11020304</v>
          </cell>
          <cell r="F3521" t="str">
            <v>光村図書出版（株）</v>
          </cell>
          <cell r="G3521">
            <v>304</v>
          </cell>
          <cell r="H3521" t="str">
            <v>書写　三年</v>
          </cell>
        </row>
        <row r="3522">
          <cell r="E3522">
            <v>11020404</v>
          </cell>
          <cell r="F3522" t="str">
            <v>光村図書出版（株）</v>
          </cell>
          <cell r="G3522">
            <v>404</v>
          </cell>
          <cell r="H3522" t="str">
            <v>書写　四年</v>
          </cell>
        </row>
        <row r="3523">
          <cell r="E3523">
            <v>11020504</v>
          </cell>
          <cell r="F3523" t="str">
            <v>光村図書出版（株）</v>
          </cell>
          <cell r="G3523">
            <v>504</v>
          </cell>
          <cell r="H3523" t="str">
            <v>書写　五年</v>
          </cell>
        </row>
        <row r="3524">
          <cell r="E3524">
            <v>11020604</v>
          </cell>
          <cell r="F3524" t="str">
            <v>光村図書出版（株）</v>
          </cell>
          <cell r="G3524">
            <v>604</v>
          </cell>
          <cell r="H3524" t="str">
            <v>書写　六年</v>
          </cell>
        </row>
        <row r="3525">
          <cell r="E3525">
            <v>11030304</v>
          </cell>
          <cell r="F3525" t="str">
            <v>日本文教出版（株）</v>
          </cell>
          <cell r="G3525">
            <v>304</v>
          </cell>
          <cell r="H3525" t="str">
            <v>小学社会　３年</v>
          </cell>
        </row>
        <row r="3526">
          <cell r="E3526">
            <v>11030504</v>
          </cell>
          <cell r="F3526" t="str">
            <v>日本文教出版（株）</v>
          </cell>
          <cell r="G3526">
            <v>504</v>
          </cell>
          <cell r="H3526" t="str">
            <v>小学社会　５年</v>
          </cell>
        </row>
        <row r="3527">
          <cell r="E3527">
            <v>11030604</v>
          </cell>
          <cell r="F3527" t="str">
            <v>日本文教出版（株）</v>
          </cell>
          <cell r="G3527">
            <v>604</v>
          </cell>
          <cell r="H3527" t="str">
            <v>小学社会　６年</v>
          </cell>
        </row>
        <row r="3528">
          <cell r="E3528">
            <v>11040301</v>
          </cell>
          <cell r="F3528" t="str">
            <v>東京書籍（株）</v>
          </cell>
          <cell r="G3528">
            <v>301</v>
          </cell>
          <cell r="H3528" t="str">
            <v>新しい地図帳</v>
          </cell>
        </row>
        <row r="3529">
          <cell r="E3529">
            <v>11050108</v>
          </cell>
          <cell r="F3529" t="str">
            <v>（株）新興出版社啓林館</v>
          </cell>
          <cell r="G3529">
            <v>108</v>
          </cell>
          <cell r="H3529" t="str">
            <v>わくわく　さんすう１</v>
          </cell>
        </row>
        <row r="3530">
          <cell r="E3530">
            <v>11050208</v>
          </cell>
          <cell r="F3530" t="str">
            <v>（株）新興出版社啓林館</v>
          </cell>
          <cell r="G3530">
            <v>208</v>
          </cell>
          <cell r="H3530" t="str">
            <v>わくわく　算数２上</v>
          </cell>
        </row>
        <row r="3531">
          <cell r="E3531">
            <v>11050209</v>
          </cell>
          <cell r="F3531" t="str">
            <v>（株）新興出版社啓林館</v>
          </cell>
          <cell r="G3531">
            <v>209</v>
          </cell>
          <cell r="H3531" t="str">
            <v>わくわく　算数２下</v>
          </cell>
        </row>
        <row r="3532">
          <cell r="E3532">
            <v>11050308</v>
          </cell>
          <cell r="F3532" t="str">
            <v>（株）新興出版社啓林館</v>
          </cell>
          <cell r="G3532">
            <v>308</v>
          </cell>
          <cell r="H3532" t="str">
            <v>わくわく　算数３上</v>
          </cell>
        </row>
        <row r="3533">
          <cell r="E3533">
            <v>11050309</v>
          </cell>
          <cell r="F3533" t="str">
            <v>（株）新興出版社啓林館</v>
          </cell>
          <cell r="G3533">
            <v>309</v>
          </cell>
          <cell r="H3533" t="str">
            <v>わくわく　算数３下</v>
          </cell>
        </row>
        <row r="3534">
          <cell r="E3534">
            <v>11050408</v>
          </cell>
          <cell r="F3534" t="str">
            <v>（株）新興出版社啓林館</v>
          </cell>
          <cell r="G3534">
            <v>408</v>
          </cell>
          <cell r="H3534" t="str">
            <v>わくわく　算数４上</v>
          </cell>
        </row>
        <row r="3535">
          <cell r="E3535">
            <v>11050409</v>
          </cell>
          <cell r="F3535" t="str">
            <v>（株）新興出版社啓林館</v>
          </cell>
          <cell r="G3535">
            <v>409</v>
          </cell>
          <cell r="H3535" t="str">
            <v>わくわく　算数４下</v>
          </cell>
        </row>
        <row r="3536">
          <cell r="E3536">
            <v>11050508</v>
          </cell>
          <cell r="F3536" t="str">
            <v>（株）新興出版社啓林館</v>
          </cell>
          <cell r="G3536">
            <v>508</v>
          </cell>
          <cell r="H3536" t="str">
            <v>わくわく　算数５</v>
          </cell>
        </row>
        <row r="3537">
          <cell r="E3537">
            <v>11050608</v>
          </cell>
          <cell r="F3537" t="str">
            <v>（株）新興出版社啓林館</v>
          </cell>
          <cell r="G3537">
            <v>608</v>
          </cell>
          <cell r="H3537" t="str">
            <v>わくわく　算数６</v>
          </cell>
        </row>
        <row r="3538">
          <cell r="E3538">
            <v>11060306</v>
          </cell>
          <cell r="F3538" t="str">
            <v>（株）新興出版社啓林館</v>
          </cell>
          <cell r="G3538">
            <v>306</v>
          </cell>
          <cell r="H3538" t="str">
            <v>わくわく理科　３</v>
          </cell>
        </row>
        <row r="3539">
          <cell r="E3539">
            <v>11060406</v>
          </cell>
          <cell r="F3539" t="str">
            <v>（株）新興出版社啓林館</v>
          </cell>
          <cell r="G3539">
            <v>406</v>
          </cell>
          <cell r="H3539" t="str">
            <v>わくわく理科　４</v>
          </cell>
        </row>
        <row r="3540">
          <cell r="E3540">
            <v>11060506</v>
          </cell>
          <cell r="F3540" t="str">
            <v>（株）新興出版社啓林館</v>
          </cell>
          <cell r="G3540">
            <v>506</v>
          </cell>
          <cell r="H3540" t="str">
            <v>わくわく理科　５</v>
          </cell>
        </row>
        <row r="3541">
          <cell r="E3541">
            <v>11060606</v>
          </cell>
          <cell r="F3541" t="str">
            <v>（株）新興出版社啓林館</v>
          </cell>
          <cell r="G3541">
            <v>606</v>
          </cell>
          <cell r="H3541" t="str">
            <v>わくわく理科　６</v>
          </cell>
        </row>
        <row r="3542">
          <cell r="E3542">
            <v>11070113</v>
          </cell>
          <cell r="F3542" t="str">
            <v>（株）新興出版社啓林館</v>
          </cell>
          <cell r="G3542">
            <v>113</v>
          </cell>
          <cell r="H3542" t="str">
            <v>わくわく　せいかつ上</v>
          </cell>
        </row>
        <row r="3543">
          <cell r="E3543">
            <v>11070114</v>
          </cell>
          <cell r="F3543" t="str">
            <v>（株）新興出版社啓林館</v>
          </cell>
          <cell r="G3543">
            <v>114</v>
          </cell>
          <cell r="H3543" t="str">
            <v>いきいき　せいかつ下</v>
          </cell>
        </row>
        <row r="3544">
          <cell r="E3544">
            <v>11080102</v>
          </cell>
          <cell r="F3544" t="str">
            <v>（株）教育芸術社</v>
          </cell>
          <cell r="G3544">
            <v>102</v>
          </cell>
          <cell r="H3544" t="str">
            <v>小学生のおんがく　１</v>
          </cell>
        </row>
        <row r="3545">
          <cell r="E3545">
            <v>11080202</v>
          </cell>
          <cell r="F3545" t="str">
            <v>（株）教育芸術社</v>
          </cell>
          <cell r="G3545">
            <v>202</v>
          </cell>
          <cell r="H3545" t="str">
            <v>小学生の音楽　２</v>
          </cell>
        </row>
        <row r="3546">
          <cell r="E3546">
            <v>11080302</v>
          </cell>
          <cell r="F3546" t="str">
            <v>（株）教育芸術社</v>
          </cell>
          <cell r="G3546">
            <v>302</v>
          </cell>
          <cell r="H3546" t="str">
            <v>小学生の音楽　３</v>
          </cell>
        </row>
        <row r="3547">
          <cell r="E3547">
            <v>11080402</v>
          </cell>
          <cell r="F3547" t="str">
            <v>（株）教育芸術社</v>
          </cell>
          <cell r="G3547">
            <v>402</v>
          </cell>
          <cell r="H3547" t="str">
            <v>小学生の音楽　４</v>
          </cell>
        </row>
        <row r="3548">
          <cell r="E3548">
            <v>11080502</v>
          </cell>
          <cell r="F3548" t="str">
            <v>（株）教育芸術社</v>
          </cell>
          <cell r="G3548">
            <v>502</v>
          </cell>
          <cell r="H3548" t="str">
            <v>小学生の音楽　５</v>
          </cell>
        </row>
        <row r="3549">
          <cell r="E3549">
            <v>11080602</v>
          </cell>
          <cell r="F3549" t="str">
            <v>（株）教育芸術社</v>
          </cell>
          <cell r="G3549">
            <v>602</v>
          </cell>
          <cell r="H3549" t="str">
            <v>小学生の音楽　６</v>
          </cell>
        </row>
        <row r="3550">
          <cell r="E3550">
            <v>11090101</v>
          </cell>
          <cell r="F3550" t="str">
            <v>開隆堂出版（株）</v>
          </cell>
          <cell r="G3550">
            <v>101</v>
          </cell>
          <cell r="H3550" t="str">
            <v>ずがこうさく１・２上　わくわくするね</v>
          </cell>
        </row>
        <row r="3551">
          <cell r="E3551">
            <v>11090102</v>
          </cell>
          <cell r="F3551" t="str">
            <v>開隆堂出版（株）</v>
          </cell>
          <cell r="G3551">
            <v>102</v>
          </cell>
          <cell r="H3551" t="str">
            <v>ずがこうさく１・２下　みつけたよ</v>
          </cell>
        </row>
        <row r="3552">
          <cell r="E3552">
            <v>11090301</v>
          </cell>
          <cell r="F3552" t="str">
            <v>開隆堂出版（株）</v>
          </cell>
          <cell r="G3552">
            <v>301</v>
          </cell>
          <cell r="H3552" t="str">
            <v>図画工作３・４上　できたらいいな</v>
          </cell>
        </row>
        <row r="3553">
          <cell r="E3553">
            <v>11090302</v>
          </cell>
          <cell r="F3553" t="str">
            <v>開隆堂出版（株）</v>
          </cell>
          <cell r="G3553">
            <v>302</v>
          </cell>
          <cell r="H3553" t="str">
            <v>図画工作３・４下　力を合わせて</v>
          </cell>
        </row>
        <row r="3554">
          <cell r="E3554">
            <v>11090501</v>
          </cell>
          <cell r="F3554" t="str">
            <v>開隆堂出版（株）</v>
          </cell>
          <cell r="G3554">
            <v>501</v>
          </cell>
          <cell r="H3554" t="str">
            <v>図画工作５・６上　心をひらいて</v>
          </cell>
        </row>
        <row r="3555">
          <cell r="E3555">
            <v>11090502</v>
          </cell>
          <cell r="F3555" t="str">
            <v>開隆堂出版（株）</v>
          </cell>
          <cell r="G3555">
            <v>502</v>
          </cell>
          <cell r="H3555" t="str">
            <v>図画工作５・６下　つながる思い</v>
          </cell>
        </row>
        <row r="3556">
          <cell r="E3556">
            <v>11100501</v>
          </cell>
          <cell r="F3556" t="str">
            <v>東京書籍（株）</v>
          </cell>
          <cell r="G3556">
            <v>501</v>
          </cell>
          <cell r="H3556" t="str">
            <v>新しい家庭　５・６</v>
          </cell>
        </row>
        <row r="3557">
          <cell r="E3557">
            <v>11110303</v>
          </cell>
          <cell r="F3557" t="str">
            <v>（株）文教社</v>
          </cell>
          <cell r="G3557">
            <v>303</v>
          </cell>
          <cell r="H3557" t="str">
            <v>わたしたちのほけん　３・４年</v>
          </cell>
        </row>
        <row r="3558">
          <cell r="E3558">
            <v>11110503</v>
          </cell>
          <cell r="F3558" t="str">
            <v>（株）文教社</v>
          </cell>
          <cell r="G3558">
            <v>503</v>
          </cell>
          <cell r="H3558" t="str">
            <v>わたしたちの保健　５・６年</v>
          </cell>
        </row>
        <row r="3559">
          <cell r="E3559">
            <v>11120504</v>
          </cell>
          <cell r="F3559" t="str">
            <v>学校図書（株）</v>
          </cell>
          <cell r="G3559">
            <v>504</v>
          </cell>
          <cell r="H3559" t="str">
            <v>JUNIOR TOTAL ENGLISH 1</v>
          </cell>
        </row>
        <row r="3560">
          <cell r="E3560">
            <v>11120604</v>
          </cell>
          <cell r="F3560" t="str">
            <v>学校図書（株）</v>
          </cell>
          <cell r="G3560">
            <v>604</v>
          </cell>
          <cell r="H3560" t="str">
            <v>JUNIOR TOTAL ENGLISH 2</v>
          </cell>
        </row>
        <row r="3561">
          <cell r="E3561">
            <v>11130110</v>
          </cell>
          <cell r="F3561" t="str">
            <v>【教科書用】廣済堂あかつき（株）</v>
          </cell>
          <cell r="G3561">
            <v>110</v>
          </cell>
          <cell r="H3561" t="str">
            <v>◆みんなでかんがえ，はなしあう　しょうがくせいのどうとく１</v>
          </cell>
        </row>
        <row r="3562">
          <cell r="E3562">
            <v>11130210</v>
          </cell>
          <cell r="F3562" t="str">
            <v>【教科書用】廣済堂あかつき（株）</v>
          </cell>
          <cell r="G3562">
            <v>210</v>
          </cell>
          <cell r="H3562" t="str">
            <v>◆みんなで考え，話し合う　小学生のどうとく２</v>
          </cell>
        </row>
        <row r="3563">
          <cell r="E3563">
            <v>11130310</v>
          </cell>
          <cell r="F3563" t="str">
            <v>【教科書用】廣済堂あかつき（株）</v>
          </cell>
          <cell r="G3563">
            <v>310</v>
          </cell>
          <cell r="H3563" t="str">
            <v>◆みんなで考え，話し合う　小学生のどうとく３</v>
          </cell>
        </row>
        <row r="3564">
          <cell r="E3564">
            <v>11130410</v>
          </cell>
          <cell r="F3564" t="str">
            <v>【教科書用】廣済堂あかつき（株）</v>
          </cell>
          <cell r="G3564">
            <v>410</v>
          </cell>
          <cell r="H3564" t="str">
            <v>◆みんなで考え，話し合う　小学生の道徳４</v>
          </cell>
        </row>
        <row r="3565">
          <cell r="E3565">
            <v>11130510</v>
          </cell>
          <cell r="F3565" t="str">
            <v>【教科書用】廣済堂あかつき（株）</v>
          </cell>
          <cell r="G3565">
            <v>510</v>
          </cell>
          <cell r="H3565" t="str">
            <v>◆みんなで考え，話し合う　小学生の道徳５</v>
          </cell>
        </row>
        <row r="3566">
          <cell r="E3566">
            <v>11130610</v>
          </cell>
          <cell r="F3566" t="str">
            <v>【教科書用】廣済堂あかつき（株）</v>
          </cell>
          <cell r="G3566">
            <v>610</v>
          </cell>
          <cell r="H3566" t="str">
            <v>◆みんなで考え，話し合う　小学生の道徳６</v>
          </cell>
        </row>
        <row r="3567">
          <cell r="E3567">
            <v>11131111</v>
          </cell>
          <cell r="F3567" t="str">
            <v>【教科書用】廣済堂あかつき（株）</v>
          </cell>
          <cell r="G3567">
            <v>111</v>
          </cell>
          <cell r="H3567" t="str">
            <v>じぶんをみつめ，かんがえる　どうとくノート１</v>
          </cell>
        </row>
        <row r="3568">
          <cell r="E3568">
            <v>11131211</v>
          </cell>
          <cell r="F3568" t="str">
            <v>【教科書用】廣済堂あかつき（株）</v>
          </cell>
          <cell r="G3568">
            <v>211</v>
          </cell>
          <cell r="H3568" t="str">
            <v>自分を見つめ，考える　どうとくノート２</v>
          </cell>
        </row>
        <row r="3569">
          <cell r="E3569">
            <v>11131311</v>
          </cell>
          <cell r="F3569" t="str">
            <v>【教科書用】廣済堂あかつき（株）</v>
          </cell>
          <cell r="G3569">
            <v>311</v>
          </cell>
          <cell r="H3569" t="str">
            <v>自分を見つめ，考える　どうとくノート３</v>
          </cell>
        </row>
        <row r="3570">
          <cell r="E3570">
            <v>11131411</v>
          </cell>
          <cell r="F3570" t="str">
            <v>【教科書用】廣済堂あかつき（株）</v>
          </cell>
          <cell r="G3570">
            <v>411</v>
          </cell>
          <cell r="H3570" t="str">
            <v>自分を見つめ，考える　道徳ノート４</v>
          </cell>
        </row>
        <row r="3571">
          <cell r="E3571">
            <v>11131511</v>
          </cell>
          <cell r="F3571" t="str">
            <v>【教科書用】廣済堂あかつき（株）</v>
          </cell>
          <cell r="G3571">
            <v>511</v>
          </cell>
          <cell r="H3571" t="str">
            <v>自分を見つめ，考える　道徳ノート５</v>
          </cell>
        </row>
        <row r="3572">
          <cell r="E3572">
            <v>11131611</v>
          </cell>
          <cell r="F3572" t="str">
            <v>【教科書用】廣済堂あかつき（株）</v>
          </cell>
          <cell r="G3572">
            <v>611</v>
          </cell>
          <cell r="H3572" t="str">
            <v>自分を見つめ，考える　道徳ノート６</v>
          </cell>
        </row>
        <row r="3573">
          <cell r="E3573">
            <v>11010107</v>
          </cell>
          <cell r="F3573" t="str">
            <v>光村図書出版（株）</v>
          </cell>
          <cell r="G3573">
            <v>107</v>
          </cell>
          <cell r="H3573" t="str">
            <v>こくご一上　かざぐるま</v>
          </cell>
        </row>
        <row r="3574">
          <cell r="E3574">
            <v>11010108</v>
          </cell>
          <cell r="F3574" t="str">
            <v>光村図書出版（株）</v>
          </cell>
          <cell r="G3574">
            <v>108</v>
          </cell>
          <cell r="H3574" t="str">
            <v>こくご一下　ともだち</v>
          </cell>
        </row>
        <row r="3575">
          <cell r="E3575">
            <v>11010207</v>
          </cell>
          <cell r="F3575" t="str">
            <v>光村図書出版（株）</v>
          </cell>
          <cell r="G3575">
            <v>207</v>
          </cell>
          <cell r="H3575" t="str">
            <v>こくご二上　たんぽぽ</v>
          </cell>
        </row>
        <row r="3576">
          <cell r="E3576">
            <v>11010208</v>
          </cell>
          <cell r="F3576" t="str">
            <v>光村図書出版（株）</v>
          </cell>
          <cell r="G3576">
            <v>208</v>
          </cell>
          <cell r="H3576" t="str">
            <v>こくご二下　赤とんぼ</v>
          </cell>
        </row>
        <row r="3577">
          <cell r="E3577">
            <v>11010307</v>
          </cell>
          <cell r="F3577" t="str">
            <v>光村図書出版（株）</v>
          </cell>
          <cell r="G3577">
            <v>307</v>
          </cell>
          <cell r="H3577" t="str">
            <v>国語三上　わかば</v>
          </cell>
        </row>
        <row r="3578">
          <cell r="E3578">
            <v>11010308</v>
          </cell>
          <cell r="F3578" t="str">
            <v>光村図書出版（株）</v>
          </cell>
          <cell r="G3578">
            <v>308</v>
          </cell>
          <cell r="H3578" t="str">
            <v>国語三下　あおぞら</v>
          </cell>
        </row>
        <row r="3579">
          <cell r="E3579">
            <v>11010407</v>
          </cell>
          <cell r="F3579" t="str">
            <v>光村図書出版（株）</v>
          </cell>
          <cell r="G3579">
            <v>407</v>
          </cell>
          <cell r="H3579" t="str">
            <v>国語四上　かがやき</v>
          </cell>
        </row>
        <row r="3580">
          <cell r="E3580">
            <v>11010408</v>
          </cell>
          <cell r="F3580" t="str">
            <v>光村図書出版（株）</v>
          </cell>
          <cell r="G3580">
            <v>408</v>
          </cell>
          <cell r="H3580" t="str">
            <v>国語四下　はばたき</v>
          </cell>
        </row>
        <row r="3581">
          <cell r="E3581">
            <v>11010507</v>
          </cell>
          <cell r="F3581" t="str">
            <v>光村図書出版（株）</v>
          </cell>
          <cell r="G3581">
            <v>507</v>
          </cell>
          <cell r="H3581" t="str">
            <v>国語五　銀河</v>
          </cell>
        </row>
        <row r="3582">
          <cell r="E3582">
            <v>11010607</v>
          </cell>
          <cell r="F3582" t="str">
            <v>光村図書出版（株）</v>
          </cell>
          <cell r="G3582">
            <v>607</v>
          </cell>
          <cell r="H3582" t="str">
            <v>国語六　創造</v>
          </cell>
        </row>
        <row r="3583">
          <cell r="E3583">
            <v>11020104</v>
          </cell>
          <cell r="F3583" t="str">
            <v>光村図書出版（株）</v>
          </cell>
          <cell r="G3583">
            <v>104</v>
          </cell>
          <cell r="H3583" t="str">
            <v>しょしゃ　一ねん</v>
          </cell>
        </row>
        <row r="3584">
          <cell r="E3584">
            <v>11020204</v>
          </cell>
          <cell r="F3584" t="str">
            <v>光村図書出版（株）</v>
          </cell>
          <cell r="G3584">
            <v>204</v>
          </cell>
          <cell r="H3584" t="str">
            <v>しょしゃ　二年</v>
          </cell>
        </row>
        <row r="3585">
          <cell r="E3585">
            <v>11020304</v>
          </cell>
          <cell r="F3585" t="str">
            <v>光村図書出版（株）</v>
          </cell>
          <cell r="G3585">
            <v>304</v>
          </cell>
          <cell r="H3585" t="str">
            <v>書写　三年</v>
          </cell>
        </row>
        <row r="3586">
          <cell r="E3586">
            <v>11020404</v>
          </cell>
          <cell r="F3586" t="str">
            <v>光村図書出版（株）</v>
          </cell>
          <cell r="G3586">
            <v>404</v>
          </cell>
          <cell r="H3586" t="str">
            <v>書写　四年</v>
          </cell>
        </row>
        <row r="3587">
          <cell r="E3587">
            <v>11020504</v>
          </cell>
          <cell r="F3587" t="str">
            <v>光村図書出版（株）</v>
          </cell>
          <cell r="G3587">
            <v>504</v>
          </cell>
          <cell r="H3587" t="str">
            <v>書写　五年</v>
          </cell>
        </row>
        <row r="3588">
          <cell r="E3588">
            <v>11020604</v>
          </cell>
          <cell r="F3588" t="str">
            <v>光村図書出版（株）</v>
          </cell>
          <cell r="G3588">
            <v>604</v>
          </cell>
          <cell r="H3588" t="str">
            <v>書写　六年</v>
          </cell>
        </row>
        <row r="3589">
          <cell r="E3589">
            <v>11030304</v>
          </cell>
          <cell r="F3589" t="str">
            <v>日本文教出版（株）</v>
          </cell>
          <cell r="G3589">
            <v>304</v>
          </cell>
          <cell r="H3589" t="str">
            <v>小学社会　３年</v>
          </cell>
        </row>
        <row r="3590">
          <cell r="E3590">
            <v>11030504</v>
          </cell>
          <cell r="F3590" t="str">
            <v>日本文教出版（株）</v>
          </cell>
          <cell r="G3590">
            <v>504</v>
          </cell>
          <cell r="H3590" t="str">
            <v>小学社会　５年</v>
          </cell>
        </row>
        <row r="3591">
          <cell r="E3591">
            <v>11030604</v>
          </cell>
          <cell r="F3591" t="str">
            <v>日本文教出版（株）</v>
          </cell>
          <cell r="G3591">
            <v>604</v>
          </cell>
          <cell r="H3591" t="str">
            <v>小学社会　６年</v>
          </cell>
        </row>
        <row r="3592">
          <cell r="E3592">
            <v>11040302</v>
          </cell>
          <cell r="F3592" t="str">
            <v>（株）帝国書院</v>
          </cell>
          <cell r="G3592">
            <v>302</v>
          </cell>
          <cell r="H3592" t="str">
            <v>楽しく学ぶ　小学生の地図帳　３・４・５・６年</v>
          </cell>
        </row>
        <row r="3593">
          <cell r="E3593">
            <v>11050108</v>
          </cell>
          <cell r="F3593" t="str">
            <v>（株）新興出版社啓林館</v>
          </cell>
          <cell r="G3593">
            <v>108</v>
          </cell>
          <cell r="H3593" t="str">
            <v>わくわく　さんすう１</v>
          </cell>
        </row>
        <row r="3594">
          <cell r="E3594">
            <v>11050208</v>
          </cell>
          <cell r="F3594" t="str">
            <v>（株）新興出版社啓林館</v>
          </cell>
          <cell r="G3594">
            <v>208</v>
          </cell>
          <cell r="H3594" t="str">
            <v>わくわく　算数２上</v>
          </cell>
        </row>
        <row r="3595">
          <cell r="E3595">
            <v>11050209</v>
          </cell>
          <cell r="F3595" t="str">
            <v>（株）新興出版社啓林館</v>
          </cell>
          <cell r="G3595">
            <v>209</v>
          </cell>
          <cell r="H3595" t="str">
            <v>わくわく　算数２下</v>
          </cell>
        </row>
        <row r="3596">
          <cell r="E3596">
            <v>11050308</v>
          </cell>
          <cell r="F3596" t="str">
            <v>（株）新興出版社啓林館</v>
          </cell>
          <cell r="G3596">
            <v>308</v>
          </cell>
          <cell r="H3596" t="str">
            <v>わくわく　算数３上</v>
          </cell>
        </row>
        <row r="3597">
          <cell r="E3597">
            <v>11050309</v>
          </cell>
          <cell r="F3597" t="str">
            <v>（株）新興出版社啓林館</v>
          </cell>
          <cell r="G3597">
            <v>309</v>
          </cell>
          <cell r="H3597" t="str">
            <v>わくわく　算数３下</v>
          </cell>
        </row>
        <row r="3598">
          <cell r="E3598">
            <v>11050408</v>
          </cell>
          <cell r="F3598" t="str">
            <v>（株）新興出版社啓林館</v>
          </cell>
          <cell r="G3598">
            <v>408</v>
          </cell>
          <cell r="H3598" t="str">
            <v>わくわく　算数４上</v>
          </cell>
        </row>
        <row r="3599">
          <cell r="E3599">
            <v>11050409</v>
          </cell>
          <cell r="F3599" t="str">
            <v>（株）新興出版社啓林館</v>
          </cell>
          <cell r="G3599">
            <v>409</v>
          </cell>
          <cell r="H3599" t="str">
            <v>わくわく　算数４下</v>
          </cell>
        </row>
        <row r="3600">
          <cell r="E3600">
            <v>11050508</v>
          </cell>
          <cell r="F3600" t="str">
            <v>（株）新興出版社啓林館</v>
          </cell>
          <cell r="G3600">
            <v>508</v>
          </cell>
          <cell r="H3600" t="str">
            <v>わくわく　算数５</v>
          </cell>
        </row>
        <row r="3601">
          <cell r="E3601">
            <v>11050608</v>
          </cell>
          <cell r="F3601" t="str">
            <v>（株）新興出版社啓林館</v>
          </cell>
          <cell r="G3601">
            <v>608</v>
          </cell>
          <cell r="H3601" t="str">
            <v>わくわく　算数６</v>
          </cell>
        </row>
        <row r="3602">
          <cell r="E3602">
            <v>11060306</v>
          </cell>
          <cell r="F3602" t="str">
            <v>（株）新興出版社啓林館</v>
          </cell>
          <cell r="G3602">
            <v>306</v>
          </cell>
          <cell r="H3602" t="str">
            <v>わくわく理科　３</v>
          </cell>
        </row>
        <row r="3603">
          <cell r="E3603">
            <v>11060406</v>
          </cell>
          <cell r="F3603" t="str">
            <v>（株）新興出版社啓林館</v>
          </cell>
          <cell r="G3603">
            <v>406</v>
          </cell>
          <cell r="H3603" t="str">
            <v>わくわく理科　４</v>
          </cell>
        </row>
        <row r="3604">
          <cell r="E3604">
            <v>11060506</v>
          </cell>
          <cell r="F3604" t="str">
            <v>（株）新興出版社啓林館</v>
          </cell>
          <cell r="G3604">
            <v>506</v>
          </cell>
          <cell r="H3604" t="str">
            <v>わくわく理科　５</v>
          </cell>
        </row>
        <row r="3605">
          <cell r="E3605">
            <v>11060606</v>
          </cell>
          <cell r="F3605" t="str">
            <v>（株）新興出版社啓林館</v>
          </cell>
          <cell r="G3605">
            <v>606</v>
          </cell>
          <cell r="H3605" t="str">
            <v>わくわく理科　６</v>
          </cell>
        </row>
        <row r="3606">
          <cell r="E3606">
            <v>11070113</v>
          </cell>
          <cell r="F3606" t="str">
            <v>（株）新興出版社啓林館</v>
          </cell>
          <cell r="G3606">
            <v>113</v>
          </cell>
          <cell r="H3606" t="str">
            <v>わくわく　せいかつ上</v>
          </cell>
        </row>
        <row r="3607">
          <cell r="E3607">
            <v>11070114</v>
          </cell>
          <cell r="F3607" t="str">
            <v>（株）新興出版社啓林館</v>
          </cell>
          <cell r="G3607">
            <v>114</v>
          </cell>
          <cell r="H3607" t="str">
            <v>いきいき　せいかつ下</v>
          </cell>
        </row>
        <row r="3608">
          <cell r="E3608">
            <v>11080101</v>
          </cell>
          <cell r="F3608" t="str">
            <v>教育出版（株）</v>
          </cell>
          <cell r="G3608">
            <v>101</v>
          </cell>
          <cell r="H3608" t="str">
            <v>小学音楽　おんがくのおくりもの　１</v>
          </cell>
        </row>
        <row r="3609">
          <cell r="E3609">
            <v>11080201</v>
          </cell>
          <cell r="F3609" t="str">
            <v>教育出版（株）</v>
          </cell>
          <cell r="G3609">
            <v>201</v>
          </cell>
          <cell r="H3609" t="str">
            <v>小学音楽　音楽のおくりもの　２</v>
          </cell>
        </row>
        <row r="3610">
          <cell r="E3610">
            <v>11080301</v>
          </cell>
          <cell r="F3610" t="str">
            <v>教育出版（株）</v>
          </cell>
          <cell r="G3610">
            <v>301</v>
          </cell>
          <cell r="H3610" t="str">
            <v>小学音楽　音楽のおくりもの　３</v>
          </cell>
        </row>
        <row r="3611">
          <cell r="E3611">
            <v>11080401</v>
          </cell>
          <cell r="F3611" t="str">
            <v>教育出版（株）</v>
          </cell>
          <cell r="G3611">
            <v>401</v>
          </cell>
          <cell r="H3611" t="str">
            <v>小学音楽　音楽のおくりもの　４</v>
          </cell>
        </row>
        <row r="3612">
          <cell r="E3612">
            <v>11080501</v>
          </cell>
          <cell r="F3612" t="str">
            <v>教育出版（株）</v>
          </cell>
          <cell r="G3612">
            <v>501</v>
          </cell>
          <cell r="H3612" t="str">
            <v>小学音楽　音楽のおくりもの　５</v>
          </cell>
        </row>
        <row r="3613">
          <cell r="E3613">
            <v>11080601</v>
          </cell>
          <cell r="F3613" t="str">
            <v>教育出版（株）</v>
          </cell>
          <cell r="G3613">
            <v>601</v>
          </cell>
          <cell r="H3613" t="str">
            <v>小学音楽　音楽のおくりもの　６</v>
          </cell>
        </row>
        <row r="3614">
          <cell r="E3614">
            <v>11090103</v>
          </cell>
          <cell r="F3614" t="str">
            <v>日本文教出版（株）</v>
          </cell>
          <cell r="G3614">
            <v>103</v>
          </cell>
          <cell r="H3614" t="str">
            <v>ずがこうさく１・２上　たのしいな　おもしろいな</v>
          </cell>
        </row>
        <row r="3615">
          <cell r="E3615">
            <v>11090104</v>
          </cell>
          <cell r="F3615" t="str">
            <v>日本文教出版（株）</v>
          </cell>
          <cell r="G3615">
            <v>104</v>
          </cell>
          <cell r="H3615" t="str">
            <v>ずがこうさく１・２下　たのしいな　おもしろいな</v>
          </cell>
        </row>
        <row r="3616">
          <cell r="E3616">
            <v>11090303</v>
          </cell>
          <cell r="F3616" t="str">
            <v>日本文教出版（株）</v>
          </cell>
          <cell r="G3616">
            <v>303</v>
          </cell>
          <cell r="H3616" t="str">
            <v>図画工作３・４上　ためしたよ　見つけたよ</v>
          </cell>
        </row>
        <row r="3617">
          <cell r="E3617">
            <v>11090304</v>
          </cell>
          <cell r="F3617" t="str">
            <v>日本文教出版（株）</v>
          </cell>
          <cell r="G3617">
            <v>304</v>
          </cell>
          <cell r="H3617" t="str">
            <v>図画工作３・４下　ためしたよ　見つけたよ</v>
          </cell>
        </row>
        <row r="3618">
          <cell r="E3618">
            <v>11090503</v>
          </cell>
          <cell r="F3618" t="str">
            <v>日本文教出版（株）</v>
          </cell>
          <cell r="G3618">
            <v>503</v>
          </cell>
          <cell r="H3618" t="str">
            <v>図画工作５・６上　見つめて　広げて</v>
          </cell>
        </row>
        <row r="3619">
          <cell r="E3619">
            <v>11090504</v>
          </cell>
          <cell r="F3619" t="str">
            <v>日本文教出版（株）</v>
          </cell>
          <cell r="G3619">
            <v>504</v>
          </cell>
          <cell r="H3619" t="str">
            <v>図画工作５・６下　見つめて　広げて</v>
          </cell>
        </row>
        <row r="3620">
          <cell r="E3620">
            <v>11100502</v>
          </cell>
          <cell r="F3620" t="str">
            <v>開隆堂出版（株）</v>
          </cell>
          <cell r="G3620">
            <v>502</v>
          </cell>
          <cell r="H3620" t="str">
            <v>小学校　わたしたちの家庭科　５・６</v>
          </cell>
        </row>
        <row r="3621">
          <cell r="E3621">
            <v>11110305</v>
          </cell>
          <cell r="F3621" t="str">
            <v>【教科書用】（株）学研教育みらい</v>
          </cell>
          <cell r="G3621">
            <v>305</v>
          </cell>
          <cell r="H3621" t="str">
            <v>みんなのほけん　３・４年</v>
          </cell>
        </row>
        <row r="3622">
          <cell r="E3622">
            <v>11110505</v>
          </cell>
          <cell r="F3622" t="str">
            <v>【教科書用】（株）学研教育みらい</v>
          </cell>
          <cell r="G3622">
            <v>505</v>
          </cell>
          <cell r="H3622" t="str">
            <v>みんなの保健　５・６年</v>
          </cell>
        </row>
        <row r="3623">
          <cell r="E3623">
            <v>11120505</v>
          </cell>
          <cell r="F3623" t="str">
            <v>（株）三省堂</v>
          </cell>
          <cell r="G3623">
            <v>505</v>
          </cell>
          <cell r="H3623" t="str">
            <v>CROWN Jr. 5</v>
          </cell>
        </row>
        <row r="3624">
          <cell r="E3624">
            <v>11120605</v>
          </cell>
          <cell r="F3624" t="str">
            <v>（株）三省堂</v>
          </cell>
          <cell r="G3624">
            <v>605</v>
          </cell>
          <cell r="H3624" t="str">
            <v>CROWN Jr. 6</v>
          </cell>
        </row>
        <row r="3625">
          <cell r="E3625">
            <v>11130106</v>
          </cell>
          <cell r="F3625" t="str">
            <v>日本文教出版（株）</v>
          </cell>
          <cell r="G3625">
            <v>106</v>
          </cell>
          <cell r="H3625" t="str">
            <v>◆しょうがくどうとく　いきる ちから　１</v>
          </cell>
        </row>
        <row r="3626">
          <cell r="E3626">
            <v>11130206</v>
          </cell>
          <cell r="F3626" t="str">
            <v>日本文教出版（株）</v>
          </cell>
          <cell r="G3626">
            <v>206</v>
          </cell>
          <cell r="H3626" t="str">
            <v>◆小学どうとく　生きる 力　２</v>
          </cell>
        </row>
        <row r="3627">
          <cell r="E3627">
            <v>11130306</v>
          </cell>
          <cell r="F3627" t="str">
            <v>日本文教出版（株）</v>
          </cell>
          <cell r="G3627">
            <v>306</v>
          </cell>
          <cell r="H3627" t="str">
            <v>◆小学どうとく　生きる力　３</v>
          </cell>
        </row>
        <row r="3628">
          <cell r="E3628">
            <v>11130406</v>
          </cell>
          <cell r="F3628" t="str">
            <v>日本文教出版（株）</v>
          </cell>
          <cell r="G3628">
            <v>406</v>
          </cell>
          <cell r="H3628" t="str">
            <v>◆小学道徳　生きる力　４</v>
          </cell>
        </row>
        <row r="3629">
          <cell r="E3629">
            <v>11130506</v>
          </cell>
          <cell r="F3629" t="str">
            <v>日本文教出版（株）</v>
          </cell>
          <cell r="G3629">
            <v>506</v>
          </cell>
          <cell r="H3629" t="str">
            <v>◆小学道徳　生きる力　５</v>
          </cell>
        </row>
        <row r="3630">
          <cell r="E3630">
            <v>11130606</v>
          </cell>
          <cell r="F3630" t="str">
            <v>日本文教出版（株）</v>
          </cell>
          <cell r="G3630">
            <v>606</v>
          </cell>
          <cell r="H3630" t="str">
            <v>◆小学道徳　生きる力　６</v>
          </cell>
        </row>
        <row r="3631">
          <cell r="E3631">
            <v>11131107</v>
          </cell>
          <cell r="F3631" t="str">
            <v>日本文教出版（株）</v>
          </cell>
          <cell r="G3631">
            <v>107</v>
          </cell>
          <cell r="H3631" t="str">
            <v>しょうがくどうとく　いきる ちから　１　どうとくノート</v>
          </cell>
        </row>
        <row r="3632">
          <cell r="E3632">
            <v>11131207</v>
          </cell>
          <cell r="F3632" t="str">
            <v>日本文教出版（株）</v>
          </cell>
          <cell r="G3632">
            <v>207</v>
          </cell>
          <cell r="H3632" t="str">
            <v>小学どうとく　生きる 力　２　どうとくノート</v>
          </cell>
        </row>
        <row r="3633">
          <cell r="E3633">
            <v>11131307</v>
          </cell>
          <cell r="F3633" t="str">
            <v>日本文教出版（株）</v>
          </cell>
          <cell r="G3633">
            <v>307</v>
          </cell>
          <cell r="H3633" t="str">
            <v>小学どうとく　生きる力　３　どうとくノート</v>
          </cell>
        </row>
        <row r="3634">
          <cell r="E3634">
            <v>11131407</v>
          </cell>
          <cell r="F3634" t="str">
            <v>日本文教出版（株）</v>
          </cell>
          <cell r="G3634">
            <v>407</v>
          </cell>
          <cell r="H3634" t="str">
            <v>小学道徳　生きる力　４　道徳ノート</v>
          </cell>
        </row>
        <row r="3635">
          <cell r="E3635">
            <v>11131507</v>
          </cell>
          <cell r="F3635" t="str">
            <v>日本文教出版（株）</v>
          </cell>
          <cell r="G3635">
            <v>507</v>
          </cell>
          <cell r="H3635" t="str">
            <v>小学道徳　生きる力　５　道徳ノート</v>
          </cell>
        </row>
        <row r="3636">
          <cell r="E3636">
            <v>11131607</v>
          </cell>
          <cell r="F3636" t="str">
            <v>日本文教出版（株）</v>
          </cell>
          <cell r="G3636">
            <v>607</v>
          </cell>
          <cell r="H3636" t="str">
            <v>小学道徳　生きる力　６　道徳ノート</v>
          </cell>
        </row>
        <row r="3637">
          <cell r="E3637">
            <v>11010107</v>
          </cell>
          <cell r="F3637" t="str">
            <v>光村図書出版（株）</v>
          </cell>
          <cell r="G3637">
            <v>107</v>
          </cell>
          <cell r="H3637" t="str">
            <v>こくご一上　かざぐるま</v>
          </cell>
        </row>
        <row r="3638">
          <cell r="E3638">
            <v>11010108</v>
          </cell>
          <cell r="F3638" t="str">
            <v>光村図書出版（株）</v>
          </cell>
          <cell r="G3638">
            <v>108</v>
          </cell>
          <cell r="H3638" t="str">
            <v>こくご一下　ともだち</v>
          </cell>
        </row>
        <row r="3639">
          <cell r="E3639">
            <v>11010207</v>
          </cell>
          <cell r="F3639" t="str">
            <v>光村図書出版（株）</v>
          </cell>
          <cell r="G3639">
            <v>207</v>
          </cell>
          <cell r="H3639" t="str">
            <v>こくご二上　たんぽぽ</v>
          </cell>
        </row>
        <row r="3640">
          <cell r="E3640">
            <v>11010208</v>
          </cell>
          <cell r="F3640" t="str">
            <v>光村図書出版（株）</v>
          </cell>
          <cell r="G3640">
            <v>208</v>
          </cell>
          <cell r="H3640" t="str">
            <v>こくご二下　赤とんぼ</v>
          </cell>
        </row>
        <row r="3641">
          <cell r="E3641">
            <v>11010307</v>
          </cell>
          <cell r="F3641" t="str">
            <v>光村図書出版（株）</v>
          </cell>
          <cell r="G3641">
            <v>307</v>
          </cell>
          <cell r="H3641" t="str">
            <v>国語三上　わかば</v>
          </cell>
        </row>
        <row r="3642">
          <cell r="E3642">
            <v>11010308</v>
          </cell>
          <cell r="F3642" t="str">
            <v>光村図書出版（株）</v>
          </cell>
          <cell r="G3642">
            <v>308</v>
          </cell>
          <cell r="H3642" t="str">
            <v>国語三下　あおぞら</v>
          </cell>
        </row>
        <row r="3643">
          <cell r="E3643">
            <v>11010407</v>
          </cell>
          <cell r="F3643" t="str">
            <v>光村図書出版（株）</v>
          </cell>
          <cell r="G3643">
            <v>407</v>
          </cell>
          <cell r="H3643" t="str">
            <v>国語四上　かがやき</v>
          </cell>
        </row>
        <row r="3644">
          <cell r="E3644">
            <v>11010408</v>
          </cell>
          <cell r="F3644" t="str">
            <v>光村図書出版（株）</v>
          </cell>
          <cell r="G3644">
            <v>408</v>
          </cell>
          <cell r="H3644" t="str">
            <v>国語四下　はばたき</v>
          </cell>
        </row>
        <row r="3645">
          <cell r="E3645">
            <v>11010507</v>
          </cell>
          <cell r="F3645" t="str">
            <v>光村図書出版（株）</v>
          </cell>
          <cell r="G3645">
            <v>507</v>
          </cell>
          <cell r="H3645" t="str">
            <v>国語五　銀河</v>
          </cell>
        </row>
        <row r="3646">
          <cell r="E3646">
            <v>11010607</v>
          </cell>
          <cell r="F3646" t="str">
            <v>光村図書出版（株）</v>
          </cell>
          <cell r="G3646">
            <v>607</v>
          </cell>
          <cell r="H3646" t="str">
            <v>国語六　創造</v>
          </cell>
        </row>
        <row r="3647">
          <cell r="E3647">
            <v>11020104</v>
          </cell>
          <cell r="F3647" t="str">
            <v>光村図書出版（株）</v>
          </cell>
          <cell r="G3647">
            <v>104</v>
          </cell>
          <cell r="H3647" t="str">
            <v>しょしゃ　一ねん</v>
          </cell>
        </row>
        <row r="3648">
          <cell r="E3648">
            <v>11020204</v>
          </cell>
          <cell r="F3648" t="str">
            <v>光村図書出版（株）</v>
          </cell>
          <cell r="G3648">
            <v>204</v>
          </cell>
          <cell r="H3648" t="str">
            <v>しょしゃ　二年</v>
          </cell>
        </row>
        <row r="3649">
          <cell r="E3649">
            <v>11020304</v>
          </cell>
          <cell r="F3649" t="str">
            <v>光村図書出版（株）</v>
          </cell>
          <cell r="G3649">
            <v>304</v>
          </cell>
          <cell r="H3649" t="str">
            <v>書写　三年</v>
          </cell>
        </row>
        <row r="3650">
          <cell r="E3650">
            <v>11020404</v>
          </cell>
          <cell r="F3650" t="str">
            <v>光村図書出版（株）</v>
          </cell>
          <cell r="G3650">
            <v>404</v>
          </cell>
          <cell r="H3650" t="str">
            <v>書写　四年</v>
          </cell>
        </row>
        <row r="3651">
          <cell r="E3651">
            <v>11020504</v>
          </cell>
          <cell r="F3651" t="str">
            <v>光村図書出版（株）</v>
          </cell>
          <cell r="G3651">
            <v>504</v>
          </cell>
          <cell r="H3651" t="str">
            <v>書写　五年</v>
          </cell>
        </row>
        <row r="3652">
          <cell r="E3652">
            <v>11020604</v>
          </cell>
          <cell r="F3652" t="str">
            <v>光村図書出版（株）</v>
          </cell>
          <cell r="G3652">
            <v>604</v>
          </cell>
          <cell r="H3652" t="str">
            <v>書写　六年</v>
          </cell>
        </row>
        <row r="3653">
          <cell r="E3653">
            <v>11030304</v>
          </cell>
          <cell r="F3653" t="str">
            <v>日本文教出版（株）</v>
          </cell>
          <cell r="G3653">
            <v>304</v>
          </cell>
          <cell r="H3653" t="str">
            <v>小学社会　３年</v>
          </cell>
        </row>
        <row r="3654">
          <cell r="E3654">
            <v>11030504</v>
          </cell>
          <cell r="F3654" t="str">
            <v>日本文教出版（株）</v>
          </cell>
          <cell r="G3654">
            <v>504</v>
          </cell>
          <cell r="H3654" t="str">
            <v>小学社会　５年</v>
          </cell>
        </row>
        <row r="3655">
          <cell r="E3655">
            <v>11030604</v>
          </cell>
          <cell r="F3655" t="str">
            <v>日本文教出版（株）</v>
          </cell>
          <cell r="G3655">
            <v>604</v>
          </cell>
          <cell r="H3655" t="str">
            <v>小学社会　６年</v>
          </cell>
        </row>
        <row r="3656">
          <cell r="E3656">
            <v>11040302</v>
          </cell>
          <cell r="F3656" t="str">
            <v>（株）帝国書院</v>
          </cell>
          <cell r="G3656">
            <v>302</v>
          </cell>
          <cell r="H3656" t="str">
            <v>楽しく学ぶ　小学生の地図帳　３・４・５・６年</v>
          </cell>
        </row>
        <row r="3657">
          <cell r="E3657">
            <v>11050108</v>
          </cell>
          <cell r="F3657" t="str">
            <v>（株）新興出版社啓林館</v>
          </cell>
          <cell r="G3657">
            <v>108</v>
          </cell>
          <cell r="H3657" t="str">
            <v>わくわく　さんすう１</v>
          </cell>
        </row>
        <row r="3658">
          <cell r="E3658">
            <v>11050208</v>
          </cell>
          <cell r="F3658" t="str">
            <v>（株）新興出版社啓林館</v>
          </cell>
          <cell r="G3658">
            <v>208</v>
          </cell>
          <cell r="H3658" t="str">
            <v>わくわく　算数２上</v>
          </cell>
        </row>
        <row r="3659">
          <cell r="E3659">
            <v>11050209</v>
          </cell>
          <cell r="F3659" t="str">
            <v>（株）新興出版社啓林館</v>
          </cell>
          <cell r="G3659">
            <v>209</v>
          </cell>
          <cell r="H3659" t="str">
            <v>わくわく　算数２下</v>
          </cell>
        </row>
        <row r="3660">
          <cell r="E3660">
            <v>11050308</v>
          </cell>
          <cell r="F3660" t="str">
            <v>（株）新興出版社啓林館</v>
          </cell>
          <cell r="G3660">
            <v>308</v>
          </cell>
          <cell r="H3660" t="str">
            <v>わくわく　算数３上</v>
          </cell>
        </row>
        <row r="3661">
          <cell r="E3661">
            <v>11050309</v>
          </cell>
          <cell r="F3661" t="str">
            <v>（株）新興出版社啓林館</v>
          </cell>
          <cell r="G3661">
            <v>309</v>
          </cell>
          <cell r="H3661" t="str">
            <v>わくわく　算数３下</v>
          </cell>
        </row>
        <row r="3662">
          <cell r="E3662">
            <v>11050408</v>
          </cell>
          <cell r="F3662" t="str">
            <v>（株）新興出版社啓林館</v>
          </cell>
          <cell r="G3662">
            <v>408</v>
          </cell>
          <cell r="H3662" t="str">
            <v>わくわく　算数４上</v>
          </cell>
        </row>
        <row r="3663">
          <cell r="E3663">
            <v>11050409</v>
          </cell>
          <cell r="F3663" t="str">
            <v>（株）新興出版社啓林館</v>
          </cell>
          <cell r="G3663">
            <v>409</v>
          </cell>
          <cell r="H3663" t="str">
            <v>わくわく　算数４下</v>
          </cell>
        </row>
        <row r="3664">
          <cell r="E3664">
            <v>11050508</v>
          </cell>
          <cell r="F3664" t="str">
            <v>（株）新興出版社啓林館</v>
          </cell>
          <cell r="G3664">
            <v>508</v>
          </cell>
          <cell r="H3664" t="str">
            <v>わくわく　算数５</v>
          </cell>
        </row>
        <row r="3665">
          <cell r="E3665">
            <v>11050608</v>
          </cell>
          <cell r="F3665" t="str">
            <v>（株）新興出版社啓林館</v>
          </cell>
          <cell r="G3665">
            <v>608</v>
          </cell>
          <cell r="H3665" t="str">
            <v>わくわく　算数６</v>
          </cell>
        </row>
        <row r="3666">
          <cell r="E3666">
            <v>11060302</v>
          </cell>
          <cell r="F3666" t="str">
            <v>大日本図書（株）</v>
          </cell>
          <cell r="G3666">
            <v>302</v>
          </cell>
          <cell r="H3666" t="str">
            <v>たのしい理科３年</v>
          </cell>
        </row>
        <row r="3667">
          <cell r="E3667">
            <v>11060402</v>
          </cell>
          <cell r="F3667" t="str">
            <v>大日本図書（株）</v>
          </cell>
          <cell r="G3667">
            <v>402</v>
          </cell>
          <cell r="H3667" t="str">
            <v>たのしい理科４年</v>
          </cell>
        </row>
        <row r="3668">
          <cell r="E3668">
            <v>11060502</v>
          </cell>
          <cell r="F3668" t="str">
            <v>大日本図書（株）</v>
          </cell>
          <cell r="G3668">
            <v>502</v>
          </cell>
          <cell r="H3668" t="str">
            <v>たのしい理科５年</v>
          </cell>
        </row>
        <row r="3669">
          <cell r="E3669">
            <v>11060602</v>
          </cell>
          <cell r="F3669" t="str">
            <v>大日本図書（株）</v>
          </cell>
          <cell r="G3669">
            <v>602</v>
          </cell>
          <cell r="H3669" t="str">
            <v>たのしい理科６年</v>
          </cell>
        </row>
        <row r="3670">
          <cell r="E3670">
            <v>11070115</v>
          </cell>
          <cell r="F3670" t="str">
            <v>日本文教出版（株）</v>
          </cell>
          <cell r="G3670">
            <v>115</v>
          </cell>
          <cell r="H3670" t="str">
            <v>わたしと せいかつ 上　みんな　なかよし</v>
          </cell>
        </row>
        <row r="3671">
          <cell r="E3671">
            <v>11070116</v>
          </cell>
          <cell r="F3671" t="str">
            <v>日本文教出版（株）</v>
          </cell>
          <cell r="G3671">
            <v>116</v>
          </cell>
          <cell r="H3671" t="str">
            <v>わたしと せいかつ 下　ふれあい　だいすき</v>
          </cell>
        </row>
        <row r="3672">
          <cell r="E3672">
            <v>11080102</v>
          </cell>
          <cell r="F3672" t="str">
            <v>（株）教育芸術社</v>
          </cell>
          <cell r="G3672">
            <v>102</v>
          </cell>
          <cell r="H3672" t="str">
            <v>小学生のおんがく　１</v>
          </cell>
        </row>
        <row r="3673">
          <cell r="E3673">
            <v>11080202</v>
          </cell>
          <cell r="F3673" t="str">
            <v>（株）教育芸術社</v>
          </cell>
          <cell r="G3673">
            <v>202</v>
          </cell>
          <cell r="H3673" t="str">
            <v>小学生の音楽　２</v>
          </cell>
        </row>
        <row r="3674">
          <cell r="E3674">
            <v>11080302</v>
          </cell>
          <cell r="F3674" t="str">
            <v>（株）教育芸術社</v>
          </cell>
          <cell r="G3674">
            <v>302</v>
          </cell>
          <cell r="H3674" t="str">
            <v>小学生の音楽　３</v>
          </cell>
        </row>
        <row r="3675">
          <cell r="E3675">
            <v>11080402</v>
          </cell>
          <cell r="F3675" t="str">
            <v>（株）教育芸術社</v>
          </cell>
          <cell r="G3675">
            <v>402</v>
          </cell>
          <cell r="H3675" t="str">
            <v>小学生の音楽　４</v>
          </cell>
        </row>
        <row r="3676">
          <cell r="E3676">
            <v>11080502</v>
          </cell>
          <cell r="F3676" t="str">
            <v>（株）教育芸術社</v>
          </cell>
          <cell r="G3676">
            <v>502</v>
          </cell>
          <cell r="H3676" t="str">
            <v>小学生の音楽　５</v>
          </cell>
        </row>
        <row r="3677">
          <cell r="E3677">
            <v>11080602</v>
          </cell>
          <cell r="F3677" t="str">
            <v>（株）教育芸術社</v>
          </cell>
          <cell r="G3677">
            <v>602</v>
          </cell>
          <cell r="H3677" t="str">
            <v>小学生の音楽　６</v>
          </cell>
        </row>
        <row r="3678">
          <cell r="E3678">
            <v>11090103</v>
          </cell>
          <cell r="F3678" t="str">
            <v>日本文教出版（株）</v>
          </cell>
          <cell r="G3678">
            <v>103</v>
          </cell>
          <cell r="H3678" t="str">
            <v>ずがこうさく１・２上　たのしいな　おもしろいな</v>
          </cell>
        </row>
        <row r="3679">
          <cell r="E3679">
            <v>11090104</v>
          </cell>
          <cell r="F3679" t="str">
            <v>日本文教出版（株）</v>
          </cell>
          <cell r="G3679">
            <v>104</v>
          </cell>
          <cell r="H3679" t="str">
            <v>ずがこうさく１・２下　たのしいな　おもしろいな</v>
          </cell>
        </row>
        <row r="3680">
          <cell r="E3680">
            <v>11090303</v>
          </cell>
          <cell r="F3680" t="str">
            <v>日本文教出版（株）</v>
          </cell>
          <cell r="G3680">
            <v>303</v>
          </cell>
          <cell r="H3680" t="str">
            <v>図画工作３・４上　ためしたよ　見つけたよ</v>
          </cell>
        </row>
        <row r="3681">
          <cell r="E3681">
            <v>11090304</v>
          </cell>
          <cell r="F3681" t="str">
            <v>日本文教出版（株）</v>
          </cell>
          <cell r="G3681">
            <v>304</v>
          </cell>
          <cell r="H3681" t="str">
            <v>図画工作３・４下　ためしたよ　見つけたよ</v>
          </cell>
        </row>
        <row r="3682">
          <cell r="E3682">
            <v>11090503</v>
          </cell>
          <cell r="F3682" t="str">
            <v>日本文教出版（株）</v>
          </cell>
          <cell r="G3682">
            <v>503</v>
          </cell>
          <cell r="H3682" t="str">
            <v>図画工作５・６上　見つめて　広げて</v>
          </cell>
        </row>
        <row r="3683">
          <cell r="E3683">
            <v>11090504</v>
          </cell>
          <cell r="F3683" t="str">
            <v>日本文教出版（株）</v>
          </cell>
          <cell r="G3683">
            <v>504</v>
          </cell>
          <cell r="H3683" t="str">
            <v>図画工作５・６下　見つめて　広げて</v>
          </cell>
        </row>
        <row r="3684">
          <cell r="E3684">
            <v>11100502</v>
          </cell>
          <cell r="F3684" t="str">
            <v>開隆堂出版（株）</v>
          </cell>
          <cell r="G3684">
            <v>502</v>
          </cell>
          <cell r="H3684" t="str">
            <v>小学校　わたしたちの家庭科　５・６</v>
          </cell>
        </row>
        <row r="3685">
          <cell r="E3685">
            <v>11110301</v>
          </cell>
          <cell r="F3685" t="str">
            <v>東京書籍（株）</v>
          </cell>
          <cell r="G3685">
            <v>301</v>
          </cell>
          <cell r="H3685" t="str">
            <v>新しいほけん　３・４</v>
          </cell>
        </row>
        <row r="3686">
          <cell r="E3686">
            <v>11110501</v>
          </cell>
          <cell r="F3686" t="str">
            <v>東京書籍（株）</v>
          </cell>
          <cell r="G3686">
            <v>501</v>
          </cell>
          <cell r="H3686" t="str">
            <v>新しい保健　５・６</v>
          </cell>
        </row>
        <row r="3687">
          <cell r="E3687">
            <v>11120503</v>
          </cell>
          <cell r="F3687" t="str">
            <v>開隆堂出版（株）</v>
          </cell>
          <cell r="G3687">
            <v>503</v>
          </cell>
          <cell r="H3687" t="str">
            <v>Junior Sunshine 5</v>
          </cell>
        </row>
        <row r="3688">
          <cell r="E3688">
            <v>11120603</v>
          </cell>
          <cell r="F3688" t="str">
            <v>開隆堂出版（株）</v>
          </cell>
          <cell r="G3688">
            <v>603</v>
          </cell>
          <cell r="H3688" t="str">
            <v>Junior Sunshine 6</v>
          </cell>
        </row>
        <row r="3689">
          <cell r="E3689">
            <v>11130101</v>
          </cell>
          <cell r="F3689" t="str">
            <v>東京書籍（株）</v>
          </cell>
          <cell r="G3689">
            <v>101</v>
          </cell>
          <cell r="H3689" t="str">
            <v>新訂　あたらしいどうとく　１</v>
          </cell>
        </row>
        <row r="3690">
          <cell r="E3690">
            <v>11130201</v>
          </cell>
          <cell r="F3690" t="str">
            <v>東京書籍（株）</v>
          </cell>
          <cell r="G3690">
            <v>201</v>
          </cell>
          <cell r="H3690" t="str">
            <v>新訂　新しいどうとく　２</v>
          </cell>
        </row>
        <row r="3691">
          <cell r="E3691">
            <v>11130301</v>
          </cell>
          <cell r="F3691" t="str">
            <v>東京書籍（株）</v>
          </cell>
          <cell r="G3691">
            <v>301</v>
          </cell>
          <cell r="H3691" t="str">
            <v>新訂　新しいどうとく　３</v>
          </cell>
        </row>
        <row r="3692">
          <cell r="E3692">
            <v>11130401</v>
          </cell>
          <cell r="F3692" t="str">
            <v>東京書籍（株）</v>
          </cell>
          <cell r="G3692">
            <v>401</v>
          </cell>
          <cell r="H3692" t="str">
            <v>新訂　新しいどうとく　４</v>
          </cell>
        </row>
        <row r="3693">
          <cell r="E3693">
            <v>11130501</v>
          </cell>
          <cell r="F3693" t="str">
            <v>東京書籍（株）</v>
          </cell>
          <cell r="G3693">
            <v>501</v>
          </cell>
          <cell r="H3693" t="str">
            <v>新訂　新しい道徳　５</v>
          </cell>
        </row>
        <row r="3694">
          <cell r="E3694">
            <v>11130601</v>
          </cell>
          <cell r="F3694" t="str">
            <v>東京書籍（株）</v>
          </cell>
          <cell r="G3694">
            <v>601</v>
          </cell>
          <cell r="H3694" t="str">
            <v>新訂　新しい道徳　６</v>
          </cell>
        </row>
        <row r="3695">
          <cell r="E3695">
            <v>11010101</v>
          </cell>
          <cell r="F3695" t="str">
            <v>東京書籍（株）</v>
          </cell>
          <cell r="G3695">
            <v>101</v>
          </cell>
          <cell r="H3695" t="str">
            <v>あたらしい こくご　一上</v>
          </cell>
        </row>
        <row r="3696">
          <cell r="E3696">
            <v>11010102</v>
          </cell>
          <cell r="F3696" t="str">
            <v>東京書籍（株）</v>
          </cell>
          <cell r="G3696">
            <v>102</v>
          </cell>
          <cell r="H3696" t="str">
            <v>あたらしい こくご　一下</v>
          </cell>
        </row>
        <row r="3697">
          <cell r="E3697">
            <v>11010201</v>
          </cell>
          <cell r="F3697" t="str">
            <v>東京書籍（株）</v>
          </cell>
          <cell r="G3697">
            <v>201</v>
          </cell>
          <cell r="H3697" t="str">
            <v>新しい 国語　二上</v>
          </cell>
        </row>
        <row r="3698">
          <cell r="E3698">
            <v>11010202</v>
          </cell>
          <cell r="F3698" t="str">
            <v>東京書籍（株）</v>
          </cell>
          <cell r="G3698">
            <v>202</v>
          </cell>
          <cell r="H3698" t="str">
            <v>新しい 国語　二下</v>
          </cell>
        </row>
        <row r="3699">
          <cell r="E3699">
            <v>11010301</v>
          </cell>
          <cell r="F3699" t="str">
            <v>東京書籍（株）</v>
          </cell>
          <cell r="G3699">
            <v>301</v>
          </cell>
          <cell r="H3699" t="str">
            <v>新しい国語　三上</v>
          </cell>
        </row>
        <row r="3700">
          <cell r="E3700">
            <v>11010302</v>
          </cell>
          <cell r="F3700" t="str">
            <v>東京書籍（株）</v>
          </cell>
          <cell r="G3700">
            <v>302</v>
          </cell>
          <cell r="H3700" t="str">
            <v>新しい国語　三下</v>
          </cell>
        </row>
        <row r="3701">
          <cell r="E3701">
            <v>11010401</v>
          </cell>
          <cell r="F3701" t="str">
            <v>東京書籍（株）</v>
          </cell>
          <cell r="G3701">
            <v>401</v>
          </cell>
          <cell r="H3701" t="str">
            <v>新しい国語　四上</v>
          </cell>
        </row>
        <row r="3702">
          <cell r="E3702">
            <v>11010402</v>
          </cell>
          <cell r="F3702" t="str">
            <v>東京書籍（株）</v>
          </cell>
          <cell r="G3702">
            <v>402</v>
          </cell>
          <cell r="H3702" t="str">
            <v>新しい国語　四下</v>
          </cell>
        </row>
        <row r="3703">
          <cell r="E3703">
            <v>11010501</v>
          </cell>
          <cell r="F3703" t="str">
            <v>東京書籍（株）</v>
          </cell>
          <cell r="G3703">
            <v>501</v>
          </cell>
          <cell r="H3703" t="str">
            <v>新しい国語　五</v>
          </cell>
        </row>
        <row r="3704">
          <cell r="E3704">
            <v>11010601</v>
          </cell>
          <cell r="F3704" t="str">
            <v>東京書籍（株）</v>
          </cell>
          <cell r="G3704">
            <v>601</v>
          </cell>
          <cell r="H3704" t="str">
            <v>新しい国語　六</v>
          </cell>
        </row>
        <row r="3705">
          <cell r="E3705">
            <v>11020105</v>
          </cell>
          <cell r="F3705" t="str">
            <v>日本文教出版（株）</v>
          </cell>
          <cell r="G3705">
            <v>105</v>
          </cell>
          <cell r="H3705" t="str">
            <v>しょうがくしょしゃ　一ねん</v>
          </cell>
        </row>
        <row r="3706">
          <cell r="E3706">
            <v>11020205</v>
          </cell>
          <cell r="F3706" t="str">
            <v>日本文教出版（株）</v>
          </cell>
          <cell r="G3706">
            <v>205</v>
          </cell>
          <cell r="H3706" t="str">
            <v>小学しょしゃ　二年</v>
          </cell>
        </row>
        <row r="3707">
          <cell r="E3707">
            <v>11020305</v>
          </cell>
          <cell r="F3707" t="str">
            <v>日本文教出版（株）</v>
          </cell>
          <cell r="G3707">
            <v>305</v>
          </cell>
          <cell r="H3707" t="str">
            <v>小学書写　三年</v>
          </cell>
        </row>
        <row r="3708">
          <cell r="E3708">
            <v>11020405</v>
          </cell>
          <cell r="F3708" t="str">
            <v>日本文教出版（株）</v>
          </cell>
          <cell r="G3708">
            <v>405</v>
          </cell>
          <cell r="H3708" t="str">
            <v>小学書写　四年</v>
          </cell>
        </row>
        <row r="3709">
          <cell r="E3709">
            <v>11020505</v>
          </cell>
          <cell r="F3709" t="str">
            <v>日本文教出版（株）</v>
          </cell>
          <cell r="G3709">
            <v>505</v>
          </cell>
          <cell r="H3709" t="str">
            <v>小学書写　五年</v>
          </cell>
        </row>
        <row r="3710">
          <cell r="E3710">
            <v>11020605</v>
          </cell>
          <cell r="F3710" t="str">
            <v>日本文教出版（株）</v>
          </cell>
          <cell r="G3710">
            <v>605</v>
          </cell>
          <cell r="H3710" t="str">
            <v>小学書写　六年</v>
          </cell>
        </row>
        <row r="3711">
          <cell r="E3711">
            <v>11030301</v>
          </cell>
          <cell r="F3711" t="str">
            <v>東京書籍（株）</v>
          </cell>
          <cell r="G3711">
            <v>301</v>
          </cell>
          <cell r="H3711" t="str">
            <v>新しい社会３</v>
          </cell>
        </row>
        <row r="3712">
          <cell r="E3712">
            <v>11030501</v>
          </cell>
          <cell r="F3712" t="str">
            <v>東京書籍（株）</v>
          </cell>
          <cell r="G3712">
            <v>501</v>
          </cell>
          <cell r="H3712" t="str">
            <v>新しい社会５　上</v>
          </cell>
        </row>
        <row r="3713">
          <cell r="E3713">
            <v>11030502</v>
          </cell>
          <cell r="F3713" t="str">
            <v>東京書籍（株）</v>
          </cell>
          <cell r="G3713">
            <v>502</v>
          </cell>
          <cell r="H3713" t="str">
            <v>新しい社会５　下</v>
          </cell>
        </row>
        <row r="3714">
          <cell r="E3714">
            <v>11030601</v>
          </cell>
          <cell r="F3714" t="str">
            <v>東京書籍（株）</v>
          </cell>
          <cell r="G3714">
            <v>601</v>
          </cell>
          <cell r="H3714" t="str">
            <v>新しい社会６　政治・国際編</v>
          </cell>
        </row>
        <row r="3715">
          <cell r="E3715">
            <v>11031602</v>
          </cell>
          <cell r="F3715" t="str">
            <v>東京書籍（株）</v>
          </cell>
          <cell r="G3715">
            <v>602</v>
          </cell>
          <cell r="H3715" t="str">
            <v>新しい社会６　歴史編</v>
          </cell>
        </row>
        <row r="3716">
          <cell r="E3716">
            <v>11040302</v>
          </cell>
          <cell r="F3716" t="str">
            <v>（株）帝国書院</v>
          </cell>
          <cell r="G3716">
            <v>302</v>
          </cell>
          <cell r="H3716" t="str">
            <v>楽しく学ぶ　小学生の地図帳　３・４・５・６年</v>
          </cell>
        </row>
        <row r="3717">
          <cell r="E3717">
            <v>11050108</v>
          </cell>
          <cell r="F3717" t="str">
            <v>（株）新興出版社啓林館</v>
          </cell>
          <cell r="G3717">
            <v>108</v>
          </cell>
          <cell r="H3717" t="str">
            <v>わくわく　さんすう１</v>
          </cell>
        </row>
        <row r="3718">
          <cell r="E3718">
            <v>11050208</v>
          </cell>
          <cell r="F3718" t="str">
            <v>（株）新興出版社啓林館</v>
          </cell>
          <cell r="G3718">
            <v>208</v>
          </cell>
          <cell r="H3718" t="str">
            <v>わくわく　算数２上</v>
          </cell>
        </row>
        <row r="3719">
          <cell r="E3719">
            <v>11050209</v>
          </cell>
          <cell r="F3719" t="str">
            <v>（株）新興出版社啓林館</v>
          </cell>
          <cell r="G3719">
            <v>209</v>
          </cell>
          <cell r="H3719" t="str">
            <v>わくわく　算数２下</v>
          </cell>
        </row>
        <row r="3720">
          <cell r="E3720">
            <v>11050308</v>
          </cell>
          <cell r="F3720" t="str">
            <v>（株）新興出版社啓林館</v>
          </cell>
          <cell r="G3720">
            <v>308</v>
          </cell>
          <cell r="H3720" t="str">
            <v>わくわく　算数３上</v>
          </cell>
        </row>
        <row r="3721">
          <cell r="E3721">
            <v>11050309</v>
          </cell>
          <cell r="F3721" t="str">
            <v>（株）新興出版社啓林館</v>
          </cell>
          <cell r="G3721">
            <v>309</v>
          </cell>
          <cell r="H3721" t="str">
            <v>わくわく　算数３下</v>
          </cell>
        </row>
        <row r="3722">
          <cell r="E3722">
            <v>11050408</v>
          </cell>
          <cell r="F3722" t="str">
            <v>（株）新興出版社啓林館</v>
          </cell>
          <cell r="G3722">
            <v>408</v>
          </cell>
          <cell r="H3722" t="str">
            <v>わくわく　算数４上</v>
          </cell>
        </row>
        <row r="3723">
          <cell r="E3723">
            <v>11050409</v>
          </cell>
          <cell r="F3723" t="str">
            <v>（株）新興出版社啓林館</v>
          </cell>
          <cell r="G3723">
            <v>409</v>
          </cell>
          <cell r="H3723" t="str">
            <v>わくわく　算数４下</v>
          </cell>
        </row>
        <row r="3724">
          <cell r="E3724">
            <v>11050508</v>
          </cell>
          <cell r="F3724" t="str">
            <v>（株）新興出版社啓林館</v>
          </cell>
          <cell r="G3724">
            <v>508</v>
          </cell>
          <cell r="H3724" t="str">
            <v>わくわく　算数５</v>
          </cell>
        </row>
        <row r="3725">
          <cell r="E3725">
            <v>11050608</v>
          </cell>
          <cell r="F3725" t="str">
            <v>（株）新興出版社啓林館</v>
          </cell>
          <cell r="G3725">
            <v>608</v>
          </cell>
          <cell r="H3725" t="str">
            <v>わくわく　算数６</v>
          </cell>
        </row>
        <row r="3726">
          <cell r="E3726">
            <v>11060306</v>
          </cell>
          <cell r="F3726" t="str">
            <v>（株）新興出版社啓林館</v>
          </cell>
          <cell r="G3726">
            <v>306</v>
          </cell>
          <cell r="H3726" t="str">
            <v>わくわく理科　３</v>
          </cell>
        </row>
        <row r="3727">
          <cell r="E3727">
            <v>11060406</v>
          </cell>
          <cell r="F3727" t="str">
            <v>（株）新興出版社啓林館</v>
          </cell>
          <cell r="G3727">
            <v>406</v>
          </cell>
          <cell r="H3727" t="str">
            <v>わくわく理科　４</v>
          </cell>
        </row>
        <row r="3728">
          <cell r="E3728">
            <v>11060506</v>
          </cell>
          <cell r="F3728" t="str">
            <v>（株）新興出版社啓林館</v>
          </cell>
          <cell r="G3728">
            <v>506</v>
          </cell>
          <cell r="H3728" t="str">
            <v>わくわく理科　５</v>
          </cell>
        </row>
        <row r="3729">
          <cell r="E3729">
            <v>11060606</v>
          </cell>
          <cell r="F3729" t="str">
            <v>（株）新興出版社啓林館</v>
          </cell>
          <cell r="G3729">
            <v>606</v>
          </cell>
          <cell r="H3729" t="str">
            <v>わくわく理科　６</v>
          </cell>
        </row>
        <row r="3730">
          <cell r="E3730">
            <v>11070101</v>
          </cell>
          <cell r="F3730" t="str">
            <v>東京書籍（株）</v>
          </cell>
          <cell r="G3730">
            <v>101</v>
          </cell>
          <cell r="H3730" t="str">
            <v>どきどき わくわく　あたらしい せいかつ 上</v>
          </cell>
        </row>
        <row r="3731">
          <cell r="E3731">
            <v>11070102</v>
          </cell>
          <cell r="F3731" t="str">
            <v>東京書籍（株）</v>
          </cell>
          <cell r="G3731">
            <v>102</v>
          </cell>
          <cell r="H3731" t="str">
            <v>あしたへ ジャンプ　新しい 生活 下</v>
          </cell>
        </row>
        <row r="3732">
          <cell r="E3732">
            <v>11080102</v>
          </cell>
          <cell r="F3732" t="str">
            <v>（株）教育芸術社</v>
          </cell>
          <cell r="G3732">
            <v>102</v>
          </cell>
          <cell r="H3732" t="str">
            <v>小学生のおんがく　１</v>
          </cell>
        </row>
        <row r="3733">
          <cell r="E3733">
            <v>11080202</v>
          </cell>
          <cell r="F3733" t="str">
            <v>（株）教育芸術社</v>
          </cell>
          <cell r="G3733">
            <v>202</v>
          </cell>
          <cell r="H3733" t="str">
            <v>小学生の音楽　２</v>
          </cell>
        </row>
        <row r="3734">
          <cell r="E3734">
            <v>11080302</v>
          </cell>
          <cell r="F3734" t="str">
            <v>（株）教育芸術社</v>
          </cell>
          <cell r="G3734">
            <v>302</v>
          </cell>
          <cell r="H3734" t="str">
            <v>小学生の音楽　３</v>
          </cell>
        </row>
        <row r="3735">
          <cell r="E3735">
            <v>11080402</v>
          </cell>
          <cell r="F3735" t="str">
            <v>（株）教育芸術社</v>
          </cell>
          <cell r="G3735">
            <v>402</v>
          </cell>
          <cell r="H3735" t="str">
            <v>小学生の音楽　４</v>
          </cell>
        </row>
        <row r="3736">
          <cell r="E3736">
            <v>11080502</v>
          </cell>
          <cell r="F3736" t="str">
            <v>（株）教育芸術社</v>
          </cell>
          <cell r="G3736">
            <v>502</v>
          </cell>
          <cell r="H3736" t="str">
            <v>小学生の音楽　５</v>
          </cell>
        </row>
        <row r="3737">
          <cell r="E3737">
            <v>11080602</v>
          </cell>
          <cell r="F3737" t="str">
            <v>（株）教育芸術社</v>
          </cell>
          <cell r="G3737">
            <v>602</v>
          </cell>
          <cell r="H3737" t="str">
            <v>小学生の音楽　６</v>
          </cell>
        </row>
        <row r="3738">
          <cell r="E3738">
            <v>11090103</v>
          </cell>
          <cell r="F3738" t="str">
            <v>日本文教出版（株）</v>
          </cell>
          <cell r="G3738">
            <v>103</v>
          </cell>
          <cell r="H3738" t="str">
            <v>ずがこうさく１・２上　たのしいな　おもしろいな</v>
          </cell>
        </row>
        <row r="3739">
          <cell r="E3739">
            <v>11090104</v>
          </cell>
          <cell r="F3739" t="str">
            <v>日本文教出版（株）</v>
          </cell>
          <cell r="G3739">
            <v>104</v>
          </cell>
          <cell r="H3739" t="str">
            <v>ずがこうさく１・２下　たのしいな　おもしろいな</v>
          </cell>
        </row>
        <row r="3740">
          <cell r="E3740">
            <v>11090303</v>
          </cell>
          <cell r="F3740" t="str">
            <v>日本文教出版（株）</v>
          </cell>
          <cell r="G3740">
            <v>303</v>
          </cell>
          <cell r="H3740" t="str">
            <v>図画工作３・４上　ためしたよ　見つけたよ</v>
          </cell>
        </row>
        <row r="3741">
          <cell r="E3741">
            <v>11090304</v>
          </cell>
          <cell r="F3741" t="str">
            <v>日本文教出版（株）</v>
          </cell>
          <cell r="G3741">
            <v>304</v>
          </cell>
          <cell r="H3741" t="str">
            <v>図画工作３・４下　ためしたよ　見つけたよ</v>
          </cell>
        </row>
        <row r="3742">
          <cell r="E3742">
            <v>11090503</v>
          </cell>
          <cell r="F3742" t="str">
            <v>日本文教出版（株）</v>
          </cell>
          <cell r="G3742">
            <v>503</v>
          </cell>
          <cell r="H3742" t="str">
            <v>図画工作５・６上　見つめて　広げて</v>
          </cell>
        </row>
        <row r="3743">
          <cell r="E3743">
            <v>11090504</v>
          </cell>
          <cell r="F3743" t="str">
            <v>日本文教出版（株）</v>
          </cell>
          <cell r="G3743">
            <v>504</v>
          </cell>
          <cell r="H3743" t="str">
            <v>図画工作５・６下　見つめて　広げて</v>
          </cell>
        </row>
        <row r="3744">
          <cell r="E3744">
            <v>11100502</v>
          </cell>
          <cell r="F3744" t="str">
            <v>開隆堂出版（株）</v>
          </cell>
          <cell r="G3744">
            <v>502</v>
          </cell>
          <cell r="H3744" t="str">
            <v>小学校　わたしたちの家庭科　５・６</v>
          </cell>
        </row>
        <row r="3745">
          <cell r="E3745">
            <v>11110305</v>
          </cell>
          <cell r="F3745" t="str">
            <v>【教科書用】（株）学研教育みらい</v>
          </cell>
          <cell r="G3745">
            <v>305</v>
          </cell>
          <cell r="H3745" t="str">
            <v>みんなのほけん　３・４年</v>
          </cell>
        </row>
        <row r="3746">
          <cell r="E3746">
            <v>11110505</v>
          </cell>
          <cell r="F3746" t="str">
            <v>【教科書用】（株）学研教育みらい</v>
          </cell>
          <cell r="G3746">
            <v>505</v>
          </cell>
          <cell r="H3746" t="str">
            <v>みんなの保健　５・６年</v>
          </cell>
        </row>
        <row r="3747">
          <cell r="E3747">
            <v>11120507</v>
          </cell>
          <cell r="F3747" t="str">
            <v>光村図書出版（株）</v>
          </cell>
          <cell r="G3747">
            <v>507</v>
          </cell>
          <cell r="H3747" t="str">
            <v>Here We Go! 5</v>
          </cell>
        </row>
        <row r="3748">
          <cell r="E3748">
            <v>11120607</v>
          </cell>
          <cell r="F3748" t="str">
            <v>光村図書出版（株）</v>
          </cell>
          <cell r="G3748">
            <v>607</v>
          </cell>
          <cell r="H3748" t="str">
            <v>Here We Go! 6</v>
          </cell>
        </row>
        <row r="3749">
          <cell r="E3749">
            <v>11130106</v>
          </cell>
          <cell r="F3749" t="str">
            <v>日本文教出版（株）</v>
          </cell>
          <cell r="G3749">
            <v>106</v>
          </cell>
          <cell r="H3749" t="str">
            <v>◆しょうがくどうとく　いきる ちから　１</v>
          </cell>
        </row>
        <row r="3750">
          <cell r="E3750">
            <v>11130206</v>
          </cell>
          <cell r="F3750" t="str">
            <v>日本文教出版（株）</v>
          </cell>
          <cell r="G3750">
            <v>206</v>
          </cell>
          <cell r="H3750" t="str">
            <v>◆小学どうとく　生きる 力　２</v>
          </cell>
        </row>
        <row r="3751">
          <cell r="E3751">
            <v>11130306</v>
          </cell>
          <cell r="F3751" t="str">
            <v>日本文教出版（株）</v>
          </cell>
          <cell r="G3751">
            <v>306</v>
          </cell>
          <cell r="H3751" t="str">
            <v>◆小学どうとく　生きる力　３</v>
          </cell>
        </row>
        <row r="3752">
          <cell r="E3752">
            <v>11130406</v>
          </cell>
          <cell r="F3752" t="str">
            <v>日本文教出版（株）</v>
          </cell>
          <cell r="G3752">
            <v>406</v>
          </cell>
          <cell r="H3752" t="str">
            <v>◆小学道徳　生きる力　４</v>
          </cell>
        </row>
        <row r="3753">
          <cell r="E3753">
            <v>11130506</v>
          </cell>
          <cell r="F3753" t="str">
            <v>日本文教出版（株）</v>
          </cell>
          <cell r="G3753">
            <v>506</v>
          </cell>
          <cell r="H3753" t="str">
            <v>◆小学道徳　生きる力　５</v>
          </cell>
        </row>
        <row r="3754">
          <cell r="E3754">
            <v>11130606</v>
          </cell>
          <cell r="F3754" t="str">
            <v>日本文教出版（株）</v>
          </cell>
          <cell r="G3754">
            <v>606</v>
          </cell>
          <cell r="H3754" t="str">
            <v>◆小学道徳　生きる力　６</v>
          </cell>
        </row>
        <row r="3755">
          <cell r="E3755">
            <v>11131107</v>
          </cell>
          <cell r="F3755" t="str">
            <v>日本文教出版（株）</v>
          </cell>
          <cell r="G3755">
            <v>107</v>
          </cell>
          <cell r="H3755" t="str">
            <v>しょうがくどうとく　いきる ちから　１　どうとくノート</v>
          </cell>
        </row>
        <row r="3756">
          <cell r="E3756">
            <v>11131207</v>
          </cell>
          <cell r="F3756" t="str">
            <v>日本文教出版（株）</v>
          </cell>
          <cell r="G3756">
            <v>207</v>
          </cell>
          <cell r="H3756" t="str">
            <v>小学どうとく　生きる 力　２　どうとくノート</v>
          </cell>
        </row>
        <row r="3757">
          <cell r="E3757">
            <v>11131307</v>
          </cell>
          <cell r="F3757" t="str">
            <v>日本文教出版（株）</v>
          </cell>
          <cell r="G3757">
            <v>307</v>
          </cell>
          <cell r="H3757" t="str">
            <v>小学どうとく　生きる力　３　どうとくノート</v>
          </cell>
        </row>
        <row r="3758">
          <cell r="E3758">
            <v>11131407</v>
          </cell>
          <cell r="F3758" t="str">
            <v>日本文教出版（株）</v>
          </cell>
          <cell r="G3758">
            <v>407</v>
          </cell>
          <cell r="H3758" t="str">
            <v>小学道徳　生きる力　４　道徳ノート</v>
          </cell>
        </row>
        <row r="3759">
          <cell r="E3759">
            <v>11131507</v>
          </cell>
          <cell r="F3759" t="str">
            <v>日本文教出版（株）</v>
          </cell>
          <cell r="G3759">
            <v>507</v>
          </cell>
          <cell r="H3759" t="str">
            <v>小学道徳　生きる力　５　道徳ノート</v>
          </cell>
        </row>
        <row r="3760">
          <cell r="E3760">
            <v>11131607</v>
          </cell>
          <cell r="F3760" t="str">
            <v>日本文教出版（株）</v>
          </cell>
          <cell r="G3760">
            <v>607</v>
          </cell>
          <cell r="H3760" t="str">
            <v>小学道徳　生きる力　６　道徳ノート</v>
          </cell>
        </row>
        <row r="3761">
          <cell r="E3761">
            <v>11010101</v>
          </cell>
          <cell r="F3761" t="str">
            <v>東京書籍（株）</v>
          </cell>
          <cell r="G3761">
            <v>101</v>
          </cell>
          <cell r="H3761" t="str">
            <v>あたらしい こくご　一上</v>
          </cell>
        </row>
        <row r="3762">
          <cell r="E3762">
            <v>11010102</v>
          </cell>
          <cell r="F3762" t="str">
            <v>東京書籍（株）</v>
          </cell>
          <cell r="G3762">
            <v>102</v>
          </cell>
          <cell r="H3762" t="str">
            <v>あたらしい こくご　一下</v>
          </cell>
        </row>
        <row r="3763">
          <cell r="E3763">
            <v>11010201</v>
          </cell>
          <cell r="F3763" t="str">
            <v>東京書籍（株）</v>
          </cell>
          <cell r="G3763">
            <v>201</v>
          </cell>
          <cell r="H3763" t="str">
            <v>新しい 国語　二上</v>
          </cell>
        </row>
        <row r="3764">
          <cell r="E3764">
            <v>11010202</v>
          </cell>
          <cell r="F3764" t="str">
            <v>東京書籍（株）</v>
          </cell>
          <cell r="G3764">
            <v>202</v>
          </cell>
          <cell r="H3764" t="str">
            <v>新しい 国語　二下</v>
          </cell>
        </row>
        <row r="3765">
          <cell r="E3765">
            <v>11010301</v>
          </cell>
          <cell r="F3765" t="str">
            <v>東京書籍（株）</v>
          </cell>
          <cell r="G3765">
            <v>301</v>
          </cell>
          <cell r="H3765" t="str">
            <v>新しい国語　三上</v>
          </cell>
        </row>
        <row r="3766">
          <cell r="E3766">
            <v>11010302</v>
          </cell>
          <cell r="F3766" t="str">
            <v>東京書籍（株）</v>
          </cell>
          <cell r="G3766">
            <v>302</v>
          </cell>
          <cell r="H3766" t="str">
            <v>新しい国語　三下</v>
          </cell>
        </row>
        <row r="3767">
          <cell r="E3767">
            <v>11010401</v>
          </cell>
          <cell r="F3767" t="str">
            <v>東京書籍（株）</v>
          </cell>
          <cell r="G3767">
            <v>401</v>
          </cell>
          <cell r="H3767" t="str">
            <v>新しい国語　四上</v>
          </cell>
        </row>
        <row r="3768">
          <cell r="E3768">
            <v>11010402</v>
          </cell>
          <cell r="F3768" t="str">
            <v>東京書籍（株）</v>
          </cell>
          <cell r="G3768">
            <v>402</v>
          </cell>
          <cell r="H3768" t="str">
            <v>新しい国語　四下</v>
          </cell>
        </row>
        <row r="3769">
          <cell r="E3769">
            <v>11010501</v>
          </cell>
          <cell r="F3769" t="str">
            <v>東京書籍（株）</v>
          </cell>
          <cell r="G3769">
            <v>501</v>
          </cell>
          <cell r="H3769" t="str">
            <v>新しい国語　五</v>
          </cell>
        </row>
        <row r="3770">
          <cell r="E3770">
            <v>11010601</v>
          </cell>
          <cell r="F3770" t="str">
            <v>東京書籍（株）</v>
          </cell>
          <cell r="G3770">
            <v>601</v>
          </cell>
          <cell r="H3770" t="str">
            <v>新しい国語　六</v>
          </cell>
        </row>
        <row r="3771">
          <cell r="E3771">
            <v>11020104</v>
          </cell>
          <cell r="F3771" t="str">
            <v>光村図書出版（株）</v>
          </cell>
          <cell r="G3771">
            <v>104</v>
          </cell>
          <cell r="H3771" t="str">
            <v>しょしゃ　一ねん</v>
          </cell>
        </row>
        <row r="3772">
          <cell r="E3772">
            <v>11020204</v>
          </cell>
          <cell r="F3772" t="str">
            <v>光村図書出版（株）</v>
          </cell>
          <cell r="G3772">
            <v>204</v>
          </cell>
          <cell r="H3772" t="str">
            <v>しょしゃ　二年</v>
          </cell>
        </row>
        <row r="3773">
          <cell r="E3773">
            <v>11020304</v>
          </cell>
          <cell r="F3773" t="str">
            <v>光村図書出版（株）</v>
          </cell>
          <cell r="G3773">
            <v>304</v>
          </cell>
          <cell r="H3773" t="str">
            <v>書写　三年</v>
          </cell>
        </row>
        <row r="3774">
          <cell r="E3774">
            <v>11020404</v>
          </cell>
          <cell r="F3774" t="str">
            <v>光村図書出版（株）</v>
          </cell>
          <cell r="G3774">
            <v>404</v>
          </cell>
          <cell r="H3774" t="str">
            <v>書写　四年</v>
          </cell>
        </row>
        <row r="3775">
          <cell r="E3775">
            <v>11020504</v>
          </cell>
          <cell r="F3775" t="str">
            <v>光村図書出版（株）</v>
          </cell>
          <cell r="G3775">
            <v>504</v>
          </cell>
          <cell r="H3775" t="str">
            <v>書写　五年</v>
          </cell>
        </row>
        <row r="3776">
          <cell r="E3776">
            <v>11020604</v>
          </cell>
          <cell r="F3776" t="str">
            <v>光村図書出版（株）</v>
          </cell>
          <cell r="G3776">
            <v>604</v>
          </cell>
          <cell r="H3776" t="str">
            <v>書写　六年</v>
          </cell>
        </row>
        <row r="3777">
          <cell r="E3777">
            <v>11030301</v>
          </cell>
          <cell r="F3777" t="str">
            <v>東京書籍（株）</v>
          </cell>
          <cell r="G3777">
            <v>301</v>
          </cell>
          <cell r="H3777" t="str">
            <v>新しい社会３</v>
          </cell>
        </row>
        <row r="3778">
          <cell r="E3778">
            <v>11030501</v>
          </cell>
          <cell r="F3778" t="str">
            <v>東京書籍（株）</v>
          </cell>
          <cell r="G3778">
            <v>501</v>
          </cell>
          <cell r="H3778" t="str">
            <v>新しい社会５　上</v>
          </cell>
        </row>
        <row r="3779">
          <cell r="E3779">
            <v>11030502</v>
          </cell>
          <cell r="F3779" t="str">
            <v>東京書籍（株）</v>
          </cell>
          <cell r="G3779">
            <v>502</v>
          </cell>
          <cell r="H3779" t="str">
            <v>新しい社会５　下</v>
          </cell>
        </row>
        <row r="3780">
          <cell r="E3780">
            <v>11030601</v>
          </cell>
          <cell r="F3780" t="str">
            <v>東京書籍（株）</v>
          </cell>
          <cell r="G3780">
            <v>601</v>
          </cell>
          <cell r="H3780" t="str">
            <v>新しい社会６　政治・国際編</v>
          </cell>
        </row>
        <row r="3781">
          <cell r="E3781">
            <v>11031602</v>
          </cell>
          <cell r="F3781" t="str">
            <v>東京書籍（株）</v>
          </cell>
          <cell r="G3781">
            <v>602</v>
          </cell>
          <cell r="H3781" t="str">
            <v>新しい社会６　歴史編</v>
          </cell>
        </row>
        <row r="3782">
          <cell r="E3782">
            <v>11040302</v>
          </cell>
          <cell r="F3782" t="str">
            <v>（株）帝国書院</v>
          </cell>
          <cell r="G3782">
            <v>302</v>
          </cell>
          <cell r="H3782" t="str">
            <v>楽しく学ぶ　小学生の地図帳　３・４・５・６年</v>
          </cell>
        </row>
        <row r="3783">
          <cell r="E3783">
            <v>11050110</v>
          </cell>
          <cell r="F3783" t="str">
            <v>日本文教出版（株）</v>
          </cell>
          <cell r="G3783">
            <v>110</v>
          </cell>
          <cell r="H3783" t="str">
            <v>しょうがく　さんすう　１ねん上</v>
          </cell>
        </row>
        <row r="3784">
          <cell r="E3784">
            <v>11050111</v>
          </cell>
          <cell r="F3784" t="str">
            <v>日本文教出版（株）</v>
          </cell>
          <cell r="G3784">
            <v>111</v>
          </cell>
          <cell r="H3784" t="str">
            <v>しょうがく　さんすう　１ねん下</v>
          </cell>
        </row>
        <row r="3785">
          <cell r="E3785">
            <v>11050210</v>
          </cell>
          <cell r="F3785" t="str">
            <v>日本文教出版（株）</v>
          </cell>
          <cell r="G3785">
            <v>210</v>
          </cell>
          <cell r="H3785" t="str">
            <v>小学算数　２年上</v>
          </cell>
        </row>
        <row r="3786">
          <cell r="E3786">
            <v>11050211</v>
          </cell>
          <cell r="F3786" t="str">
            <v>日本文教出版（株）</v>
          </cell>
          <cell r="G3786">
            <v>211</v>
          </cell>
          <cell r="H3786" t="str">
            <v>小学算数　２年下</v>
          </cell>
        </row>
        <row r="3787">
          <cell r="E3787">
            <v>11050310</v>
          </cell>
          <cell r="F3787" t="str">
            <v>日本文教出版（株）</v>
          </cell>
          <cell r="G3787">
            <v>310</v>
          </cell>
          <cell r="H3787" t="str">
            <v>小学算数　３年上</v>
          </cell>
        </row>
        <row r="3788">
          <cell r="E3788">
            <v>11050311</v>
          </cell>
          <cell r="F3788" t="str">
            <v>日本文教出版（株）</v>
          </cell>
          <cell r="G3788">
            <v>311</v>
          </cell>
          <cell r="H3788" t="str">
            <v>小学算数　３年下</v>
          </cell>
        </row>
        <row r="3789">
          <cell r="E3789">
            <v>11050410</v>
          </cell>
          <cell r="F3789" t="str">
            <v>日本文教出版（株）</v>
          </cell>
          <cell r="G3789">
            <v>410</v>
          </cell>
          <cell r="H3789" t="str">
            <v>小学算数　４年上</v>
          </cell>
        </row>
        <row r="3790">
          <cell r="E3790">
            <v>11050411</v>
          </cell>
          <cell r="F3790" t="str">
            <v>日本文教出版（株）</v>
          </cell>
          <cell r="G3790">
            <v>411</v>
          </cell>
          <cell r="H3790" t="str">
            <v>小学算数　４年下</v>
          </cell>
        </row>
        <row r="3791">
          <cell r="E3791">
            <v>11050510</v>
          </cell>
          <cell r="F3791" t="str">
            <v>日本文教出版（株）</v>
          </cell>
          <cell r="G3791">
            <v>510</v>
          </cell>
          <cell r="H3791" t="str">
            <v>小学算数　５年上</v>
          </cell>
        </row>
        <row r="3792">
          <cell r="E3792">
            <v>11050511</v>
          </cell>
          <cell r="F3792" t="str">
            <v>日本文教出版（株）</v>
          </cell>
          <cell r="G3792">
            <v>511</v>
          </cell>
          <cell r="H3792" t="str">
            <v>小学算数　５年下</v>
          </cell>
        </row>
        <row r="3793">
          <cell r="E3793">
            <v>11050610</v>
          </cell>
          <cell r="F3793" t="str">
            <v>日本文教出版（株）</v>
          </cell>
          <cell r="G3793">
            <v>610</v>
          </cell>
          <cell r="H3793" t="str">
            <v>小学算数　６年</v>
          </cell>
        </row>
        <row r="3794">
          <cell r="E3794">
            <v>11060306</v>
          </cell>
          <cell r="F3794" t="str">
            <v>（株）新興出版社啓林館</v>
          </cell>
          <cell r="G3794">
            <v>306</v>
          </cell>
          <cell r="H3794" t="str">
            <v>わくわく理科　３</v>
          </cell>
        </row>
        <row r="3795">
          <cell r="E3795">
            <v>11060406</v>
          </cell>
          <cell r="F3795" t="str">
            <v>（株）新興出版社啓林館</v>
          </cell>
          <cell r="G3795">
            <v>406</v>
          </cell>
          <cell r="H3795" t="str">
            <v>わくわく理科　４</v>
          </cell>
        </row>
        <row r="3796">
          <cell r="E3796">
            <v>11060506</v>
          </cell>
          <cell r="F3796" t="str">
            <v>（株）新興出版社啓林館</v>
          </cell>
          <cell r="G3796">
            <v>506</v>
          </cell>
          <cell r="H3796" t="str">
            <v>わくわく理科　５</v>
          </cell>
        </row>
        <row r="3797">
          <cell r="E3797">
            <v>11060606</v>
          </cell>
          <cell r="F3797" t="str">
            <v>（株）新興出版社啓林館</v>
          </cell>
          <cell r="G3797">
            <v>606</v>
          </cell>
          <cell r="H3797" t="str">
            <v>わくわく理科　６</v>
          </cell>
        </row>
        <row r="3798">
          <cell r="E3798">
            <v>11070115</v>
          </cell>
          <cell r="F3798" t="str">
            <v>日本文教出版（株）</v>
          </cell>
          <cell r="G3798">
            <v>115</v>
          </cell>
          <cell r="H3798" t="str">
            <v>わたしと せいかつ 上　みんな　なかよし</v>
          </cell>
        </row>
        <row r="3799">
          <cell r="E3799">
            <v>11070116</v>
          </cell>
          <cell r="F3799" t="str">
            <v>日本文教出版（株）</v>
          </cell>
          <cell r="G3799">
            <v>116</v>
          </cell>
          <cell r="H3799" t="str">
            <v>わたしと せいかつ 下　ふれあい　だいすき</v>
          </cell>
        </row>
        <row r="3800">
          <cell r="E3800">
            <v>11080101</v>
          </cell>
          <cell r="F3800" t="str">
            <v>教育出版（株）</v>
          </cell>
          <cell r="G3800">
            <v>101</v>
          </cell>
          <cell r="H3800" t="str">
            <v>小学音楽　おんがくのおくりもの　１</v>
          </cell>
        </row>
        <row r="3801">
          <cell r="E3801">
            <v>11080201</v>
          </cell>
          <cell r="F3801" t="str">
            <v>教育出版（株）</v>
          </cell>
          <cell r="G3801">
            <v>201</v>
          </cell>
          <cell r="H3801" t="str">
            <v>小学音楽　音楽のおくりもの　２</v>
          </cell>
        </row>
        <row r="3802">
          <cell r="E3802">
            <v>11080301</v>
          </cell>
          <cell r="F3802" t="str">
            <v>教育出版（株）</v>
          </cell>
          <cell r="G3802">
            <v>301</v>
          </cell>
          <cell r="H3802" t="str">
            <v>小学音楽　音楽のおくりもの　３</v>
          </cell>
        </row>
        <row r="3803">
          <cell r="E3803">
            <v>11080401</v>
          </cell>
          <cell r="F3803" t="str">
            <v>教育出版（株）</v>
          </cell>
          <cell r="G3803">
            <v>401</v>
          </cell>
          <cell r="H3803" t="str">
            <v>小学音楽　音楽のおくりもの　４</v>
          </cell>
        </row>
        <row r="3804">
          <cell r="E3804">
            <v>11080501</v>
          </cell>
          <cell r="F3804" t="str">
            <v>教育出版（株）</v>
          </cell>
          <cell r="G3804">
            <v>501</v>
          </cell>
          <cell r="H3804" t="str">
            <v>小学音楽　音楽のおくりもの　５</v>
          </cell>
        </row>
        <row r="3805">
          <cell r="E3805">
            <v>11080601</v>
          </cell>
          <cell r="F3805" t="str">
            <v>教育出版（株）</v>
          </cell>
          <cell r="G3805">
            <v>601</v>
          </cell>
          <cell r="H3805" t="str">
            <v>小学音楽　音楽のおくりもの　６</v>
          </cell>
        </row>
        <row r="3806">
          <cell r="E3806">
            <v>11090101</v>
          </cell>
          <cell r="F3806" t="str">
            <v>開隆堂出版（株）</v>
          </cell>
          <cell r="G3806">
            <v>101</v>
          </cell>
          <cell r="H3806" t="str">
            <v>ずがこうさく１・２上　わくわくするね</v>
          </cell>
        </row>
        <row r="3807">
          <cell r="E3807">
            <v>11090102</v>
          </cell>
          <cell r="F3807" t="str">
            <v>開隆堂出版（株）</v>
          </cell>
          <cell r="G3807">
            <v>102</v>
          </cell>
          <cell r="H3807" t="str">
            <v>ずがこうさく１・２下　みつけたよ</v>
          </cell>
        </row>
        <row r="3808">
          <cell r="E3808">
            <v>11090301</v>
          </cell>
          <cell r="F3808" t="str">
            <v>開隆堂出版（株）</v>
          </cell>
          <cell r="G3808">
            <v>301</v>
          </cell>
          <cell r="H3808" t="str">
            <v>図画工作３・４上　できたらいいな</v>
          </cell>
        </row>
        <row r="3809">
          <cell r="E3809">
            <v>11090302</v>
          </cell>
          <cell r="F3809" t="str">
            <v>開隆堂出版（株）</v>
          </cell>
          <cell r="G3809">
            <v>302</v>
          </cell>
          <cell r="H3809" t="str">
            <v>図画工作３・４下　力を合わせて</v>
          </cell>
        </row>
        <row r="3810">
          <cell r="E3810">
            <v>11090501</v>
          </cell>
          <cell r="F3810" t="str">
            <v>開隆堂出版（株）</v>
          </cell>
          <cell r="G3810">
            <v>501</v>
          </cell>
          <cell r="H3810" t="str">
            <v>図画工作５・６上　心をひらいて</v>
          </cell>
        </row>
        <row r="3811">
          <cell r="E3811">
            <v>11090502</v>
          </cell>
          <cell r="F3811" t="str">
            <v>開隆堂出版（株）</v>
          </cell>
          <cell r="G3811">
            <v>502</v>
          </cell>
          <cell r="H3811" t="str">
            <v>図画工作５・６下　つながる思い</v>
          </cell>
        </row>
        <row r="3812">
          <cell r="E3812">
            <v>11100501</v>
          </cell>
          <cell r="F3812" t="str">
            <v>東京書籍（株）</v>
          </cell>
          <cell r="G3812">
            <v>501</v>
          </cell>
          <cell r="H3812" t="str">
            <v>新しい家庭　５・６</v>
          </cell>
        </row>
        <row r="3813">
          <cell r="E3813">
            <v>11110305</v>
          </cell>
          <cell r="F3813" t="str">
            <v>【教科書用】（株）学研教育みらい</v>
          </cell>
          <cell r="G3813">
            <v>305</v>
          </cell>
          <cell r="H3813" t="str">
            <v>みんなのほけん　３・４年</v>
          </cell>
        </row>
        <row r="3814">
          <cell r="E3814">
            <v>11110505</v>
          </cell>
          <cell r="F3814" t="str">
            <v>【教科書用】（株）学研教育みらい</v>
          </cell>
          <cell r="G3814">
            <v>505</v>
          </cell>
          <cell r="H3814" t="str">
            <v>みんなの保健　５・６年</v>
          </cell>
        </row>
        <row r="3815">
          <cell r="E3815">
            <v>11120501</v>
          </cell>
          <cell r="F3815" t="str">
            <v>東京書籍（株）</v>
          </cell>
          <cell r="G3815">
            <v>501</v>
          </cell>
          <cell r="H3815" t="str">
            <v>NEW HORIZON Elementary English Course 5</v>
          </cell>
        </row>
        <row r="3816">
          <cell r="E3816">
            <v>11120601</v>
          </cell>
          <cell r="F3816" t="str">
            <v>東京書籍（株）</v>
          </cell>
          <cell r="G3816">
            <v>601</v>
          </cell>
          <cell r="H3816" t="str">
            <v>NEW HORIZON Elementary English Course 6</v>
          </cell>
        </row>
        <row r="3817">
          <cell r="E3817">
            <v>11121502</v>
          </cell>
          <cell r="F3817" t="str">
            <v>東京書籍（株）</v>
          </cell>
          <cell r="G3817">
            <v>502</v>
          </cell>
          <cell r="H3817" t="str">
            <v>NEW HORIZON Elementary English Course Picture Dictionary</v>
          </cell>
        </row>
        <row r="3818">
          <cell r="E3818">
            <v>11130106</v>
          </cell>
          <cell r="F3818" t="str">
            <v>日本文教出版（株）</v>
          </cell>
          <cell r="G3818">
            <v>106</v>
          </cell>
          <cell r="H3818" t="str">
            <v>◆しょうがくどうとく　いきる ちから　１</v>
          </cell>
        </row>
        <row r="3819">
          <cell r="E3819">
            <v>11130206</v>
          </cell>
          <cell r="F3819" t="str">
            <v>日本文教出版（株）</v>
          </cell>
          <cell r="G3819">
            <v>206</v>
          </cell>
          <cell r="H3819" t="str">
            <v>◆小学どうとく　生きる 力　２</v>
          </cell>
        </row>
        <row r="3820">
          <cell r="E3820">
            <v>11130306</v>
          </cell>
          <cell r="F3820" t="str">
            <v>日本文教出版（株）</v>
          </cell>
          <cell r="G3820">
            <v>306</v>
          </cell>
          <cell r="H3820" t="str">
            <v>◆小学どうとく　生きる力　３</v>
          </cell>
        </row>
        <row r="3821">
          <cell r="E3821">
            <v>11130406</v>
          </cell>
          <cell r="F3821" t="str">
            <v>日本文教出版（株）</v>
          </cell>
          <cell r="G3821">
            <v>406</v>
          </cell>
          <cell r="H3821" t="str">
            <v>◆小学道徳　生きる力　４</v>
          </cell>
        </row>
        <row r="3822">
          <cell r="E3822">
            <v>11130506</v>
          </cell>
          <cell r="F3822" t="str">
            <v>日本文教出版（株）</v>
          </cell>
          <cell r="G3822">
            <v>506</v>
          </cell>
          <cell r="H3822" t="str">
            <v>◆小学道徳　生きる力　５</v>
          </cell>
        </row>
        <row r="3823">
          <cell r="E3823">
            <v>11130606</v>
          </cell>
          <cell r="F3823" t="str">
            <v>日本文教出版（株）</v>
          </cell>
          <cell r="G3823">
            <v>606</v>
          </cell>
          <cell r="H3823" t="str">
            <v>◆小学道徳　生きる力　６</v>
          </cell>
        </row>
        <row r="3824">
          <cell r="E3824">
            <v>11131107</v>
          </cell>
          <cell r="F3824" t="str">
            <v>日本文教出版（株）</v>
          </cell>
          <cell r="G3824">
            <v>107</v>
          </cell>
          <cell r="H3824" t="str">
            <v>しょうがくどうとく　いきる ちから　１　どうとくノート</v>
          </cell>
        </row>
        <row r="3825">
          <cell r="E3825">
            <v>11131207</v>
          </cell>
          <cell r="F3825" t="str">
            <v>日本文教出版（株）</v>
          </cell>
          <cell r="G3825">
            <v>207</v>
          </cell>
          <cell r="H3825" t="str">
            <v>小学どうとく　生きる 力　２　どうとくノート</v>
          </cell>
        </row>
        <row r="3826">
          <cell r="E3826">
            <v>11131307</v>
          </cell>
          <cell r="F3826" t="str">
            <v>日本文教出版（株）</v>
          </cell>
          <cell r="G3826">
            <v>307</v>
          </cell>
          <cell r="H3826" t="str">
            <v>小学どうとく　生きる力　３　どうとくノート</v>
          </cell>
        </row>
        <row r="3827">
          <cell r="E3827">
            <v>11131407</v>
          </cell>
          <cell r="F3827" t="str">
            <v>日本文教出版（株）</v>
          </cell>
          <cell r="G3827">
            <v>407</v>
          </cell>
          <cell r="H3827" t="str">
            <v>小学道徳　生きる力　４　道徳ノート</v>
          </cell>
        </row>
        <row r="3828">
          <cell r="E3828">
            <v>11131507</v>
          </cell>
          <cell r="F3828" t="str">
            <v>日本文教出版（株）</v>
          </cell>
          <cell r="G3828">
            <v>507</v>
          </cell>
          <cell r="H3828" t="str">
            <v>小学道徳　生きる力　５　道徳ノート</v>
          </cell>
        </row>
        <row r="3829">
          <cell r="E3829">
            <v>11131607</v>
          </cell>
          <cell r="F3829" t="str">
            <v>日本文教出版（株）</v>
          </cell>
          <cell r="G3829">
            <v>607</v>
          </cell>
          <cell r="H3829" t="str">
            <v>小学道徳　生きる力　６　道徳ノート</v>
          </cell>
        </row>
        <row r="3830">
          <cell r="E3830">
            <v>11010101</v>
          </cell>
          <cell r="F3830" t="str">
            <v>東京書籍（株）</v>
          </cell>
          <cell r="G3830">
            <v>101</v>
          </cell>
          <cell r="H3830" t="str">
            <v>あたらしい こくご　一上</v>
          </cell>
        </row>
        <row r="3831">
          <cell r="E3831">
            <v>11010102</v>
          </cell>
          <cell r="F3831" t="str">
            <v>東京書籍（株）</v>
          </cell>
          <cell r="G3831">
            <v>102</v>
          </cell>
          <cell r="H3831" t="str">
            <v>あたらしい こくご　一下</v>
          </cell>
        </row>
        <row r="3832">
          <cell r="E3832">
            <v>11010201</v>
          </cell>
          <cell r="F3832" t="str">
            <v>東京書籍（株）</v>
          </cell>
          <cell r="G3832">
            <v>201</v>
          </cell>
          <cell r="H3832" t="str">
            <v>新しい 国語　二上</v>
          </cell>
        </row>
        <row r="3833">
          <cell r="E3833">
            <v>11010202</v>
          </cell>
          <cell r="F3833" t="str">
            <v>東京書籍（株）</v>
          </cell>
          <cell r="G3833">
            <v>202</v>
          </cell>
          <cell r="H3833" t="str">
            <v>新しい 国語　二下</v>
          </cell>
        </row>
        <row r="3834">
          <cell r="E3834">
            <v>11010301</v>
          </cell>
          <cell r="F3834" t="str">
            <v>東京書籍（株）</v>
          </cell>
          <cell r="G3834">
            <v>301</v>
          </cell>
          <cell r="H3834" t="str">
            <v>新しい国語　三上</v>
          </cell>
        </row>
        <row r="3835">
          <cell r="E3835">
            <v>11010302</v>
          </cell>
          <cell r="F3835" t="str">
            <v>東京書籍（株）</v>
          </cell>
          <cell r="G3835">
            <v>302</v>
          </cell>
          <cell r="H3835" t="str">
            <v>新しい国語　三下</v>
          </cell>
        </row>
        <row r="3836">
          <cell r="E3836">
            <v>11010401</v>
          </cell>
          <cell r="F3836" t="str">
            <v>東京書籍（株）</v>
          </cell>
          <cell r="G3836">
            <v>401</v>
          </cell>
          <cell r="H3836" t="str">
            <v>新しい国語　四上</v>
          </cell>
        </row>
        <row r="3837">
          <cell r="E3837">
            <v>11010402</v>
          </cell>
          <cell r="F3837" t="str">
            <v>東京書籍（株）</v>
          </cell>
          <cell r="G3837">
            <v>402</v>
          </cell>
          <cell r="H3837" t="str">
            <v>新しい国語　四下</v>
          </cell>
        </row>
        <row r="3838">
          <cell r="E3838">
            <v>11010501</v>
          </cell>
          <cell r="F3838" t="str">
            <v>東京書籍（株）</v>
          </cell>
          <cell r="G3838">
            <v>501</v>
          </cell>
          <cell r="H3838" t="str">
            <v>新しい国語　五</v>
          </cell>
        </row>
        <row r="3839">
          <cell r="E3839">
            <v>11010601</v>
          </cell>
          <cell r="F3839" t="str">
            <v>東京書籍（株）</v>
          </cell>
          <cell r="G3839">
            <v>601</v>
          </cell>
          <cell r="H3839" t="str">
            <v>新しい国語　六</v>
          </cell>
        </row>
        <row r="3840">
          <cell r="E3840">
            <v>11020101</v>
          </cell>
          <cell r="F3840" t="str">
            <v>東京書籍（株）</v>
          </cell>
          <cell r="G3840">
            <v>101</v>
          </cell>
          <cell r="H3840" t="str">
            <v>あたらしい　しょしゃ　一</v>
          </cell>
        </row>
        <row r="3841">
          <cell r="E3841">
            <v>11020201</v>
          </cell>
          <cell r="F3841" t="str">
            <v>東京書籍（株）</v>
          </cell>
          <cell r="G3841">
            <v>201</v>
          </cell>
          <cell r="H3841" t="str">
            <v>新しい　しょしゃ　二</v>
          </cell>
        </row>
        <row r="3842">
          <cell r="E3842">
            <v>11020301</v>
          </cell>
          <cell r="F3842" t="str">
            <v>東京書籍（株）</v>
          </cell>
          <cell r="G3842">
            <v>301</v>
          </cell>
          <cell r="H3842" t="str">
            <v>新しい書写　三</v>
          </cell>
        </row>
        <row r="3843">
          <cell r="E3843">
            <v>11020401</v>
          </cell>
          <cell r="F3843" t="str">
            <v>東京書籍（株）</v>
          </cell>
          <cell r="G3843">
            <v>401</v>
          </cell>
          <cell r="H3843" t="str">
            <v>新しい書写　四</v>
          </cell>
        </row>
        <row r="3844">
          <cell r="E3844">
            <v>11020501</v>
          </cell>
          <cell r="F3844" t="str">
            <v>東京書籍（株）</v>
          </cell>
          <cell r="G3844">
            <v>501</v>
          </cell>
          <cell r="H3844" t="str">
            <v>新しい書写　五</v>
          </cell>
        </row>
        <row r="3845">
          <cell r="E3845">
            <v>11020601</v>
          </cell>
          <cell r="F3845" t="str">
            <v>東京書籍（株）</v>
          </cell>
          <cell r="G3845">
            <v>601</v>
          </cell>
          <cell r="H3845" t="str">
            <v>新しい書写　六</v>
          </cell>
        </row>
        <row r="3846">
          <cell r="E3846">
            <v>11030304</v>
          </cell>
          <cell r="F3846" t="str">
            <v>日本文教出版（株）</v>
          </cell>
          <cell r="G3846">
            <v>304</v>
          </cell>
          <cell r="H3846" t="str">
            <v>小学社会　３年</v>
          </cell>
        </row>
        <row r="3847">
          <cell r="E3847">
            <v>11030504</v>
          </cell>
          <cell r="F3847" t="str">
            <v>日本文教出版（株）</v>
          </cell>
          <cell r="G3847">
            <v>504</v>
          </cell>
          <cell r="H3847" t="str">
            <v>小学社会　５年</v>
          </cell>
        </row>
        <row r="3848">
          <cell r="E3848">
            <v>11030604</v>
          </cell>
          <cell r="F3848" t="str">
            <v>日本文教出版（株）</v>
          </cell>
          <cell r="G3848">
            <v>604</v>
          </cell>
          <cell r="H3848" t="str">
            <v>小学社会　６年</v>
          </cell>
        </row>
        <row r="3849">
          <cell r="E3849">
            <v>11040302</v>
          </cell>
          <cell r="F3849" t="str">
            <v>（株）帝国書院</v>
          </cell>
          <cell r="G3849">
            <v>302</v>
          </cell>
          <cell r="H3849" t="str">
            <v>楽しく学ぶ　小学生の地図帳　３・４・５・６年</v>
          </cell>
        </row>
        <row r="3850">
          <cell r="E3850">
            <v>11050110</v>
          </cell>
          <cell r="F3850" t="str">
            <v>日本文教出版（株）</v>
          </cell>
          <cell r="G3850">
            <v>110</v>
          </cell>
          <cell r="H3850" t="str">
            <v>しょうがく　さんすう　１ねん上</v>
          </cell>
        </row>
        <row r="3851">
          <cell r="E3851">
            <v>11050111</v>
          </cell>
          <cell r="F3851" t="str">
            <v>日本文教出版（株）</v>
          </cell>
          <cell r="G3851">
            <v>111</v>
          </cell>
          <cell r="H3851" t="str">
            <v>しょうがく　さんすう　１ねん下</v>
          </cell>
        </row>
        <row r="3852">
          <cell r="E3852">
            <v>11050210</v>
          </cell>
          <cell r="F3852" t="str">
            <v>日本文教出版（株）</v>
          </cell>
          <cell r="G3852">
            <v>210</v>
          </cell>
          <cell r="H3852" t="str">
            <v>小学算数　２年上</v>
          </cell>
        </row>
        <row r="3853">
          <cell r="E3853">
            <v>11050211</v>
          </cell>
          <cell r="F3853" t="str">
            <v>日本文教出版（株）</v>
          </cell>
          <cell r="G3853">
            <v>211</v>
          </cell>
          <cell r="H3853" t="str">
            <v>小学算数　２年下</v>
          </cell>
        </row>
        <row r="3854">
          <cell r="E3854">
            <v>11050310</v>
          </cell>
          <cell r="F3854" t="str">
            <v>日本文教出版（株）</v>
          </cell>
          <cell r="G3854">
            <v>310</v>
          </cell>
          <cell r="H3854" t="str">
            <v>小学算数　３年上</v>
          </cell>
        </row>
        <row r="3855">
          <cell r="E3855">
            <v>11050311</v>
          </cell>
          <cell r="F3855" t="str">
            <v>日本文教出版（株）</v>
          </cell>
          <cell r="G3855">
            <v>311</v>
          </cell>
          <cell r="H3855" t="str">
            <v>小学算数　３年下</v>
          </cell>
        </row>
        <row r="3856">
          <cell r="E3856">
            <v>11050410</v>
          </cell>
          <cell r="F3856" t="str">
            <v>日本文教出版（株）</v>
          </cell>
          <cell r="G3856">
            <v>410</v>
          </cell>
          <cell r="H3856" t="str">
            <v>小学算数　４年上</v>
          </cell>
        </row>
        <row r="3857">
          <cell r="E3857">
            <v>11050411</v>
          </cell>
          <cell r="F3857" t="str">
            <v>日本文教出版（株）</v>
          </cell>
          <cell r="G3857">
            <v>411</v>
          </cell>
          <cell r="H3857" t="str">
            <v>小学算数　４年下</v>
          </cell>
        </row>
        <row r="3858">
          <cell r="E3858">
            <v>11050510</v>
          </cell>
          <cell r="F3858" t="str">
            <v>日本文教出版（株）</v>
          </cell>
          <cell r="G3858">
            <v>510</v>
          </cell>
          <cell r="H3858" t="str">
            <v>小学算数　５年上</v>
          </cell>
        </row>
        <row r="3859">
          <cell r="E3859">
            <v>11050511</v>
          </cell>
          <cell r="F3859" t="str">
            <v>日本文教出版（株）</v>
          </cell>
          <cell r="G3859">
            <v>511</v>
          </cell>
          <cell r="H3859" t="str">
            <v>小学算数　５年下</v>
          </cell>
        </row>
        <row r="3860">
          <cell r="E3860">
            <v>11050610</v>
          </cell>
          <cell r="F3860" t="str">
            <v>日本文教出版（株）</v>
          </cell>
          <cell r="G3860">
            <v>610</v>
          </cell>
          <cell r="H3860" t="str">
            <v>小学算数　６年</v>
          </cell>
        </row>
        <row r="3861">
          <cell r="E3861">
            <v>11060306</v>
          </cell>
          <cell r="F3861" t="str">
            <v>（株）新興出版社啓林館</v>
          </cell>
          <cell r="G3861">
            <v>306</v>
          </cell>
          <cell r="H3861" t="str">
            <v>わくわく理科　３</v>
          </cell>
        </row>
        <row r="3862">
          <cell r="E3862">
            <v>11060406</v>
          </cell>
          <cell r="F3862" t="str">
            <v>（株）新興出版社啓林館</v>
          </cell>
          <cell r="G3862">
            <v>406</v>
          </cell>
          <cell r="H3862" t="str">
            <v>わくわく理科　４</v>
          </cell>
        </row>
        <row r="3863">
          <cell r="E3863">
            <v>11060506</v>
          </cell>
          <cell r="F3863" t="str">
            <v>（株）新興出版社啓林館</v>
          </cell>
          <cell r="G3863">
            <v>506</v>
          </cell>
          <cell r="H3863" t="str">
            <v>わくわく理科　５</v>
          </cell>
        </row>
        <row r="3864">
          <cell r="E3864">
            <v>11060606</v>
          </cell>
          <cell r="F3864" t="str">
            <v>（株）新興出版社啓林館</v>
          </cell>
          <cell r="G3864">
            <v>606</v>
          </cell>
          <cell r="H3864" t="str">
            <v>わくわく理科　６</v>
          </cell>
        </row>
        <row r="3865">
          <cell r="E3865">
            <v>11070101</v>
          </cell>
          <cell r="F3865" t="str">
            <v>東京書籍（株）</v>
          </cell>
          <cell r="G3865">
            <v>101</v>
          </cell>
          <cell r="H3865" t="str">
            <v>どきどき わくわく　あたらしい せいかつ 上</v>
          </cell>
        </row>
        <row r="3866">
          <cell r="E3866">
            <v>11070102</v>
          </cell>
          <cell r="F3866" t="str">
            <v>東京書籍（株）</v>
          </cell>
          <cell r="G3866">
            <v>102</v>
          </cell>
          <cell r="H3866" t="str">
            <v>あしたへ ジャンプ　新しい 生活 下</v>
          </cell>
        </row>
        <row r="3867">
          <cell r="E3867">
            <v>11080102</v>
          </cell>
          <cell r="F3867" t="str">
            <v>（株）教育芸術社</v>
          </cell>
          <cell r="G3867">
            <v>102</v>
          </cell>
          <cell r="H3867" t="str">
            <v>小学生のおんがく　１</v>
          </cell>
        </row>
        <row r="3868">
          <cell r="E3868">
            <v>11080202</v>
          </cell>
          <cell r="F3868" t="str">
            <v>（株）教育芸術社</v>
          </cell>
          <cell r="G3868">
            <v>202</v>
          </cell>
          <cell r="H3868" t="str">
            <v>小学生の音楽　２</v>
          </cell>
        </row>
        <row r="3869">
          <cell r="E3869">
            <v>11080302</v>
          </cell>
          <cell r="F3869" t="str">
            <v>（株）教育芸術社</v>
          </cell>
          <cell r="G3869">
            <v>302</v>
          </cell>
          <cell r="H3869" t="str">
            <v>小学生の音楽　３</v>
          </cell>
        </row>
        <row r="3870">
          <cell r="E3870">
            <v>11080402</v>
          </cell>
          <cell r="F3870" t="str">
            <v>（株）教育芸術社</v>
          </cell>
          <cell r="G3870">
            <v>402</v>
          </cell>
          <cell r="H3870" t="str">
            <v>小学生の音楽　４</v>
          </cell>
        </row>
        <row r="3871">
          <cell r="E3871">
            <v>11080502</v>
          </cell>
          <cell r="F3871" t="str">
            <v>（株）教育芸術社</v>
          </cell>
          <cell r="G3871">
            <v>502</v>
          </cell>
          <cell r="H3871" t="str">
            <v>小学生の音楽　５</v>
          </cell>
        </row>
        <row r="3872">
          <cell r="E3872">
            <v>11080602</v>
          </cell>
          <cell r="F3872" t="str">
            <v>（株）教育芸術社</v>
          </cell>
          <cell r="G3872">
            <v>602</v>
          </cell>
          <cell r="H3872" t="str">
            <v>小学生の音楽　６</v>
          </cell>
        </row>
        <row r="3873">
          <cell r="E3873">
            <v>11090103</v>
          </cell>
          <cell r="F3873" t="str">
            <v>日本文教出版（株）</v>
          </cell>
          <cell r="G3873">
            <v>103</v>
          </cell>
          <cell r="H3873" t="str">
            <v>ずがこうさく１・２上　たのしいな　おもしろいな</v>
          </cell>
        </row>
        <row r="3874">
          <cell r="E3874">
            <v>11090104</v>
          </cell>
          <cell r="F3874" t="str">
            <v>日本文教出版（株）</v>
          </cell>
          <cell r="G3874">
            <v>104</v>
          </cell>
          <cell r="H3874" t="str">
            <v>ずがこうさく１・２下　たのしいな　おもしろいな</v>
          </cell>
        </row>
        <row r="3875">
          <cell r="E3875">
            <v>11090303</v>
          </cell>
          <cell r="F3875" t="str">
            <v>日本文教出版（株）</v>
          </cell>
          <cell r="G3875">
            <v>303</v>
          </cell>
          <cell r="H3875" t="str">
            <v>図画工作３・４上　ためしたよ　見つけたよ</v>
          </cell>
        </row>
        <row r="3876">
          <cell r="E3876">
            <v>11090304</v>
          </cell>
          <cell r="F3876" t="str">
            <v>日本文教出版（株）</v>
          </cell>
          <cell r="G3876">
            <v>304</v>
          </cell>
          <cell r="H3876" t="str">
            <v>図画工作３・４下　ためしたよ　見つけたよ</v>
          </cell>
        </row>
        <row r="3877">
          <cell r="E3877">
            <v>11090503</v>
          </cell>
          <cell r="F3877" t="str">
            <v>日本文教出版（株）</v>
          </cell>
          <cell r="G3877">
            <v>503</v>
          </cell>
          <cell r="H3877" t="str">
            <v>図画工作５・６上　見つめて　広げて</v>
          </cell>
        </row>
        <row r="3878">
          <cell r="E3878">
            <v>11090504</v>
          </cell>
          <cell r="F3878" t="str">
            <v>日本文教出版（株）</v>
          </cell>
          <cell r="G3878">
            <v>504</v>
          </cell>
          <cell r="H3878" t="str">
            <v>図画工作５・６下　見つめて　広げて</v>
          </cell>
        </row>
        <row r="3879">
          <cell r="E3879">
            <v>11100502</v>
          </cell>
          <cell r="F3879" t="str">
            <v>開隆堂出版（株）</v>
          </cell>
          <cell r="G3879">
            <v>502</v>
          </cell>
          <cell r="H3879" t="str">
            <v>小学校　わたしたちの家庭科　５・６</v>
          </cell>
        </row>
        <row r="3880">
          <cell r="E3880">
            <v>11110304</v>
          </cell>
          <cell r="F3880" t="str">
            <v>（株）光文書院</v>
          </cell>
          <cell r="G3880">
            <v>304</v>
          </cell>
          <cell r="H3880" t="str">
            <v>小学ほけん　３・４年</v>
          </cell>
        </row>
        <row r="3881">
          <cell r="E3881">
            <v>11110504</v>
          </cell>
          <cell r="F3881" t="str">
            <v>（株）光文書院</v>
          </cell>
          <cell r="G3881">
            <v>504</v>
          </cell>
          <cell r="H3881" t="str">
            <v>小学保健　５・６年</v>
          </cell>
        </row>
        <row r="3882">
          <cell r="E3882">
            <v>11120507</v>
          </cell>
          <cell r="F3882" t="str">
            <v>光村図書出版（株）</v>
          </cell>
          <cell r="G3882">
            <v>507</v>
          </cell>
          <cell r="H3882" t="str">
            <v>Here We Go! 5</v>
          </cell>
        </row>
        <row r="3883">
          <cell r="E3883">
            <v>11120607</v>
          </cell>
          <cell r="F3883" t="str">
            <v>光村図書出版（株）</v>
          </cell>
          <cell r="G3883">
            <v>607</v>
          </cell>
          <cell r="H3883" t="str">
            <v>Here We Go! 6</v>
          </cell>
        </row>
        <row r="3884">
          <cell r="E3884">
            <v>11130106</v>
          </cell>
          <cell r="F3884" t="str">
            <v>日本文教出版（株）</v>
          </cell>
          <cell r="G3884">
            <v>106</v>
          </cell>
          <cell r="H3884" t="str">
            <v>◆しょうがくどうとく　いきる ちから　１</v>
          </cell>
        </row>
        <row r="3885">
          <cell r="E3885">
            <v>11130206</v>
          </cell>
          <cell r="F3885" t="str">
            <v>日本文教出版（株）</v>
          </cell>
          <cell r="G3885">
            <v>206</v>
          </cell>
          <cell r="H3885" t="str">
            <v>◆小学どうとく　生きる 力　２</v>
          </cell>
        </row>
        <row r="3886">
          <cell r="E3886">
            <v>11130306</v>
          </cell>
          <cell r="F3886" t="str">
            <v>日本文教出版（株）</v>
          </cell>
          <cell r="G3886">
            <v>306</v>
          </cell>
          <cell r="H3886" t="str">
            <v>◆小学どうとく　生きる力　３</v>
          </cell>
        </row>
        <row r="3887">
          <cell r="E3887">
            <v>11130406</v>
          </cell>
          <cell r="F3887" t="str">
            <v>日本文教出版（株）</v>
          </cell>
          <cell r="G3887">
            <v>406</v>
          </cell>
          <cell r="H3887" t="str">
            <v>◆小学道徳　生きる力　４</v>
          </cell>
        </row>
        <row r="3888">
          <cell r="E3888">
            <v>11130506</v>
          </cell>
          <cell r="F3888" t="str">
            <v>日本文教出版（株）</v>
          </cell>
          <cell r="G3888">
            <v>506</v>
          </cell>
          <cell r="H3888" t="str">
            <v>◆小学道徳　生きる力　５</v>
          </cell>
        </row>
        <row r="3889">
          <cell r="E3889">
            <v>11130606</v>
          </cell>
          <cell r="F3889" t="str">
            <v>日本文教出版（株）</v>
          </cell>
          <cell r="G3889">
            <v>606</v>
          </cell>
          <cell r="H3889" t="str">
            <v>◆小学道徳　生きる力　６</v>
          </cell>
        </row>
        <row r="3890">
          <cell r="E3890">
            <v>11131107</v>
          </cell>
          <cell r="F3890" t="str">
            <v>日本文教出版（株）</v>
          </cell>
          <cell r="G3890">
            <v>107</v>
          </cell>
          <cell r="H3890" t="str">
            <v>しょうがくどうとく　いきる ちから　１　どうとくノート</v>
          </cell>
        </row>
        <row r="3891">
          <cell r="E3891">
            <v>11131207</v>
          </cell>
          <cell r="F3891" t="str">
            <v>日本文教出版（株）</v>
          </cell>
          <cell r="G3891">
            <v>207</v>
          </cell>
          <cell r="H3891" t="str">
            <v>小学どうとく　生きる 力　２　どうとくノート</v>
          </cell>
        </row>
        <row r="3892">
          <cell r="E3892">
            <v>11131307</v>
          </cell>
          <cell r="F3892" t="str">
            <v>日本文教出版（株）</v>
          </cell>
          <cell r="G3892">
            <v>307</v>
          </cell>
          <cell r="H3892" t="str">
            <v>小学どうとく　生きる力　３　どうとくノート</v>
          </cell>
        </row>
        <row r="3893">
          <cell r="E3893">
            <v>11131407</v>
          </cell>
          <cell r="F3893" t="str">
            <v>日本文教出版（株）</v>
          </cell>
          <cell r="G3893">
            <v>407</v>
          </cell>
          <cell r="H3893" t="str">
            <v>小学道徳　生きる力　４　道徳ノート</v>
          </cell>
        </row>
        <row r="3894">
          <cell r="E3894">
            <v>11131507</v>
          </cell>
          <cell r="F3894" t="str">
            <v>日本文教出版（株）</v>
          </cell>
          <cell r="G3894">
            <v>507</v>
          </cell>
          <cell r="H3894" t="str">
            <v>小学道徳　生きる力　５　道徳ノート</v>
          </cell>
        </row>
        <row r="3895">
          <cell r="E3895">
            <v>11131607</v>
          </cell>
          <cell r="F3895" t="str">
            <v>日本文教出版（株）</v>
          </cell>
          <cell r="G3895">
            <v>607</v>
          </cell>
          <cell r="H3895" t="str">
            <v>小学道徳　生きる力　６　道徳ノート</v>
          </cell>
        </row>
        <row r="3896">
          <cell r="E3896">
            <v>11010101</v>
          </cell>
          <cell r="F3896" t="str">
            <v>東京書籍（株）</v>
          </cell>
          <cell r="G3896">
            <v>101</v>
          </cell>
          <cell r="H3896" t="str">
            <v>あたらしい こくご　一上</v>
          </cell>
        </row>
        <row r="3897">
          <cell r="E3897">
            <v>11010102</v>
          </cell>
          <cell r="F3897" t="str">
            <v>東京書籍（株）</v>
          </cell>
          <cell r="G3897">
            <v>102</v>
          </cell>
          <cell r="H3897" t="str">
            <v>あたらしい こくご　一下</v>
          </cell>
        </row>
        <row r="3898">
          <cell r="E3898">
            <v>11010201</v>
          </cell>
          <cell r="F3898" t="str">
            <v>東京書籍（株）</v>
          </cell>
          <cell r="G3898">
            <v>201</v>
          </cell>
          <cell r="H3898" t="str">
            <v>新しい 国語　二上</v>
          </cell>
        </row>
        <row r="3899">
          <cell r="E3899">
            <v>11010202</v>
          </cell>
          <cell r="F3899" t="str">
            <v>東京書籍（株）</v>
          </cell>
          <cell r="G3899">
            <v>202</v>
          </cell>
          <cell r="H3899" t="str">
            <v>新しい 国語　二下</v>
          </cell>
        </row>
        <row r="3900">
          <cell r="E3900">
            <v>11010301</v>
          </cell>
          <cell r="F3900" t="str">
            <v>東京書籍（株）</v>
          </cell>
          <cell r="G3900">
            <v>301</v>
          </cell>
          <cell r="H3900" t="str">
            <v>新しい国語　三上</v>
          </cell>
        </row>
        <row r="3901">
          <cell r="E3901">
            <v>11010302</v>
          </cell>
          <cell r="F3901" t="str">
            <v>東京書籍（株）</v>
          </cell>
          <cell r="G3901">
            <v>302</v>
          </cell>
          <cell r="H3901" t="str">
            <v>新しい国語　三下</v>
          </cell>
        </row>
        <row r="3902">
          <cell r="E3902">
            <v>11010401</v>
          </cell>
          <cell r="F3902" t="str">
            <v>東京書籍（株）</v>
          </cell>
          <cell r="G3902">
            <v>401</v>
          </cell>
          <cell r="H3902" t="str">
            <v>新しい国語　四上</v>
          </cell>
        </row>
        <row r="3903">
          <cell r="E3903">
            <v>11010402</v>
          </cell>
          <cell r="F3903" t="str">
            <v>東京書籍（株）</v>
          </cell>
          <cell r="G3903">
            <v>402</v>
          </cell>
          <cell r="H3903" t="str">
            <v>新しい国語　四下</v>
          </cell>
        </row>
        <row r="3904">
          <cell r="E3904">
            <v>11010501</v>
          </cell>
          <cell r="F3904" t="str">
            <v>東京書籍（株）</v>
          </cell>
          <cell r="G3904">
            <v>501</v>
          </cell>
          <cell r="H3904" t="str">
            <v>新しい国語　五</v>
          </cell>
        </row>
        <row r="3905">
          <cell r="E3905">
            <v>11010601</v>
          </cell>
          <cell r="F3905" t="str">
            <v>東京書籍（株）</v>
          </cell>
          <cell r="G3905">
            <v>601</v>
          </cell>
          <cell r="H3905" t="str">
            <v>新しい国語　六</v>
          </cell>
        </row>
        <row r="3906">
          <cell r="E3906">
            <v>11020101</v>
          </cell>
          <cell r="F3906" t="str">
            <v>東京書籍（株）</v>
          </cell>
          <cell r="G3906">
            <v>101</v>
          </cell>
          <cell r="H3906" t="str">
            <v>あたらしい　しょしゃ　一</v>
          </cell>
        </row>
        <row r="3907">
          <cell r="E3907">
            <v>11020201</v>
          </cell>
          <cell r="F3907" t="str">
            <v>東京書籍（株）</v>
          </cell>
          <cell r="G3907">
            <v>201</v>
          </cell>
          <cell r="H3907" t="str">
            <v>新しい　しょしゃ　二</v>
          </cell>
        </row>
        <row r="3908">
          <cell r="E3908">
            <v>11020301</v>
          </cell>
          <cell r="F3908" t="str">
            <v>東京書籍（株）</v>
          </cell>
          <cell r="G3908">
            <v>301</v>
          </cell>
          <cell r="H3908" t="str">
            <v>新しい書写　三</v>
          </cell>
        </row>
        <row r="3909">
          <cell r="E3909">
            <v>11020401</v>
          </cell>
          <cell r="F3909" t="str">
            <v>東京書籍（株）</v>
          </cell>
          <cell r="G3909">
            <v>401</v>
          </cell>
          <cell r="H3909" t="str">
            <v>新しい書写　四</v>
          </cell>
        </row>
        <row r="3910">
          <cell r="E3910">
            <v>11020501</v>
          </cell>
          <cell r="F3910" t="str">
            <v>東京書籍（株）</v>
          </cell>
          <cell r="G3910">
            <v>501</v>
          </cell>
          <cell r="H3910" t="str">
            <v>新しい書写　五</v>
          </cell>
        </row>
        <row r="3911">
          <cell r="E3911">
            <v>11020601</v>
          </cell>
          <cell r="F3911" t="str">
            <v>東京書籍（株）</v>
          </cell>
          <cell r="G3911">
            <v>601</v>
          </cell>
          <cell r="H3911" t="str">
            <v>新しい書写　六</v>
          </cell>
        </row>
        <row r="3912">
          <cell r="E3912">
            <v>11030301</v>
          </cell>
          <cell r="F3912" t="str">
            <v>東京書籍（株）</v>
          </cell>
          <cell r="G3912">
            <v>301</v>
          </cell>
          <cell r="H3912" t="str">
            <v>新しい社会３</v>
          </cell>
        </row>
        <row r="3913">
          <cell r="E3913">
            <v>11030501</v>
          </cell>
          <cell r="F3913" t="str">
            <v>東京書籍（株）</v>
          </cell>
          <cell r="G3913">
            <v>501</v>
          </cell>
          <cell r="H3913" t="str">
            <v>新しい社会５　上</v>
          </cell>
        </row>
        <row r="3914">
          <cell r="E3914">
            <v>11030502</v>
          </cell>
          <cell r="F3914" t="str">
            <v>東京書籍（株）</v>
          </cell>
          <cell r="G3914">
            <v>502</v>
          </cell>
          <cell r="H3914" t="str">
            <v>新しい社会５　下</v>
          </cell>
        </row>
        <row r="3915">
          <cell r="E3915">
            <v>11030601</v>
          </cell>
          <cell r="F3915" t="str">
            <v>東京書籍（株）</v>
          </cell>
          <cell r="G3915">
            <v>601</v>
          </cell>
          <cell r="H3915" t="str">
            <v>新しい社会６　政治・国際編</v>
          </cell>
        </row>
        <row r="3916">
          <cell r="E3916">
            <v>11031602</v>
          </cell>
          <cell r="F3916" t="str">
            <v>東京書籍（株）</v>
          </cell>
          <cell r="G3916">
            <v>602</v>
          </cell>
          <cell r="H3916" t="str">
            <v>新しい社会６　歴史編</v>
          </cell>
        </row>
        <row r="3917">
          <cell r="E3917">
            <v>11040302</v>
          </cell>
          <cell r="F3917" t="str">
            <v>（株）帝国書院</v>
          </cell>
          <cell r="G3917">
            <v>302</v>
          </cell>
          <cell r="H3917" t="str">
            <v>楽しく学ぶ　小学生の地図帳　３・４・５・６年</v>
          </cell>
        </row>
        <row r="3918">
          <cell r="E3918">
            <v>11050101</v>
          </cell>
          <cell r="F3918" t="str">
            <v>東京書籍（株）</v>
          </cell>
          <cell r="G3918">
            <v>101</v>
          </cell>
          <cell r="H3918" t="str">
            <v>あたらしい　さんすう　１①　さんすうの　とびら</v>
          </cell>
        </row>
        <row r="3919">
          <cell r="E3919">
            <v>11050201</v>
          </cell>
          <cell r="F3919" t="str">
            <v>東京書籍（株）</v>
          </cell>
          <cell r="G3919">
            <v>201</v>
          </cell>
          <cell r="H3919" t="str">
            <v>新しい算数　２上　考えるって　おもしろい！</v>
          </cell>
        </row>
        <row r="3920">
          <cell r="E3920">
            <v>11050202</v>
          </cell>
          <cell r="F3920" t="str">
            <v>東京書籍（株）</v>
          </cell>
          <cell r="G3920">
            <v>202</v>
          </cell>
          <cell r="H3920" t="str">
            <v>新しい算数　２下　考えるって　おもしろい！</v>
          </cell>
        </row>
        <row r="3921">
          <cell r="E3921">
            <v>11050301</v>
          </cell>
          <cell r="F3921" t="str">
            <v>東京書籍（株）</v>
          </cell>
          <cell r="G3921">
            <v>301</v>
          </cell>
          <cell r="H3921" t="str">
            <v>新しい算数　３上　考えるっておもしろい！</v>
          </cell>
        </row>
        <row r="3922">
          <cell r="E3922">
            <v>11050302</v>
          </cell>
          <cell r="F3922" t="str">
            <v>東京書籍（株）</v>
          </cell>
          <cell r="G3922">
            <v>302</v>
          </cell>
          <cell r="H3922" t="str">
            <v>新しい算数　３下　考えるっておもしろい！</v>
          </cell>
        </row>
        <row r="3923">
          <cell r="E3923">
            <v>11050401</v>
          </cell>
          <cell r="F3923" t="str">
            <v>東京書籍（株）</v>
          </cell>
          <cell r="G3923">
            <v>401</v>
          </cell>
          <cell r="H3923" t="str">
            <v>新しい算数　４上　考えると見方が広がる！</v>
          </cell>
        </row>
        <row r="3924">
          <cell r="E3924">
            <v>11050402</v>
          </cell>
          <cell r="F3924" t="str">
            <v>東京書籍（株）</v>
          </cell>
          <cell r="G3924">
            <v>402</v>
          </cell>
          <cell r="H3924" t="str">
            <v>新しい算数　４下　考えると見方が広がる！</v>
          </cell>
        </row>
        <row r="3925">
          <cell r="E3925">
            <v>11050501</v>
          </cell>
          <cell r="F3925" t="str">
            <v>東京書籍（株）</v>
          </cell>
          <cell r="G3925">
            <v>501</v>
          </cell>
          <cell r="H3925" t="str">
            <v>新しい算数　５上　考えると見方が広がる！</v>
          </cell>
        </row>
        <row r="3926">
          <cell r="E3926">
            <v>11050502</v>
          </cell>
          <cell r="F3926" t="str">
            <v>東京書籍（株）</v>
          </cell>
          <cell r="G3926">
            <v>502</v>
          </cell>
          <cell r="H3926" t="str">
            <v>新しい算数　５下　考えると見方が広がる！</v>
          </cell>
        </row>
        <row r="3927">
          <cell r="E3927">
            <v>11050601</v>
          </cell>
          <cell r="F3927" t="str">
            <v>東京書籍（株）</v>
          </cell>
          <cell r="G3927">
            <v>601</v>
          </cell>
          <cell r="H3927" t="str">
            <v>新しい算数　６　数学へジャンプ！</v>
          </cell>
        </row>
        <row r="3928">
          <cell r="E3928">
            <v>11051102</v>
          </cell>
          <cell r="F3928" t="str">
            <v>東京書籍（株）</v>
          </cell>
          <cell r="G3928">
            <v>102</v>
          </cell>
          <cell r="H3928" t="str">
            <v>あたらしい　さんすう　１②　さんすう　だいすき！</v>
          </cell>
        </row>
        <row r="3929">
          <cell r="E3929">
            <v>11060306</v>
          </cell>
          <cell r="F3929" t="str">
            <v>（株）新興出版社啓林館</v>
          </cell>
          <cell r="G3929">
            <v>306</v>
          </cell>
          <cell r="H3929" t="str">
            <v>わくわく理科　３</v>
          </cell>
        </row>
        <row r="3930">
          <cell r="E3930">
            <v>11060406</v>
          </cell>
          <cell r="F3930" t="str">
            <v>（株）新興出版社啓林館</v>
          </cell>
          <cell r="G3930">
            <v>406</v>
          </cell>
          <cell r="H3930" t="str">
            <v>わくわく理科　４</v>
          </cell>
        </row>
        <row r="3931">
          <cell r="E3931">
            <v>11060506</v>
          </cell>
          <cell r="F3931" t="str">
            <v>（株）新興出版社啓林館</v>
          </cell>
          <cell r="G3931">
            <v>506</v>
          </cell>
          <cell r="H3931" t="str">
            <v>わくわく理科　５</v>
          </cell>
        </row>
        <row r="3932">
          <cell r="E3932">
            <v>11060606</v>
          </cell>
          <cell r="F3932" t="str">
            <v>（株）新興出版社啓林館</v>
          </cell>
          <cell r="G3932">
            <v>606</v>
          </cell>
          <cell r="H3932" t="str">
            <v>わくわく理科　６</v>
          </cell>
        </row>
        <row r="3933">
          <cell r="E3933">
            <v>11070101</v>
          </cell>
          <cell r="F3933" t="str">
            <v>東京書籍（株）</v>
          </cell>
          <cell r="G3933">
            <v>101</v>
          </cell>
          <cell r="H3933" t="str">
            <v>どきどき わくわく　あたらしい せいかつ 上</v>
          </cell>
        </row>
        <row r="3934">
          <cell r="E3934">
            <v>11070102</v>
          </cell>
          <cell r="F3934" t="str">
            <v>東京書籍（株）</v>
          </cell>
          <cell r="G3934">
            <v>102</v>
          </cell>
          <cell r="H3934" t="str">
            <v>あしたへ ジャンプ　新しい 生活 下</v>
          </cell>
        </row>
        <row r="3935">
          <cell r="E3935">
            <v>11080102</v>
          </cell>
          <cell r="F3935" t="str">
            <v>（株）教育芸術社</v>
          </cell>
          <cell r="G3935">
            <v>102</v>
          </cell>
          <cell r="H3935" t="str">
            <v>小学生のおんがく　１</v>
          </cell>
        </row>
        <row r="3936">
          <cell r="E3936">
            <v>11080202</v>
          </cell>
          <cell r="F3936" t="str">
            <v>（株）教育芸術社</v>
          </cell>
          <cell r="G3936">
            <v>202</v>
          </cell>
          <cell r="H3936" t="str">
            <v>小学生の音楽　２</v>
          </cell>
        </row>
        <row r="3937">
          <cell r="E3937">
            <v>11080302</v>
          </cell>
          <cell r="F3937" t="str">
            <v>（株）教育芸術社</v>
          </cell>
          <cell r="G3937">
            <v>302</v>
          </cell>
          <cell r="H3937" t="str">
            <v>小学生の音楽　３</v>
          </cell>
        </row>
        <row r="3938">
          <cell r="E3938">
            <v>11080402</v>
          </cell>
          <cell r="F3938" t="str">
            <v>（株）教育芸術社</v>
          </cell>
          <cell r="G3938">
            <v>402</v>
          </cell>
          <cell r="H3938" t="str">
            <v>小学生の音楽　４</v>
          </cell>
        </row>
        <row r="3939">
          <cell r="E3939">
            <v>11080502</v>
          </cell>
          <cell r="F3939" t="str">
            <v>（株）教育芸術社</v>
          </cell>
          <cell r="G3939">
            <v>502</v>
          </cell>
          <cell r="H3939" t="str">
            <v>小学生の音楽　５</v>
          </cell>
        </row>
        <row r="3940">
          <cell r="E3940">
            <v>11080602</v>
          </cell>
          <cell r="F3940" t="str">
            <v>（株）教育芸術社</v>
          </cell>
          <cell r="G3940">
            <v>602</v>
          </cell>
          <cell r="H3940" t="str">
            <v>小学生の音楽　６</v>
          </cell>
        </row>
        <row r="3941">
          <cell r="E3941">
            <v>11090103</v>
          </cell>
          <cell r="F3941" t="str">
            <v>日本文教出版（株）</v>
          </cell>
          <cell r="G3941">
            <v>103</v>
          </cell>
          <cell r="H3941" t="str">
            <v>ずがこうさく１・２上　たのしいな　おもしろいな</v>
          </cell>
        </row>
        <row r="3942">
          <cell r="E3942">
            <v>11090104</v>
          </cell>
          <cell r="F3942" t="str">
            <v>日本文教出版（株）</v>
          </cell>
          <cell r="G3942">
            <v>104</v>
          </cell>
          <cell r="H3942" t="str">
            <v>ずがこうさく１・２下　たのしいな　おもしろいな</v>
          </cell>
        </row>
        <row r="3943">
          <cell r="E3943">
            <v>11090303</v>
          </cell>
          <cell r="F3943" t="str">
            <v>日本文教出版（株）</v>
          </cell>
          <cell r="G3943">
            <v>303</v>
          </cell>
          <cell r="H3943" t="str">
            <v>図画工作３・４上　ためしたよ　見つけたよ</v>
          </cell>
        </row>
        <row r="3944">
          <cell r="E3944">
            <v>11090304</v>
          </cell>
          <cell r="F3944" t="str">
            <v>日本文教出版（株）</v>
          </cell>
          <cell r="G3944">
            <v>304</v>
          </cell>
          <cell r="H3944" t="str">
            <v>図画工作３・４下　ためしたよ　見つけたよ</v>
          </cell>
        </row>
        <row r="3945">
          <cell r="E3945">
            <v>11090503</v>
          </cell>
          <cell r="F3945" t="str">
            <v>日本文教出版（株）</v>
          </cell>
          <cell r="G3945">
            <v>503</v>
          </cell>
          <cell r="H3945" t="str">
            <v>図画工作５・６上　見つめて　広げて</v>
          </cell>
        </row>
        <row r="3946">
          <cell r="E3946">
            <v>11090504</v>
          </cell>
          <cell r="F3946" t="str">
            <v>日本文教出版（株）</v>
          </cell>
          <cell r="G3946">
            <v>504</v>
          </cell>
          <cell r="H3946" t="str">
            <v>図画工作５・６下　見つめて　広げて</v>
          </cell>
        </row>
        <row r="3947">
          <cell r="E3947">
            <v>11100502</v>
          </cell>
          <cell r="F3947" t="str">
            <v>開隆堂出版（株）</v>
          </cell>
          <cell r="G3947">
            <v>502</v>
          </cell>
          <cell r="H3947" t="str">
            <v>小学校　わたしたちの家庭科　５・６</v>
          </cell>
        </row>
        <row r="3948">
          <cell r="E3948">
            <v>11110301</v>
          </cell>
          <cell r="F3948" t="str">
            <v>東京書籍（株）</v>
          </cell>
          <cell r="G3948">
            <v>301</v>
          </cell>
          <cell r="H3948" t="str">
            <v>新しいほけん　３・４</v>
          </cell>
        </row>
        <row r="3949">
          <cell r="E3949">
            <v>11110501</v>
          </cell>
          <cell r="F3949" t="str">
            <v>東京書籍（株）</v>
          </cell>
          <cell r="G3949">
            <v>501</v>
          </cell>
          <cell r="H3949" t="str">
            <v>新しい保健　５・６</v>
          </cell>
        </row>
        <row r="3950">
          <cell r="E3950">
            <v>11120507</v>
          </cell>
          <cell r="F3950" t="str">
            <v>光村図書出版（株）</v>
          </cell>
          <cell r="G3950">
            <v>507</v>
          </cell>
          <cell r="H3950" t="str">
            <v>Here We Go! 5</v>
          </cell>
        </row>
        <row r="3951">
          <cell r="E3951">
            <v>11120607</v>
          </cell>
          <cell r="F3951" t="str">
            <v>光村図書出版（株）</v>
          </cell>
          <cell r="G3951">
            <v>607</v>
          </cell>
          <cell r="H3951" t="str">
            <v>Here We Go! 6</v>
          </cell>
        </row>
        <row r="3952">
          <cell r="E3952">
            <v>11130106</v>
          </cell>
          <cell r="F3952" t="str">
            <v>日本文教出版（株）</v>
          </cell>
          <cell r="G3952">
            <v>106</v>
          </cell>
          <cell r="H3952" t="str">
            <v>◆しょうがくどうとく　いきる ちから　１</v>
          </cell>
        </row>
        <row r="3953">
          <cell r="E3953">
            <v>11130206</v>
          </cell>
          <cell r="F3953" t="str">
            <v>日本文教出版（株）</v>
          </cell>
          <cell r="G3953">
            <v>206</v>
          </cell>
          <cell r="H3953" t="str">
            <v>◆小学どうとく　生きる 力　２</v>
          </cell>
        </row>
        <row r="3954">
          <cell r="E3954">
            <v>11130306</v>
          </cell>
          <cell r="F3954" t="str">
            <v>日本文教出版（株）</v>
          </cell>
          <cell r="G3954">
            <v>306</v>
          </cell>
          <cell r="H3954" t="str">
            <v>◆小学どうとく　生きる力　３</v>
          </cell>
        </row>
        <row r="3955">
          <cell r="E3955">
            <v>11130406</v>
          </cell>
          <cell r="F3955" t="str">
            <v>日本文教出版（株）</v>
          </cell>
          <cell r="G3955">
            <v>406</v>
          </cell>
          <cell r="H3955" t="str">
            <v>◆小学道徳　生きる力　４</v>
          </cell>
        </row>
        <row r="3956">
          <cell r="E3956">
            <v>11130506</v>
          </cell>
          <cell r="F3956" t="str">
            <v>日本文教出版（株）</v>
          </cell>
          <cell r="G3956">
            <v>506</v>
          </cell>
          <cell r="H3956" t="str">
            <v>◆小学道徳　生きる力　５</v>
          </cell>
        </row>
        <row r="3957">
          <cell r="E3957">
            <v>11130606</v>
          </cell>
          <cell r="F3957" t="str">
            <v>日本文教出版（株）</v>
          </cell>
          <cell r="G3957">
            <v>606</v>
          </cell>
          <cell r="H3957" t="str">
            <v>◆小学道徳　生きる力　６</v>
          </cell>
        </row>
        <row r="3958">
          <cell r="E3958">
            <v>11131107</v>
          </cell>
          <cell r="F3958" t="str">
            <v>日本文教出版（株）</v>
          </cell>
          <cell r="G3958">
            <v>107</v>
          </cell>
          <cell r="H3958" t="str">
            <v>しょうがくどうとく　いきる ちから　１　どうとくノート</v>
          </cell>
        </row>
        <row r="3959">
          <cell r="E3959">
            <v>11131207</v>
          </cell>
          <cell r="F3959" t="str">
            <v>日本文教出版（株）</v>
          </cell>
          <cell r="G3959">
            <v>207</v>
          </cell>
          <cell r="H3959" t="str">
            <v>小学どうとく　生きる 力　２　どうとくノート</v>
          </cell>
        </row>
        <row r="3960">
          <cell r="E3960">
            <v>11131307</v>
          </cell>
          <cell r="F3960" t="str">
            <v>日本文教出版（株）</v>
          </cell>
          <cell r="G3960">
            <v>307</v>
          </cell>
          <cell r="H3960" t="str">
            <v>小学どうとく　生きる力　３　どうとくノート</v>
          </cell>
        </row>
        <row r="3961">
          <cell r="E3961">
            <v>11131407</v>
          </cell>
          <cell r="F3961" t="str">
            <v>日本文教出版（株）</v>
          </cell>
          <cell r="G3961">
            <v>407</v>
          </cell>
          <cell r="H3961" t="str">
            <v>小学道徳　生きる力　４　道徳ノート</v>
          </cell>
        </row>
        <row r="3962">
          <cell r="E3962">
            <v>11131507</v>
          </cell>
          <cell r="F3962" t="str">
            <v>日本文教出版（株）</v>
          </cell>
          <cell r="G3962">
            <v>507</v>
          </cell>
          <cell r="H3962" t="str">
            <v>小学道徳　生きる力　５　道徳ノート</v>
          </cell>
        </row>
        <row r="3963">
          <cell r="E3963">
            <v>11131607</v>
          </cell>
          <cell r="F3963" t="str">
            <v>日本文教出版（株）</v>
          </cell>
          <cell r="G3963">
            <v>607</v>
          </cell>
          <cell r="H3963" t="str">
            <v>小学道徳　生きる力　６　道徳ノート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FC5-C459-4C02-8546-2F16C32BD94D}">
  <sheetPr>
    <tabColor theme="8" tint="0.59999389629810485"/>
  </sheetPr>
  <dimension ref="A1:B109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5" customHeight="1"/>
  <cols>
    <col min="1" max="1" width="9" bestFit="1" customWidth="1"/>
    <col min="2" max="2" width="19.75" bestFit="1" customWidth="1"/>
  </cols>
  <sheetData>
    <row r="1" spans="1:2" ht="30" customHeight="1">
      <c r="A1" s="38" t="s">
        <v>21</v>
      </c>
      <c r="B1" s="39" t="s">
        <v>22</v>
      </c>
    </row>
    <row r="2" spans="1:2" ht="15" customHeight="1">
      <c r="A2" s="34">
        <v>9</v>
      </c>
      <c r="B2" s="34" t="s">
        <v>27</v>
      </c>
    </row>
    <row r="3" spans="1:2" ht="15" customHeight="1">
      <c r="A3" s="34">
        <v>10</v>
      </c>
      <c r="B3" s="34" t="s">
        <v>29</v>
      </c>
    </row>
    <row r="4" spans="1:2" ht="15" customHeight="1">
      <c r="A4" s="34">
        <v>11</v>
      </c>
      <c r="B4" s="34" t="s">
        <v>30</v>
      </c>
    </row>
    <row r="5" spans="1:2" ht="15" customHeight="1">
      <c r="A5" s="34">
        <v>12</v>
      </c>
      <c r="B5" s="34" t="s">
        <v>31</v>
      </c>
    </row>
    <row r="6" spans="1:2" ht="15" customHeight="1">
      <c r="A6" s="34">
        <v>13</v>
      </c>
      <c r="B6" s="34" t="s">
        <v>32</v>
      </c>
    </row>
    <row r="7" spans="1:2" ht="15" customHeight="1">
      <c r="A7" s="34">
        <v>14</v>
      </c>
      <c r="B7" s="34" t="s">
        <v>33</v>
      </c>
    </row>
    <row r="8" spans="1:2" ht="15" customHeight="1">
      <c r="A8" s="34">
        <v>15</v>
      </c>
      <c r="B8" s="34" t="s">
        <v>34</v>
      </c>
    </row>
    <row r="9" spans="1:2" ht="15" customHeight="1">
      <c r="A9" s="34">
        <v>16</v>
      </c>
      <c r="B9" s="34" t="s">
        <v>35</v>
      </c>
    </row>
    <row r="10" spans="1:2" ht="15" customHeight="1">
      <c r="A10" s="34">
        <v>17</v>
      </c>
      <c r="B10" s="34" t="s">
        <v>36</v>
      </c>
    </row>
    <row r="11" spans="1:2" ht="15" customHeight="1">
      <c r="A11" s="34">
        <v>18</v>
      </c>
      <c r="B11" s="34" t="s">
        <v>37</v>
      </c>
    </row>
    <row r="12" spans="1:2" ht="15" customHeight="1">
      <c r="A12" s="34">
        <v>19</v>
      </c>
      <c r="B12" s="34" t="s">
        <v>38</v>
      </c>
    </row>
    <row r="13" spans="1:2" ht="15" customHeight="1">
      <c r="A13" s="34">
        <v>20</v>
      </c>
      <c r="B13" s="34" t="s">
        <v>39</v>
      </c>
    </row>
    <row r="14" spans="1:2" ht="15" customHeight="1">
      <c r="A14" s="34">
        <v>21</v>
      </c>
      <c r="B14" s="34" t="s">
        <v>40</v>
      </c>
    </row>
    <row r="15" spans="1:2" ht="15" customHeight="1">
      <c r="A15" s="34">
        <v>22</v>
      </c>
      <c r="B15" s="34" t="s">
        <v>41</v>
      </c>
    </row>
    <row r="16" spans="1:2" ht="15" customHeight="1">
      <c r="A16" s="34">
        <v>23</v>
      </c>
      <c r="B16" s="34" t="s">
        <v>42</v>
      </c>
    </row>
    <row r="17" spans="1:2" ht="15" customHeight="1">
      <c r="A17" s="34">
        <v>24</v>
      </c>
      <c r="B17" s="34" t="s">
        <v>43</v>
      </c>
    </row>
    <row r="18" spans="1:2" ht="15" customHeight="1">
      <c r="A18" s="34">
        <v>25</v>
      </c>
      <c r="B18" s="34" t="s">
        <v>44</v>
      </c>
    </row>
    <row r="19" spans="1:2" ht="15" customHeight="1">
      <c r="A19" s="34">
        <v>26</v>
      </c>
      <c r="B19" s="34" t="s">
        <v>45</v>
      </c>
    </row>
    <row r="20" spans="1:2" ht="15" customHeight="1">
      <c r="A20" s="34">
        <v>27</v>
      </c>
      <c r="B20" s="34" t="s">
        <v>46</v>
      </c>
    </row>
    <row r="21" spans="1:2" ht="15" customHeight="1">
      <c r="A21" s="34">
        <v>28</v>
      </c>
      <c r="B21" s="34" t="s">
        <v>47</v>
      </c>
    </row>
    <row r="22" spans="1:2" ht="15" customHeight="1">
      <c r="A22">
        <v>29</v>
      </c>
      <c r="B22" t="s">
        <v>48</v>
      </c>
    </row>
    <row r="23" spans="1:2" ht="15" customHeight="1">
      <c r="A23">
        <v>30</v>
      </c>
      <c r="B23" t="s">
        <v>49</v>
      </c>
    </row>
    <row r="24" spans="1:2" ht="15" customHeight="1">
      <c r="A24">
        <v>31</v>
      </c>
      <c r="B24" t="s">
        <v>50</v>
      </c>
    </row>
    <row r="25" spans="1:2" ht="15" customHeight="1">
      <c r="A25">
        <v>32</v>
      </c>
      <c r="B25" t="s">
        <v>51</v>
      </c>
    </row>
    <row r="26" spans="1:2" ht="15" customHeight="1">
      <c r="A26">
        <v>33</v>
      </c>
      <c r="B26" t="s">
        <v>52</v>
      </c>
    </row>
    <row r="27" spans="1:2" ht="15" customHeight="1">
      <c r="A27">
        <v>34</v>
      </c>
      <c r="B27" t="s">
        <v>53</v>
      </c>
    </row>
    <row r="28" spans="1:2" ht="15" customHeight="1">
      <c r="A28">
        <v>35</v>
      </c>
      <c r="B28" t="s">
        <v>54</v>
      </c>
    </row>
    <row r="29" spans="1:2" ht="15" customHeight="1">
      <c r="A29">
        <v>36</v>
      </c>
      <c r="B29" t="s">
        <v>55</v>
      </c>
    </row>
    <row r="30" spans="1:2" ht="15" customHeight="1">
      <c r="A30">
        <v>37</v>
      </c>
      <c r="B30" t="s">
        <v>56</v>
      </c>
    </row>
    <row r="31" spans="1:2" ht="15" customHeight="1">
      <c r="A31">
        <v>38</v>
      </c>
      <c r="B31" t="s">
        <v>57</v>
      </c>
    </row>
    <row r="32" spans="1:2" ht="15" customHeight="1">
      <c r="A32">
        <v>39</v>
      </c>
      <c r="B32" t="s">
        <v>58</v>
      </c>
    </row>
    <row r="33" spans="1:2" ht="15" customHeight="1">
      <c r="A33">
        <v>40</v>
      </c>
      <c r="B33" t="s">
        <v>59</v>
      </c>
    </row>
    <row r="34" spans="1:2" ht="15" customHeight="1">
      <c r="A34">
        <v>41</v>
      </c>
      <c r="B34" t="s">
        <v>60</v>
      </c>
    </row>
    <row r="35" spans="1:2" ht="15" customHeight="1">
      <c r="A35">
        <v>42</v>
      </c>
      <c r="B35" t="s">
        <v>61</v>
      </c>
    </row>
    <row r="36" spans="1:2" ht="15" customHeight="1">
      <c r="A36">
        <v>43</v>
      </c>
      <c r="B36" t="s">
        <v>62</v>
      </c>
    </row>
    <row r="37" spans="1:2" ht="15" customHeight="1">
      <c r="A37">
        <v>44</v>
      </c>
      <c r="B37" t="s">
        <v>63</v>
      </c>
    </row>
    <row r="38" spans="1:2" ht="15" customHeight="1">
      <c r="A38">
        <v>45</v>
      </c>
      <c r="B38" t="s">
        <v>64</v>
      </c>
    </row>
    <row r="39" spans="1:2" ht="15" customHeight="1">
      <c r="A39">
        <v>46</v>
      </c>
      <c r="B39" t="s">
        <v>65</v>
      </c>
    </row>
    <row r="40" spans="1:2" ht="15" customHeight="1">
      <c r="A40">
        <v>47</v>
      </c>
      <c r="B40" t="s">
        <v>66</v>
      </c>
    </row>
    <row r="41" spans="1:2" ht="15" customHeight="1">
      <c r="A41">
        <v>48</v>
      </c>
      <c r="B41" t="s">
        <v>67</v>
      </c>
    </row>
    <row r="42" spans="1:2" ht="15" customHeight="1">
      <c r="A42">
        <v>49</v>
      </c>
      <c r="B42" t="s">
        <v>68</v>
      </c>
    </row>
    <row r="43" spans="1:2" ht="15" customHeight="1">
      <c r="A43">
        <v>50</v>
      </c>
      <c r="B43" t="s">
        <v>321</v>
      </c>
    </row>
    <row r="44" spans="1:2" ht="15" customHeight="1">
      <c r="A44">
        <v>51</v>
      </c>
      <c r="B44" t="s">
        <v>322</v>
      </c>
    </row>
    <row r="45" spans="1:2" ht="15" customHeight="1">
      <c r="A45">
        <v>52</v>
      </c>
      <c r="B45" t="s">
        <v>531</v>
      </c>
    </row>
    <row r="46" spans="1:2" ht="15" customHeight="1">
      <c r="A46">
        <v>53</v>
      </c>
      <c r="B46" t="s">
        <v>324</v>
      </c>
    </row>
    <row r="47" spans="1:2" ht="15" customHeight="1">
      <c r="A47">
        <v>54</v>
      </c>
      <c r="B47" t="s">
        <v>325</v>
      </c>
    </row>
    <row r="48" spans="1:2" ht="15" customHeight="1">
      <c r="A48">
        <v>56</v>
      </c>
      <c r="B48" t="s">
        <v>327</v>
      </c>
    </row>
    <row r="49" spans="1:2" ht="15" customHeight="1">
      <c r="A49">
        <v>57</v>
      </c>
      <c r="B49" t="s">
        <v>329</v>
      </c>
    </row>
    <row r="50" spans="1:2" ht="15" customHeight="1">
      <c r="A50">
        <v>58</v>
      </c>
      <c r="B50" t="s">
        <v>330</v>
      </c>
    </row>
    <row r="51" spans="1:2" ht="15" customHeight="1">
      <c r="A51">
        <v>59</v>
      </c>
      <c r="B51" t="s">
        <v>331</v>
      </c>
    </row>
    <row r="52" spans="1:2" ht="15" customHeight="1">
      <c r="A52">
        <v>60</v>
      </c>
      <c r="B52" t="s">
        <v>70</v>
      </c>
    </row>
    <row r="53" spans="1:2" ht="15" customHeight="1">
      <c r="A53">
        <v>61</v>
      </c>
      <c r="B53" t="s">
        <v>332</v>
      </c>
    </row>
    <row r="54" spans="1:2" ht="15" customHeight="1">
      <c r="A54">
        <v>62</v>
      </c>
      <c r="B54" t="s">
        <v>71</v>
      </c>
    </row>
    <row r="55" spans="1:2" ht="15" customHeight="1">
      <c r="A55">
        <v>63</v>
      </c>
      <c r="B55" t="s">
        <v>72</v>
      </c>
    </row>
    <row r="56" spans="1:2" ht="15" customHeight="1">
      <c r="A56">
        <v>64</v>
      </c>
      <c r="B56" t="s">
        <v>73</v>
      </c>
    </row>
    <row r="57" spans="1:2" ht="15" customHeight="1">
      <c r="A57">
        <v>65</v>
      </c>
      <c r="B57" t="s">
        <v>333</v>
      </c>
    </row>
    <row r="58" spans="1:2" ht="15" customHeight="1">
      <c r="A58">
        <v>66</v>
      </c>
      <c r="B58" t="s">
        <v>533</v>
      </c>
    </row>
    <row r="59" spans="1:2" ht="15" customHeight="1">
      <c r="A59">
        <v>67</v>
      </c>
      <c r="B59" t="s">
        <v>338</v>
      </c>
    </row>
    <row r="60" spans="1:2" ht="15" customHeight="1">
      <c r="A60">
        <v>68</v>
      </c>
      <c r="B60" t="s">
        <v>341</v>
      </c>
    </row>
    <row r="61" spans="1:2" ht="15" customHeight="1">
      <c r="A61">
        <v>69</v>
      </c>
      <c r="B61" t="s">
        <v>75</v>
      </c>
    </row>
    <row r="62" spans="1:2" ht="15" customHeight="1">
      <c r="A62">
        <v>70</v>
      </c>
      <c r="B62" t="s">
        <v>342</v>
      </c>
    </row>
    <row r="63" spans="1:2" ht="15" customHeight="1">
      <c r="A63">
        <v>71</v>
      </c>
      <c r="B63" t="s">
        <v>76</v>
      </c>
    </row>
    <row r="64" spans="1:2" ht="15" customHeight="1">
      <c r="A64">
        <v>72</v>
      </c>
      <c r="B64" t="s">
        <v>343</v>
      </c>
    </row>
    <row r="65" spans="1:2" ht="15" customHeight="1">
      <c r="A65">
        <v>73</v>
      </c>
      <c r="B65" t="s">
        <v>344</v>
      </c>
    </row>
    <row r="66" spans="1:2" ht="15" customHeight="1">
      <c r="A66">
        <v>74</v>
      </c>
      <c r="B66" t="s">
        <v>345</v>
      </c>
    </row>
    <row r="67" spans="1:2" ht="15" customHeight="1">
      <c r="A67">
        <v>75</v>
      </c>
      <c r="B67" t="s">
        <v>540</v>
      </c>
    </row>
    <row r="68" spans="1:2" ht="15" customHeight="1">
      <c r="A68">
        <v>76</v>
      </c>
      <c r="B68" t="s">
        <v>347</v>
      </c>
    </row>
    <row r="69" spans="1:2" ht="15" customHeight="1">
      <c r="A69">
        <v>77</v>
      </c>
      <c r="B69" t="s">
        <v>77</v>
      </c>
    </row>
    <row r="70" spans="1:2" ht="15" customHeight="1">
      <c r="A70">
        <v>78</v>
      </c>
      <c r="B70" t="s">
        <v>348</v>
      </c>
    </row>
    <row r="71" spans="1:2" ht="15" customHeight="1">
      <c r="A71">
        <v>79</v>
      </c>
      <c r="B71" t="s">
        <v>78</v>
      </c>
    </row>
    <row r="72" spans="1:2" ht="15" customHeight="1">
      <c r="A72">
        <v>80</v>
      </c>
      <c r="B72" t="s">
        <v>79</v>
      </c>
    </row>
    <row r="73" spans="1:2" ht="15" customHeight="1">
      <c r="A73">
        <v>81</v>
      </c>
      <c r="B73" t="s">
        <v>80</v>
      </c>
    </row>
    <row r="74" spans="1:2" ht="15" customHeight="1">
      <c r="A74">
        <v>82</v>
      </c>
      <c r="B74" t="s">
        <v>350</v>
      </c>
    </row>
    <row r="75" spans="1:2" ht="15" customHeight="1">
      <c r="A75">
        <v>83</v>
      </c>
      <c r="B75" t="s">
        <v>351</v>
      </c>
    </row>
    <row r="76" spans="1:2" ht="15" customHeight="1">
      <c r="A76">
        <v>84</v>
      </c>
      <c r="B76" t="s">
        <v>352</v>
      </c>
    </row>
    <row r="77" spans="1:2" ht="15" customHeight="1">
      <c r="A77">
        <v>85</v>
      </c>
      <c r="B77" t="s">
        <v>353</v>
      </c>
    </row>
    <row r="78" spans="1:2" ht="15" customHeight="1">
      <c r="A78">
        <v>87</v>
      </c>
      <c r="B78" t="s">
        <v>354</v>
      </c>
    </row>
    <row r="79" spans="1:2" ht="15" customHeight="1">
      <c r="A79">
        <v>88</v>
      </c>
      <c r="B79" t="s">
        <v>81</v>
      </c>
    </row>
    <row r="80" spans="1:2" ht="15" customHeight="1">
      <c r="A80">
        <v>89</v>
      </c>
      <c r="B80" t="s">
        <v>355</v>
      </c>
    </row>
    <row r="81" spans="1:2" ht="15" customHeight="1">
      <c r="A81">
        <v>90</v>
      </c>
      <c r="B81" t="s">
        <v>356</v>
      </c>
    </row>
    <row r="82" spans="1:2" ht="15" customHeight="1">
      <c r="A82">
        <v>91</v>
      </c>
      <c r="B82" t="s">
        <v>357</v>
      </c>
    </row>
    <row r="83" spans="1:2" ht="15" customHeight="1">
      <c r="A83">
        <v>93</v>
      </c>
      <c r="B83" t="s">
        <v>358</v>
      </c>
    </row>
    <row r="84" spans="1:2" ht="15" customHeight="1">
      <c r="A84">
        <v>95</v>
      </c>
      <c r="B84" t="s">
        <v>360</v>
      </c>
    </row>
    <row r="85" spans="1:2" ht="15" customHeight="1">
      <c r="A85">
        <v>96</v>
      </c>
      <c r="B85" t="s">
        <v>361</v>
      </c>
    </row>
    <row r="86" spans="1:2" ht="15" customHeight="1">
      <c r="A86">
        <v>97</v>
      </c>
      <c r="B86" t="s">
        <v>362</v>
      </c>
    </row>
    <row r="87" spans="1:2" ht="15" customHeight="1">
      <c r="A87">
        <v>98</v>
      </c>
      <c r="B87" t="s">
        <v>363</v>
      </c>
    </row>
    <row r="88" spans="1:2" ht="15" customHeight="1">
      <c r="A88">
        <v>101</v>
      </c>
      <c r="B88" t="s">
        <v>365</v>
      </c>
    </row>
    <row r="89" spans="1:2" ht="15" customHeight="1">
      <c r="A89">
        <v>102</v>
      </c>
      <c r="B89" t="s">
        <v>366</v>
      </c>
    </row>
    <row r="90" spans="1:2" ht="15" customHeight="1">
      <c r="A90">
        <v>103</v>
      </c>
      <c r="B90" t="s">
        <v>367</v>
      </c>
    </row>
    <row r="91" spans="1:2" ht="15" customHeight="1">
      <c r="A91">
        <v>104</v>
      </c>
      <c r="B91" t="s">
        <v>368</v>
      </c>
    </row>
    <row r="92" spans="1:2" ht="15" customHeight="1">
      <c r="A92">
        <v>105</v>
      </c>
      <c r="B92" t="s">
        <v>369</v>
      </c>
    </row>
    <row r="93" spans="1:2" ht="15" customHeight="1">
      <c r="A93">
        <v>106</v>
      </c>
      <c r="B93" t="s">
        <v>370</v>
      </c>
    </row>
    <row r="94" spans="1:2" ht="15" customHeight="1">
      <c r="A94">
        <v>107</v>
      </c>
      <c r="B94" t="s">
        <v>82</v>
      </c>
    </row>
    <row r="95" spans="1:2" ht="15" customHeight="1">
      <c r="A95">
        <v>112</v>
      </c>
      <c r="B95" t="s">
        <v>371</v>
      </c>
    </row>
    <row r="96" spans="1:2" ht="15" customHeight="1">
      <c r="A96">
        <v>113</v>
      </c>
      <c r="B96" t="s">
        <v>372</v>
      </c>
    </row>
    <row r="97" spans="1:2" ht="15" customHeight="1">
      <c r="A97">
        <v>114</v>
      </c>
      <c r="B97" t="s">
        <v>373</v>
      </c>
    </row>
    <row r="98" spans="1:2" ht="15" customHeight="1">
      <c r="A98">
        <v>115</v>
      </c>
      <c r="B98" t="s">
        <v>374</v>
      </c>
    </row>
    <row r="99" spans="1:2" ht="15" customHeight="1">
      <c r="A99">
        <v>116</v>
      </c>
      <c r="B99" t="s">
        <v>375</v>
      </c>
    </row>
    <row r="100" spans="1:2" ht="15" customHeight="1">
      <c r="A100">
        <v>117</v>
      </c>
      <c r="B100" t="s">
        <v>376</v>
      </c>
    </row>
    <row r="101" spans="1:2" ht="15" customHeight="1">
      <c r="A101">
        <v>118</v>
      </c>
      <c r="B101" t="s">
        <v>83</v>
      </c>
    </row>
    <row r="102" spans="1:2" ht="15" customHeight="1">
      <c r="A102">
        <v>119</v>
      </c>
      <c r="B102" t="s">
        <v>377</v>
      </c>
    </row>
    <row r="103" spans="1:2" ht="15" customHeight="1">
      <c r="A103">
        <v>120</v>
      </c>
      <c r="B103" t="s">
        <v>378</v>
      </c>
    </row>
    <row r="104" spans="1:2" ht="15" customHeight="1">
      <c r="A104">
        <v>122</v>
      </c>
      <c r="B104" t="s">
        <v>379</v>
      </c>
    </row>
    <row r="105" spans="1:2" ht="15" customHeight="1">
      <c r="A105">
        <v>123</v>
      </c>
      <c r="B105" t="s">
        <v>380</v>
      </c>
    </row>
    <row r="106" spans="1:2" ht="15" customHeight="1">
      <c r="A106">
        <v>211</v>
      </c>
      <c r="B106" t="s">
        <v>84</v>
      </c>
    </row>
    <row r="107" spans="1:2" ht="15" customHeight="1">
      <c r="A107">
        <v>212</v>
      </c>
      <c r="B107" t="s">
        <v>85</v>
      </c>
    </row>
    <row r="108" spans="1:2" ht="15" customHeight="1">
      <c r="A108">
        <v>213</v>
      </c>
      <c r="B108" t="s">
        <v>86</v>
      </c>
    </row>
    <row r="109" spans="1:2" ht="15" customHeight="1">
      <c r="A109">
        <v>214</v>
      </c>
      <c r="B109" t="s">
        <v>87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D431-51F7-45CA-8E9B-B0FCCBBE5BB4}">
  <sheetPr>
    <tabColor theme="8" tint="0.59999389629810485"/>
  </sheetPr>
  <dimension ref="A1:K54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R1" sqref="R1"/>
      <selection pane="bottomLeft" activeCell="A4" sqref="A4"/>
      <selection pane="bottomRight" activeCell="C3" sqref="C3"/>
    </sheetView>
  </sheetViews>
  <sheetFormatPr defaultColWidth="27.25" defaultRowHeight="13.5"/>
  <cols>
    <col min="1" max="1" width="7.5" style="10" hidden="1" customWidth="1"/>
    <col min="2" max="2" width="11.25" style="12" customWidth="1"/>
    <col min="3" max="3" width="5" style="32" customWidth="1"/>
    <col min="4" max="4" width="23.75" style="13" customWidth="1"/>
    <col min="5" max="5" width="7.5" style="8" customWidth="1"/>
    <col min="6" max="6" width="1.25" style="8" customWidth="1"/>
    <col min="7" max="7" width="7.5" style="10" hidden="1" customWidth="1"/>
    <col min="8" max="8" width="11.25" style="12" customWidth="1"/>
    <col min="9" max="9" width="5" style="32" customWidth="1"/>
    <col min="10" max="10" width="23.75" style="13" customWidth="1"/>
    <col min="11" max="11" width="7.5" style="8" customWidth="1"/>
    <col min="12" max="174" width="27.25" style="8"/>
    <col min="175" max="175" width="5.25" style="8" customWidth="1"/>
    <col min="176" max="176" width="12.25" style="8" customWidth="1"/>
    <col min="177" max="177" width="3.125" style="8" customWidth="1"/>
    <col min="178" max="178" width="8.75" style="8" customWidth="1"/>
    <col min="179" max="179" width="5" style="8" customWidth="1"/>
    <col min="180" max="180" width="7.5" style="8" customWidth="1"/>
    <col min="181" max="181" width="25" style="8" customWidth="1"/>
    <col min="182" max="182" width="5" style="8" customWidth="1"/>
    <col min="183" max="183" width="7.5" style="8" customWidth="1"/>
    <col min="184" max="184" width="5" style="8" customWidth="1"/>
    <col min="185" max="185" width="0" style="8" hidden="1" customWidth="1"/>
    <col min="186" max="186" width="7.5" style="8" customWidth="1"/>
    <col min="187" max="191" width="6.25" style="8" customWidth="1"/>
    <col min="192" max="192" width="4.375" style="8" customWidth="1"/>
    <col min="193" max="193" width="5" style="8" customWidth="1"/>
    <col min="194" max="194" width="4.375" style="8" customWidth="1"/>
    <col min="195" max="195" width="5" style="8" customWidth="1"/>
    <col min="196" max="196" width="4.375" style="8" customWidth="1"/>
    <col min="197" max="197" width="5" style="8" customWidth="1"/>
    <col min="198" max="198" width="4.375" style="8" customWidth="1"/>
    <col min="199" max="199" width="5" style="8" customWidth="1"/>
    <col min="200" max="200" width="4.375" style="8" customWidth="1"/>
    <col min="201" max="202" width="5" style="8" customWidth="1"/>
    <col min="203" max="203" width="4.375" style="8" customWidth="1"/>
    <col min="204" max="204" width="5" style="8" customWidth="1"/>
    <col min="205" max="205" width="4.375" style="8" customWidth="1"/>
    <col min="206" max="206" width="5" style="8" customWidth="1"/>
    <col min="207" max="207" width="4.375" style="8" customWidth="1"/>
    <col min="208" max="208" width="5" style="8" customWidth="1"/>
    <col min="209" max="209" width="4.375" style="8" customWidth="1"/>
    <col min="210" max="210" width="5" style="8" customWidth="1"/>
    <col min="211" max="211" width="4.375" style="8" customWidth="1"/>
    <col min="212" max="214" width="5" style="8" customWidth="1"/>
    <col min="215" max="217" width="7.5" style="8" customWidth="1"/>
    <col min="218" max="218" width="4.375" style="8" customWidth="1"/>
    <col min="219" max="219" width="5" style="8" customWidth="1"/>
    <col min="220" max="220" width="4.375" style="8" customWidth="1"/>
    <col min="221" max="221" width="5" style="8" customWidth="1"/>
    <col min="222" max="222" width="4.375" style="8" customWidth="1"/>
    <col min="223" max="224" width="5" style="8" customWidth="1"/>
    <col min="225" max="225" width="4.375" style="8" customWidth="1"/>
    <col min="226" max="226" width="5" style="8" customWidth="1"/>
    <col min="227" max="227" width="4.375" style="8" customWidth="1"/>
    <col min="228" max="228" width="5" style="8" customWidth="1"/>
    <col min="229" max="229" width="4.375" style="8" customWidth="1"/>
    <col min="230" max="232" width="5" style="8" customWidth="1"/>
    <col min="233" max="235" width="7.5" style="8" customWidth="1"/>
    <col min="236" max="236" width="4.375" style="8" customWidth="1"/>
    <col min="237" max="237" width="5" style="8" customWidth="1"/>
    <col min="238" max="238" width="4.375" style="8" customWidth="1"/>
    <col min="239" max="240" width="5" style="8" customWidth="1"/>
    <col min="241" max="241" width="4.375" style="8" customWidth="1"/>
    <col min="242" max="242" width="5" style="8" customWidth="1"/>
    <col min="243" max="243" width="4.375" style="8" customWidth="1"/>
    <col min="244" max="246" width="5" style="8" customWidth="1"/>
    <col min="247" max="249" width="7.5" style="8" customWidth="1"/>
    <col min="250" max="250" width="4.375" style="8" customWidth="1"/>
    <col min="251" max="251" width="5" style="8" customWidth="1"/>
    <col min="252" max="252" width="4.375" style="8" customWidth="1"/>
    <col min="253" max="254" width="5" style="8" customWidth="1"/>
    <col min="255" max="255" width="4.375" style="8" customWidth="1"/>
    <col min="256" max="256" width="5" style="8" customWidth="1"/>
    <col min="257" max="257" width="4.375" style="8" customWidth="1"/>
    <col min="258" max="259" width="5" style="8" customWidth="1"/>
    <col min="260" max="430" width="27.25" style="8"/>
    <col min="431" max="431" width="5.25" style="8" customWidth="1"/>
    <col min="432" max="432" width="12.25" style="8" customWidth="1"/>
    <col min="433" max="433" width="3.125" style="8" customWidth="1"/>
    <col min="434" max="434" width="8.75" style="8" customWidth="1"/>
    <col min="435" max="435" width="5" style="8" customWidth="1"/>
    <col min="436" max="436" width="7.5" style="8" customWidth="1"/>
    <col min="437" max="437" width="25" style="8" customWidth="1"/>
    <col min="438" max="438" width="5" style="8" customWidth="1"/>
    <col min="439" max="439" width="7.5" style="8" customWidth="1"/>
    <col min="440" max="440" width="5" style="8" customWidth="1"/>
    <col min="441" max="441" width="0" style="8" hidden="1" customWidth="1"/>
    <col min="442" max="442" width="7.5" style="8" customWidth="1"/>
    <col min="443" max="447" width="6.25" style="8" customWidth="1"/>
    <col min="448" max="448" width="4.375" style="8" customWidth="1"/>
    <col min="449" max="449" width="5" style="8" customWidth="1"/>
    <col min="450" max="450" width="4.375" style="8" customWidth="1"/>
    <col min="451" max="451" width="5" style="8" customWidth="1"/>
    <col min="452" max="452" width="4.375" style="8" customWidth="1"/>
    <col min="453" max="453" width="5" style="8" customWidth="1"/>
    <col min="454" max="454" width="4.375" style="8" customWidth="1"/>
    <col min="455" max="455" width="5" style="8" customWidth="1"/>
    <col min="456" max="456" width="4.375" style="8" customWidth="1"/>
    <col min="457" max="458" width="5" style="8" customWidth="1"/>
    <col min="459" max="459" width="4.375" style="8" customWidth="1"/>
    <col min="460" max="460" width="5" style="8" customWidth="1"/>
    <col min="461" max="461" width="4.375" style="8" customWidth="1"/>
    <col min="462" max="462" width="5" style="8" customWidth="1"/>
    <col min="463" max="463" width="4.375" style="8" customWidth="1"/>
    <col min="464" max="464" width="5" style="8" customWidth="1"/>
    <col min="465" max="465" width="4.375" style="8" customWidth="1"/>
    <col min="466" max="466" width="5" style="8" customWidth="1"/>
    <col min="467" max="467" width="4.375" style="8" customWidth="1"/>
    <col min="468" max="470" width="5" style="8" customWidth="1"/>
    <col min="471" max="473" width="7.5" style="8" customWidth="1"/>
    <col min="474" max="474" width="4.375" style="8" customWidth="1"/>
    <col min="475" max="475" width="5" style="8" customWidth="1"/>
    <col min="476" max="476" width="4.375" style="8" customWidth="1"/>
    <col min="477" max="477" width="5" style="8" customWidth="1"/>
    <col min="478" max="478" width="4.375" style="8" customWidth="1"/>
    <col min="479" max="480" width="5" style="8" customWidth="1"/>
    <col min="481" max="481" width="4.375" style="8" customWidth="1"/>
    <col min="482" max="482" width="5" style="8" customWidth="1"/>
    <col min="483" max="483" width="4.375" style="8" customWidth="1"/>
    <col min="484" max="484" width="5" style="8" customWidth="1"/>
    <col min="485" max="485" width="4.375" style="8" customWidth="1"/>
    <col min="486" max="488" width="5" style="8" customWidth="1"/>
    <col min="489" max="491" width="7.5" style="8" customWidth="1"/>
    <col min="492" max="492" width="4.375" style="8" customWidth="1"/>
    <col min="493" max="493" width="5" style="8" customWidth="1"/>
    <col min="494" max="494" width="4.375" style="8" customWidth="1"/>
    <col min="495" max="496" width="5" style="8" customWidth="1"/>
    <col min="497" max="497" width="4.375" style="8" customWidth="1"/>
    <col min="498" max="498" width="5" style="8" customWidth="1"/>
    <col min="499" max="499" width="4.375" style="8" customWidth="1"/>
    <col min="500" max="502" width="5" style="8" customWidth="1"/>
    <col min="503" max="505" width="7.5" style="8" customWidth="1"/>
    <col min="506" max="506" width="4.375" style="8" customWidth="1"/>
    <col min="507" max="507" width="5" style="8" customWidth="1"/>
    <col min="508" max="508" width="4.375" style="8" customWidth="1"/>
    <col min="509" max="510" width="5" style="8" customWidth="1"/>
    <col min="511" max="511" width="4.375" style="8" customWidth="1"/>
    <col min="512" max="512" width="5" style="8" customWidth="1"/>
    <col min="513" max="513" width="4.375" style="8" customWidth="1"/>
    <col min="514" max="515" width="5" style="8" customWidth="1"/>
    <col min="516" max="686" width="27.25" style="8"/>
    <col min="687" max="687" width="5.25" style="8" customWidth="1"/>
    <col min="688" max="688" width="12.25" style="8" customWidth="1"/>
    <col min="689" max="689" width="3.125" style="8" customWidth="1"/>
    <col min="690" max="690" width="8.75" style="8" customWidth="1"/>
    <col min="691" max="691" width="5" style="8" customWidth="1"/>
    <col min="692" max="692" width="7.5" style="8" customWidth="1"/>
    <col min="693" max="693" width="25" style="8" customWidth="1"/>
    <col min="694" max="694" width="5" style="8" customWidth="1"/>
    <col min="695" max="695" width="7.5" style="8" customWidth="1"/>
    <col min="696" max="696" width="5" style="8" customWidth="1"/>
    <col min="697" max="697" width="0" style="8" hidden="1" customWidth="1"/>
    <col min="698" max="698" width="7.5" style="8" customWidth="1"/>
    <col min="699" max="703" width="6.25" style="8" customWidth="1"/>
    <col min="704" max="704" width="4.375" style="8" customWidth="1"/>
    <col min="705" max="705" width="5" style="8" customWidth="1"/>
    <col min="706" max="706" width="4.375" style="8" customWidth="1"/>
    <col min="707" max="707" width="5" style="8" customWidth="1"/>
    <col min="708" max="708" width="4.375" style="8" customWidth="1"/>
    <col min="709" max="709" width="5" style="8" customWidth="1"/>
    <col min="710" max="710" width="4.375" style="8" customWidth="1"/>
    <col min="711" max="711" width="5" style="8" customWidth="1"/>
    <col min="712" max="712" width="4.375" style="8" customWidth="1"/>
    <col min="713" max="714" width="5" style="8" customWidth="1"/>
    <col min="715" max="715" width="4.375" style="8" customWidth="1"/>
    <col min="716" max="716" width="5" style="8" customWidth="1"/>
    <col min="717" max="717" width="4.375" style="8" customWidth="1"/>
    <col min="718" max="718" width="5" style="8" customWidth="1"/>
    <col min="719" max="719" width="4.375" style="8" customWidth="1"/>
    <col min="720" max="720" width="5" style="8" customWidth="1"/>
    <col min="721" max="721" width="4.375" style="8" customWidth="1"/>
    <col min="722" max="722" width="5" style="8" customWidth="1"/>
    <col min="723" max="723" width="4.375" style="8" customWidth="1"/>
    <col min="724" max="726" width="5" style="8" customWidth="1"/>
    <col min="727" max="729" width="7.5" style="8" customWidth="1"/>
    <col min="730" max="730" width="4.375" style="8" customWidth="1"/>
    <col min="731" max="731" width="5" style="8" customWidth="1"/>
    <col min="732" max="732" width="4.375" style="8" customWidth="1"/>
    <col min="733" max="733" width="5" style="8" customWidth="1"/>
    <col min="734" max="734" width="4.375" style="8" customWidth="1"/>
    <col min="735" max="736" width="5" style="8" customWidth="1"/>
    <col min="737" max="737" width="4.375" style="8" customWidth="1"/>
    <col min="738" max="738" width="5" style="8" customWidth="1"/>
    <col min="739" max="739" width="4.375" style="8" customWidth="1"/>
    <col min="740" max="740" width="5" style="8" customWidth="1"/>
    <col min="741" max="741" width="4.375" style="8" customWidth="1"/>
    <col min="742" max="744" width="5" style="8" customWidth="1"/>
    <col min="745" max="747" width="7.5" style="8" customWidth="1"/>
    <col min="748" max="748" width="4.375" style="8" customWidth="1"/>
    <col min="749" max="749" width="5" style="8" customWidth="1"/>
    <col min="750" max="750" width="4.375" style="8" customWidth="1"/>
    <col min="751" max="752" width="5" style="8" customWidth="1"/>
    <col min="753" max="753" width="4.375" style="8" customWidth="1"/>
    <col min="754" max="754" width="5" style="8" customWidth="1"/>
    <col min="755" max="755" width="4.375" style="8" customWidth="1"/>
    <col min="756" max="758" width="5" style="8" customWidth="1"/>
    <col min="759" max="761" width="7.5" style="8" customWidth="1"/>
    <col min="762" max="762" width="4.375" style="8" customWidth="1"/>
    <col min="763" max="763" width="5" style="8" customWidth="1"/>
    <col min="764" max="764" width="4.375" style="8" customWidth="1"/>
    <col min="765" max="766" width="5" style="8" customWidth="1"/>
    <col min="767" max="767" width="4.375" style="8" customWidth="1"/>
    <col min="768" max="768" width="5" style="8" customWidth="1"/>
    <col min="769" max="769" width="4.375" style="8" customWidth="1"/>
    <col min="770" max="771" width="5" style="8" customWidth="1"/>
    <col min="772" max="942" width="27.25" style="8"/>
    <col min="943" max="943" width="5.25" style="8" customWidth="1"/>
    <col min="944" max="944" width="12.25" style="8" customWidth="1"/>
    <col min="945" max="945" width="3.125" style="8" customWidth="1"/>
    <col min="946" max="946" width="8.75" style="8" customWidth="1"/>
    <col min="947" max="947" width="5" style="8" customWidth="1"/>
    <col min="948" max="948" width="7.5" style="8" customWidth="1"/>
    <col min="949" max="949" width="25" style="8" customWidth="1"/>
    <col min="950" max="950" width="5" style="8" customWidth="1"/>
    <col min="951" max="951" width="7.5" style="8" customWidth="1"/>
    <col min="952" max="952" width="5" style="8" customWidth="1"/>
    <col min="953" max="953" width="0" style="8" hidden="1" customWidth="1"/>
    <col min="954" max="954" width="7.5" style="8" customWidth="1"/>
    <col min="955" max="959" width="6.25" style="8" customWidth="1"/>
    <col min="960" max="960" width="4.375" style="8" customWidth="1"/>
    <col min="961" max="961" width="5" style="8" customWidth="1"/>
    <col min="962" max="962" width="4.375" style="8" customWidth="1"/>
    <col min="963" max="963" width="5" style="8" customWidth="1"/>
    <col min="964" max="964" width="4.375" style="8" customWidth="1"/>
    <col min="965" max="965" width="5" style="8" customWidth="1"/>
    <col min="966" max="966" width="4.375" style="8" customWidth="1"/>
    <col min="967" max="967" width="5" style="8" customWidth="1"/>
    <col min="968" max="968" width="4.375" style="8" customWidth="1"/>
    <col min="969" max="970" width="5" style="8" customWidth="1"/>
    <col min="971" max="971" width="4.375" style="8" customWidth="1"/>
    <col min="972" max="972" width="5" style="8" customWidth="1"/>
    <col min="973" max="973" width="4.375" style="8" customWidth="1"/>
    <col min="974" max="974" width="5" style="8" customWidth="1"/>
    <col min="975" max="975" width="4.375" style="8" customWidth="1"/>
    <col min="976" max="976" width="5" style="8" customWidth="1"/>
    <col min="977" max="977" width="4.375" style="8" customWidth="1"/>
    <col min="978" max="978" width="5" style="8" customWidth="1"/>
    <col min="979" max="979" width="4.375" style="8" customWidth="1"/>
    <col min="980" max="982" width="5" style="8" customWidth="1"/>
    <col min="983" max="985" width="7.5" style="8" customWidth="1"/>
    <col min="986" max="986" width="4.375" style="8" customWidth="1"/>
    <col min="987" max="987" width="5" style="8" customWidth="1"/>
    <col min="988" max="988" width="4.375" style="8" customWidth="1"/>
    <col min="989" max="989" width="5" style="8" customWidth="1"/>
    <col min="990" max="990" width="4.375" style="8" customWidth="1"/>
    <col min="991" max="992" width="5" style="8" customWidth="1"/>
    <col min="993" max="993" width="4.375" style="8" customWidth="1"/>
    <col min="994" max="994" width="5" style="8" customWidth="1"/>
    <col min="995" max="995" width="4.375" style="8" customWidth="1"/>
    <col min="996" max="996" width="5" style="8" customWidth="1"/>
    <col min="997" max="997" width="4.375" style="8" customWidth="1"/>
    <col min="998" max="1000" width="5" style="8" customWidth="1"/>
    <col min="1001" max="1003" width="7.5" style="8" customWidth="1"/>
    <col min="1004" max="1004" width="4.375" style="8" customWidth="1"/>
    <col min="1005" max="1005" width="5" style="8" customWidth="1"/>
    <col min="1006" max="1006" width="4.375" style="8" customWidth="1"/>
    <col min="1007" max="1008" width="5" style="8" customWidth="1"/>
    <col min="1009" max="1009" width="4.375" style="8" customWidth="1"/>
    <col min="1010" max="1010" width="5" style="8" customWidth="1"/>
    <col min="1011" max="1011" width="4.375" style="8" customWidth="1"/>
    <col min="1012" max="1014" width="5" style="8" customWidth="1"/>
    <col min="1015" max="1017" width="7.5" style="8" customWidth="1"/>
    <col min="1018" max="1018" width="4.375" style="8" customWidth="1"/>
    <col min="1019" max="1019" width="5" style="8" customWidth="1"/>
    <col min="1020" max="1020" width="4.375" style="8" customWidth="1"/>
    <col min="1021" max="1022" width="5" style="8" customWidth="1"/>
    <col min="1023" max="1023" width="4.375" style="8" customWidth="1"/>
    <col min="1024" max="1024" width="5" style="8" customWidth="1"/>
    <col min="1025" max="1025" width="4.375" style="8" customWidth="1"/>
    <col min="1026" max="1027" width="5" style="8" customWidth="1"/>
    <col min="1028" max="1198" width="27.25" style="8"/>
    <col min="1199" max="1199" width="5.25" style="8" customWidth="1"/>
    <col min="1200" max="1200" width="12.25" style="8" customWidth="1"/>
    <col min="1201" max="1201" width="3.125" style="8" customWidth="1"/>
    <col min="1202" max="1202" width="8.75" style="8" customWidth="1"/>
    <col min="1203" max="1203" width="5" style="8" customWidth="1"/>
    <col min="1204" max="1204" width="7.5" style="8" customWidth="1"/>
    <col min="1205" max="1205" width="25" style="8" customWidth="1"/>
    <col min="1206" max="1206" width="5" style="8" customWidth="1"/>
    <col min="1207" max="1207" width="7.5" style="8" customWidth="1"/>
    <col min="1208" max="1208" width="5" style="8" customWidth="1"/>
    <col min="1209" max="1209" width="0" style="8" hidden="1" customWidth="1"/>
    <col min="1210" max="1210" width="7.5" style="8" customWidth="1"/>
    <col min="1211" max="1215" width="6.25" style="8" customWidth="1"/>
    <col min="1216" max="1216" width="4.375" style="8" customWidth="1"/>
    <col min="1217" max="1217" width="5" style="8" customWidth="1"/>
    <col min="1218" max="1218" width="4.375" style="8" customWidth="1"/>
    <col min="1219" max="1219" width="5" style="8" customWidth="1"/>
    <col min="1220" max="1220" width="4.375" style="8" customWidth="1"/>
    <col min="1221" max="1221" width="5" style="8" customWidth="1"/>
    <col min="1222" max="1222" width="4.375" style="8" customWidth="1"/>
    <col min="1223" max="1223" width="5" style="8" customWidth="1"/>
    <col min="1224" max="1224" width="4.375" style="8" customWidth="1"/>
    <col min="1225" max="1226" width="5" style="8" customWidth="1"/>
    <col min="1227" max="1227" width="4.375" style="8" customWidth="1"/>
    <col min="1228" max="1228" width="5" style="8" customWidth="1"/>
    <col min="1229" max="1229" width="4.375" style="8" customWidth="1"/>
    <col min="1230" max="1230" width="5" style="8" customWidth="1"/>
    <col min="1231" max="1231" width="4.375" style="8" customWidth="1"/>
    <col min="1232" max="1232" width="5" style="8" customWidth="1"/>
    <col min="1233" max="1233" width="4.375" style="8" customWidth="1"/>
    <col min="1234" max="1234" width="5" style="8" customWidth="1"/>
    <col min="1235" max="1235" width="4.375" style="8" customWidth="1"/>
    <col min="1236" max="1238" width="5" style="8" customWidth="1"/>
    <col min="1239" max="1241" width="7.5" style="8" customWidth="1"/>
    <col min="1242" max="1242" width="4.375" style="8" customWidth="1"/>
    <col min="1243" max="1243" width="5" style="8" customWidth="1"/>
    <col min="1244" max="1244" width="4.375" style="8" customWidth="1"/>
    <col min="1245" max="1245" width="5" style="8" customWidth="1"/>
    <col min="1246" max="1246" width="4.375" style="8" customWidth="1"/>
    <col min="1247" max="1248" width="5" style="8" customWidth="1"/>
    <col min="1249" max="1249" width="4.375" style="8" customWidth="1"/>
    <col min="1250" max="1250" width="5" style="8" customWidth="1"/>
    <col min="1251" max="1251" width="4.375" style="8" customWidth="1"/>
    <col min="1252" max="1252" width="5" style="8" customWidth="1"/>
    <col min="1253" max="1253" width="4.375" style="8" customWidth="1"/>
    <col min="1254" max="1256" width="5" style="8" customWidth="1"/>
    <col min="1257" max="1259" width="7.5" style="8" customWidth="1"/>
    <col min="1260" max="1260" width="4.375" style="8" customWidth="1"/>
    <col min="1261" max="1261" width="5" style="8" customWidth="1"/>
    <col min="1262" max="1262" width="4.375" style="8" customWidth="1"/>
    <col min="1263" max="1264" width="5" style="8" customWidth="1"/>
    <col min="1265" max="1265" width="4.375" style="8" customWidth="1"/>
    <col min="1266" max="1266" width="5" style="8" customWidth="1"/>
    <col min="1267" max="1267" width="4.375" style="8" customWidth="1"/>
    <col min="1268" max="1270" width="5" style="8" customWidth="1"/>
    <col min="1271" max="1273" width="7.5" style="8" customWidth="1"/>
    <col min="1274" max="1274" width="4.375" style="8" customWidth="1"/>
    <col min="1275" max="1275" width="5" style="8" customWidth="1"/>
    <col min="1276" max="1276" width="4.375" style="8" customWidth="1"/>
    <col min="1277" max="1278" width="5" style="8" customWidth="1"/>
    <col min="1279" max="1279" width="4.375" style="8" customWidth="1"/>
    <col min="1280" max="1280" width="5" style="8" customWidth="1"/>
    <col min="1281" max="1281" width="4.375" style="8" customWidth="1"/>
    <col min="1282" max="1283" width="5" style="8" customWidth="1"/>
    <col min="1284" max="1454" width="27.25" style="8"/>
    <col min="1455" max="1455" width="5.25" style="8" customWidth="1"/>
    <col min="1456" max="1456" width="12.25" style="8" customWidth="1"/>
    <col min="1457" max="1457" width="3.125" style="8" customWidth="1"/>
    <col min="1458" max="1458" width="8.75" style="8" customWidth="1"/>
    <col min="1459" max="1459" width="5" style="8" customWidth="1"/>
    <col min="1460" max="1460" width="7.5" style="8" customWidth="1"/>
    <col min="1461" max="1461" width="25" style="8" customWidth="1"/>
    <col min="1462" max="1462" width="5" style="8" customWidth="1"/>
    <col min="1463" max="1463" width="7.5" style="8" customWidth="1"/>
    <col min="1464" max="1464" width="5" style="8" customWidth="1"/>
    <col min="1465" max="1465" width="0" style="8" hidden="1" customWidth="1"/>
    <col min="1466" max="1466" width="7.5" style="8" customWidth="1"/>
    <col min="1467" max="1471" width="6.25" style="8" customWidth="1"/>
    <col min="1472" max="1472" width="4.375" style="8" customWidth="1"/>
    <col min="1473" max="1473" width="5" style="8" customWidth="1"/>
    <col min="1474" max="1474" width="4.375" style="8" customWidth="1"/>
    <col min="1475" max="1475" width="5" style="8" customWidth="1"/>
    <col min="1476" max="1476" width="4.375" style="8" customWidth="1"/>
    <col min="1477" max="1477" width="5" style="8" customWidth="1"/>
    <col min="1478" max="1478" width="4.375" style="8" customWidth="1"/>
    <col min="1479" max="1479" width="5" style="8" customWidth="1"/>
    <col min="1480" max="1480" width="4.375" style="8" customWidth="1"/>
    <col min="1481" max="1482" width="5" style="8" customWidth="1"/>
    <col min="1483" max="1483" width="4.375" style="8" customWidth="1"/>
    <col min="1484" max="1484" width="5" style="8" customWidth="1"/>
    <col min="1485" max="1485" width="4.375" style="8" customWidth="1"/>
    <col min="1486" max="1486" width="5" style="8" customWidth="1"/>
    <col min="1487" max="1487" width="4.375" style="8" customWidth="1"/>
    <col min="1488" max="1488" width="5" style="8" customWidth="1"/>
    <col min="1489" max="1489" width="4.375" style="8" customWidth="1"/>
    <col min="1490" max="1490" width="5" style="8" customWidth="1"/>
    <col min="1491" max="1491" width="4.375" style="8" customWidth="1"/>
    <col min="1492" max="1494" width="5" style="8" customWidth="1"/>
    <col min="1495" max="1497" width="7.5" style="8" customWidth="1"/>
    <col min="1498" max="1498" width="4.375" style="8" customWidth="1"/>
    <col min="1499" max="1499" width="5" style="8" customWidth="1"/>
    <col min="1500" max="1500" width="4.375" style="8" customWidth="1"/>
    <col min="1501" max="1501" width="5" style="8" customWidth="1"/>
    <col min="1502" max="1502" width="4.375" style="8" customWidth="1"/>
    <col min="1503" max="1504" width="5" style="8" customWidth="1"/>
    <col min="1505" max="1505" width="4.375" style="8" customWidth="1"/>
    <col min="1506" max="1506" width="5" style="8" customWidth="1"/>
    <col min="1507" max="1507" width="4.375" style="8" customWidth="1"/>
    <col min="1508" max="1508" width="5" style="8" customWidth="1"/>
    <col min="1509" max="1509" width="4.375" style="8" customWidth="1"/>
    <col min="1510" max="1512" width="5" style="8" customWidth="1"/>
    <col min="1513" max="1515" width="7.5" style="8" customWidth="1"/>
    <col min="1516" max="1516" width="4.375" style="8" customWidth="1"/>
    <col min="1517" max="1517" width="5" style="8" customWidth="1"/>
    <col min="1518" max="1518" width="4.375" style="8" customWidth="1"/>
    <col min="1519" max="1520" width="5" style="8" customWidth="1"/>
    <col min="1521" max="1521" width="4.375" style="8" customWidth="1"/>
    <col min="1522" max="1522" width="5" style="8" customWidth="1"/>
    <col min="1523" max="1523" width="4.375" style="8" customWidth="1"/>
    <col min="1524" max="1526" width="5" style="8" customWidth="1"/>
    <col min="1527" max="1529" width="7.5" style="8" customWidth="1"/>
    <col min="1530" max="1530" width="4.375" style="8" customWidth="1"/>
    <col min="1531" max="1531" width="5" style="8" customWidth="1"/>
    <col min="1532" max="1532" width="4.375" style="8" customWidth="1"/>
    <col min="1533" max="1534" width="5" style="8" customWidth="1"/>
    <col min="1535" max="1535" width="4.375" style="8" customWidth="1"/>
    <col min="1536" max="1536" width="5" style="8" customWidth="1"/>
    <col min="1537" max="1537" width="4.375" style="8" customWidth="1"/>
    <col min="1538" max="1539" width="5" style="8" customWidth="1"/>
    <col min="1540" max="1710" width="27.25" style="8"/>
    <col min="1711" max="1711" width="5.25" style="8" customWidth="1"/>
    <col min="1712" max="1712" width="12.25" style="8" customWidth="1"/>
    <col min="1713" max="1713" width="3.125" style="8" customWidth="1"/>
    <col min="1714" max="1714" width="8.75" style="8" customWidth="1"/>
    <col min="1715" max="1715" width="5" style="8" customWidth="1"/>
    <col min="1716" max="1716" width="7.5" style="8" customWidth="1"/>
    <col min="1717" max="1717" width="25" style="8" customWidth="1"/>
    <col min="1718" max="1718" width="5" style="8" customWidth="1"/>
    <col min="1719" max="1719" width="7.5" style="8" customWidth="1"/>
    <col min="1720" max="1720" width="5" style="8" customWidth="1"/>
    <col min="1721" max="1721" width="0" style="8" hidden="1" customWidth="1"/>
    <col min="1722" max="1722" width="7.5" style="8" customWidth="1"/>
    <col min="1723" max="1727" width="6.25" style="8" customWidth="1"/>
    <col min="1728" max="1728" width="4.375" style="8" customWidth="1"/>
    <col min="1729" max="1729" width="5" style="8" customWidth="1"/>
    <col min="1730" max="1730" width="4.375" style="8" customWidth="1"/>
    <col min="1731" max="1731" width="5" style="8" customWidth="1"/>
    <col min="1732" max="1732" width="4.375" style="8" customWidth="1"/>
    <col min="1733" max="1733" width="5" style="8" customWidth="1"/>
    <col min="1734" max="1734" width="4.375" style="8" customWidth="1"/>
    <col min="1735" max="1735" width="5" style="8" customWidth="1"/>
    <col min="1736" max="1736" width="4.375" style="8" customWidth="1"/>
    <col min="1737" max="1738" width="5" style="8" customWidth="1"/>
    <col min="1739" max="1739" width="4.375" style="8" customWidth="1"/>
    <col min="1740" max="1740" width="5" style="8" customWidth="1"/>
    <col min="1741" max="1741" width="4.375" style="8" customWidth="1"/>
    <col min="1742" max="1742" width="5" style="8" customWidth="1"/>
    <col min="1743" max="1743" width="4.375" style="8" customWidth="1"/>
    <col min="1744" max="1744" width="5" style="8" customWidth="1"/>
    <col min="1745" max="1745" width="4.375" style="8" customWidth="1"/>
    <col min="1746" max="1746" width="5" style="8" customWidth="1"/>
    <col min="1747" max="1747" width="4.375" style="8" customWidth="1"/>
    <col min="1748" max="1750" width="5" style="8" customWidth="1"/>
    <col min="1751" max="1753" width="7.5" style="8" customWidth="1"/>
    <col min="1754" max="1754" width="4.375" style="8" customWidth="1"/>
    <col min="1755" max="1755" width="5" style="8" customWidth="1"/>
    <col min="1756" max="1756" width="4.375" style="8" customWidth="1"/>
    <col min="1757" max="1757" width="5" style="8" customWidth="1"/>
    <col min="1758" max="1758" width="4.375" style="8" customWidth="1"/>
    <col min="1759" max="1760" width="5" style="8" customWidth="1"/>
    <col min="1761" max="1761" width="4.375" style="8" customWidth="1"/>
    <col min="1762" max="1762" width="5" style="8" customWidth="1"/>
    <col min="1763" max="1763" width="4.375" style="8" customWidth="1"/>
    <col min="1764" max="1764" width="5" style="8" customWidth="1"/>
    <col min="1765" max="1765" width="4.375" style="8" customWidth="1"/>
    <col min="1766" max="1768" width="5" style="8" customWidth="1"/>
    <col min="1769" max="1771" width="7.5" style="8" customWidth="1"/>
    <col min="1772" max="1772" width="4.375" style="8" customWidth="1"/>
    <col min="1773" max="1773" width="5" style="8" customWidth="1"/>
    <col min="1774" max="1774" width="4.375" style="8" customWidth="1"/>
    <col min="1775" max="1776" width="5" style="8" customWidth="1"/>
    <col min="1777" max="1777" width="4.375" style="8" customWidth="1"/>
    <col min="1778" max="1778" width="5" style="8" customWidth="1"/>
    <col min="1779" max="1779" width="4.375" style="8" customWidth="1"/>
    <col min="1780" max="1782" width="5" style="8" customWidth="1"/>
    <col min="1783" max="1785" width="7.5" style="8" customWidth="1"/>
    <col min="1786" max="1786" width="4.375" style="8" customWidth="1"/>
    <col min="1787" max="1787" width="5" style="8" customWidth="1"/>
    <col min="1788" max="1788" width="4.375" style="8" customWidth="1"/>
    <col min="1789" max="1790" width="5" style="8" customWidth="1"/>
    <col min="1791" max="1791" width="4.375" style="8" customWidth="1"/>
    <col min="1792" max="1792" width="5" style="8" customWidth="1"/>
    <col min="1793" max="1793" width="4.375" style="8" customWidth="1"/>
    <col min="1794" max="1795" width="5" style="8" customWidth="1"/>
    <col min="1796" max="1966" width="27.25" style="8"/>
    <col min="1967" max="1967" width="5.25" style="8" customWidth="1"/>
    <col min="1968" max="1968" width="12.25" style="8" customWidth="1"/>
    <col min="1969" max="1969" width="3.125" style="8" customWidth="1"/>
    <col min="1970" max="1970" width="8.75" style="8" customWidth="1"/>
    <col min="1971" max="1971" width="5" style="8" customWidth="1"/>
    <col min="1972" max="1972" width="7.5" style="8" customWidth="1"/>
    <col min="1973" max="1973" width="25" style="8" customWidth="1"/>
    <col min="1974" max="1974" width="5" style="8" customWidth="1"/>
    <col min="1975" max="1975" width="7.5" style="8" customWidth="1"/>
    <col min="1976" max="1976" width="5" style="8" customWidth="1"/>
    <col min="1977" max="1977" width="0" style="8" hidden="1" customWidth="1"/>
    <col min="1978" max="1978" width="7.5" style="8" customWidth="1"/>
    <col min="1979" max="1983" width="6.25" style="8" customWidth="1"/>
    <col min="1984" max="1984" width="4.375" style="8" customWidth="1"/>
    <col min="1985" max="1985" width="5" style="8" customWidth="1"/>
    <col min="1986" max="1986" width="4.375" style="8" customWidth="1"/>
    <col min="1987" max="1987" width="5" style="8" customWidth="1"/>
    <col min="1988" max="1988" width="4.375" style="8" customWidth="1"/>
    <col min="1989" max="1989" width="5" style="8" customWidth="1"/>
    <col min="1990" max="1990" width="4.375" style="8" customWidth="1"/>
    <col min="1991" max="1991" width="5" style="8" customWidth="1"/>
    <col min="1992" max="1992" width="4.375" style="8" customWidth="1"/>
    <col min="1993" max="1994" width="5" style="8" customWidth="1"/>
    <col min="1995" max="1995" width="4.375" style="8" customWidth="1"/>
    <col min="1996" max="1996" width="5" style="8" customWidth="1"/>
    <col min="1997" max="1997" width="4.375" style="8" customWidth="1"/>
    <col min="1998" max="1998" width="5" style="8" customWidth="1"/>
    <col min="1999" max="1999" width="4.375" style="8" customWidth="1"/>
    <col min="2000" max="2000" width="5" style="8" customWidth="1"/>
    <col min="2001" max="2001" width="4.375" style="8" customWidth="1"/>
    <col min="2002" max="2002" width="5" style="8" customWidth="1"/>
    <col min="2003" max="2003" width="4.375" style="8" customWidth="1"/>
    <col min="2004" max="2006" width="5" style="8" customWidth="1"/>
    <col min="2007" max="2009" width="7.5" style="8" customWidth="1"/>
    <col min="2010" max="2010" width="4.375" style="8" customWidth="1"/>
    <col min="2011" max="2011" width="5" style="8" customWidth="1"/>
    <col min="2012" max="2012" width="4.375" style="8" customWidth="1"/>
    <col min="2013" max="2013" width="5" style="8" customWidth="1"/>
    <col min="2014" max="2014" width="4.375" style="8" customWidth="1"/>
    <col min="2015" max="2016" width="5" style="8" customWidth="1"/>
    <col min="2017" max="2017" width="4.375" style="8" customWidth="1"/>
    <col min="2018" max="2018" width="5" style="8" customWidth="1"/>
    <col min="2019" max="2019" width="4.375" style="8" customWidth="1"/>
    <col min="2020" max="2020" width="5" style="8" customWidth="1"/>
    <col min="2021" max="2021" width="4.375" style="8" customWidth="1"/>
    <col min="2022" max="2024" width="5" style="8" customWidth="1"/>
    <col min="2025" max="2027" width="7.5" style="8" customWidth="1"/>
    <col min="2028" max="2028" width="4.375" style="8" customWidth="1"/>
    <col min="2029" max="2029" width="5" style="8" customWidth="1"/>
    <col min="2030" max="2030" width="4.375" style="8" customWidth="1"/>
    <col min="2031" max="2032" width="5" style="8" customWidth="1"/>
    <col min="2033" max="2033" width="4.375" style="8" customWidth="1"/>
    <col min="2034" max="2034" width="5" style="8" customWidth="1"/>
    <col min="2035" max="2035" width="4.375" style="8" customWidth="1"/>
    <col min="2036" max="2038" width="5" style="8" customWidth="1"/>
    <col min="2039" max="2041" width="7.5" style="8" customWidth="1"/>
    <col min="2042" max="2042" width="4.375" style="8" customWidth="1"/>
    <col min="2043" max="2043" width="5" style="8" customWidth="1"/>
    <col min="2044" max="2044" width="4.375" style="8" customWidth="1"/>
    <col min="2045" max="2046" width="5" style="8" customWidth="1"/>
    <col min="2047" max="2047" width="4.375" style="8" customWidth="1"/>
    <col min="2048" max="2048" width="5" style="8" customWidth="1"/>
    <col min="2049" max="2049" width="4.375" style="8" customWidth="1"/>
    <col min="2050" max="2051" width="5" style="8" customWidth="1"/>
    <col min="2052" max="2222" width="27.25" style="8"/>
    <col min="2223" max="2223" width="5.25" style="8" customWidth="1"/>
    <col min="2224" max="2224" width="12.25" style="8" customWidth="1"/>
    <col min="2225" max="2225" width="3.125" style="8" customWidth="1"/>
    <col min="2226" max="2226" width="8.75" style="8" customWidth="1"/>
    <col min="2227" max="2227" width="5" style="8" customWidth="1"/>
    <col min="2228" max="2228" width="7.5" style="8" customWidth="1"/>
    <col min="2229" max="2229" width="25" style="8" customWidth="1"/>
    <col min="2230" max="2230" width="5" style="8" customWidth="1"/>
    <col min="2231" max="2231" width="7.5" style="8" customWidth="1"/>
    <col min="2232" max="2232" width="5" style="8" customWidth="1"/>
    <col min="2233" max="2233" width="0" style="8" hidden="1" customWidth="1"/>
    <col min="2234" max="2234" width="7.5" style="8" customWidth="1"/>
    <col min="2235" max="2239" width="6.25" style="8" customWidth="1"/>
    <col min="2240" max="2240" width="4.375" style="8" customWidth="1"/>
    <col min="2241" max="2241" width="5" style="8" customWidth="1"/>
    <col min="2242" max="2242" width="4.375" style="8" customWidth="1"/>
    <col min="2243" max="2243" width="5" style="8" customWidth="1"/>
    <col min="2244" max="2244" width="4.375" style="8" customWidth="1"/>
    <col min="2245" max="2245" width="5" style="8" customWidth="1"/>
    <col min="2246" max="2246" width="4.375" style="8" customWidth="1"/>
    <col min="2247" max="2247" width="5" style="8" customWidth="1"/>
    <col min="2248" max="2248" width="4.375" style="8" customWidth="1"/>
    <col min="2249" max="2250" width="5" style="8" customWidth="1"/>
    <col min="2251" max="2251" width="4.375" style="8" customWidth="1"/>
    <col min="2252" max="2252" width="5" style="8" customWidth="1"/>
    <col min="2253" max="2253" width="4.375" style="8" customWidth="1"/>
    <col min="2254" max="2254" width="5" style="8" customWidth="1"/>
    <col min="2255" max="2255" width="4.375" style="8" customWidth="1"/>
    <col min="2256" max="2256" width="5" style="8" customWidth="1"/>
    <col min="2257" max="2257" width="4.375" style="8" customWidth="1"/>
    <col min="2258" max="2258" width="5" style="8" customWidth="1"/>
    <col min="2259" max="2259" width="4.375" style="8" customWidth="1"/>
    <col min="2260" max="2262" width="5" style="8" customWidth="1"/>
    <col min="2263" max="2265" width="7.5" style="8" customWidth="1"/>
    <col min="2266" max="2266" width="4.375" style="8" customWidth="1"/>
    <col min="2267" max="2267" width="5" style="8" customWidth="1"/>
    <col min="2268" max="2268" width="4.375" style="8" customWidth="1"/>
    <col min="2269" max="2269" width="5" style="8" customWidth="1"/>
    <col min="2270" max="2270" width="4.375" style="8" customWidth="1"/>
    <col min="2271" max="2272" width="5" style="8" customWidth="1"/>
    <col min="2273" max="2273" width="4.375" style="8" customWidth="1"/>
    <col min="2274" max="2274" width="5" style="8" customWidth="1"/>
    <col min="2275" max="2275" width="4.375" style="8" customWidth="1"/>
    <col min="2276" max="2276" width="5" style="8" customWidth="1"/>
    <col min="2277" max="2277" width="4.375" style="8" customWidth="1"/>
    <col min="2278" max="2280" width="5" style="8" customWidth="1"/>
    <col min="2281" max="2283" width="7.5" style="8" customWidth="1"/>
    <col min="2284" max="2284" width="4.375" style="8" customWidth="1"/>
    <col min="2285" max="2285" width="5" style="8" customWidth="1"/>
    <col min="2286" max="2286" width="4.375" style="8" customWidth="1"/>
    <col min="2287" max="2288" width="5" style="8" customWidth="1"/>
    <col min="2289" max="2289" width="4.375" style="8" customWidth="1"/>
    <col min="2290" max="2290" width="5" style="8" customWidth="1"/>
    <col min="2291" max="2291" width="4.375" style="8" customWidth="1"/>
    <col min="2292" max="2294" width="5" style="8" customWidth="1"/>
    <col min="2295" max="2297" width="7.5" style="8" customWidth="1"/>
    <col min="2298" max="2298" width="4.375" style="8" customWidth="1"/>
    <col min="2299" max="2299" width="5" style="8" customWidth="1"/>
    <col min="2300" max="2300" width="4.375" style="8" customWidth="1"/>
    <col min="2301" max="2302" width="5" style="8" customWidth="1"/>
    <col min="2303" max="2303" width="4.375" style="8" customWidth="1"/>
    <col min="2304" max="2304" width="5" style="8" customWidth="1"/>
    <col min="2305" max="2305" width="4.375" style="8" customWidth="1"/>
    <col min="2306" max="2307" width="5" style="8" customWidth="1"/>
    <col min="2308" max="2478" width="27.25" style="8"/>
    <col min="2479" max="2479" width="5.25" style="8" customWidth="1"/>
    <col min="2480" max="2480" width="12.25" style="8" customWidth="1"/>
    <col min="2481" max="2481" width="3.125" style="8" customWidth="1"/>
    <col min="2482" max="2482" width="8.75" style="8" customWidth="1"/>
    <col min="2483" max="2483" width="5" style="8" customWidth="1"/>
    <col min="2484" max="2484" width="7.5" style="8" customWidth="1"/>
    <col min="2485" max="2485" width="25" style="8" customWidth="1"/>
    <col min="2486" max="2486" width="5" style="8" customWidth="1"/>
    <col min="2487" max="2487" width="7.5" style="8" customWidth="1"/>
    <col min="2488" max="2488" width="5" style="8" customWidth="1"/>
    <col min="2489" max="2489" width="0" style="8" hidden="1" customWidth="1"/>
    <col min="2490" max="2490" width="7.5" style="8" customWidth="1"/>
    <col min="2491" max="2495" width="6.25" style="8" customWidth="1"/>
    <col min="2496" max="2496" width="4.375" style="8" customWidth="1"/>
    <col min="2497" max="2497" width="5" style="8" customWidth="1"/>
    <col min="2498" max="2498" width="4.375" style="8" customWidth="1"/>
    <col min="2499" max="2499" width="5" style="8" customWidth="1"/>
    <col min="2500" max="2500" width="4.375" style="8" customWidth="1"/>
    <col min="2501" max="2501" width="5" style="8" customWidth="1"/>
    <col min="2502" max="2502" width="4.375" style="8" customWidth="1"/>
    <col min="2503" max="2503" width="5" style="8" customWidth="1"/>
    <col min="2504" max="2504" width="4.375" style="8" customWidth="1"/>
    <col min="2505" max="2506" width="5" style="8" customWidth="1"/>
    <col min="2507" max="2507" width="4.375" style="8" customWidth="1"/>
    <col min="2508" max="2508" width="5" style="8" customWidth="1"/>
    <col min="2509" max="2509" width="4.375" style="8" customWidth="1"/>
    <col min="2510" max="2510" width="5" style="8" customWidth="1"/>
    <col min="2511" max="2511" width="4.375" style="8" customWidth="1"/>
    <col min="2512" max="2512" width="5" style="8" customWidth="1"/>
    <col min="2513" max="2513" width="4.375" style="8" customWidth="1"/>
    <col min="2514" max="2514" width="5" style="8" customWidth="1"/>
    <col min="2515" max="2515" width="4.375" style="8" customWidth="1"/>
    <col min="2516" max="2518" width="5" style="8" customWidth="1"/>
    <col min="2519" max="2521" width="7.5" style="8" customWidth="1"/>
    <col min="2522" max="2522" width="4.375" style="8" customWidth="1"/>
    <col min="2523" max="2523" width="5" style="8" customWidth="1"/>
    <col min="2524" max="2524" width="4.375" style="8" customWidth="1"/>
    <col min="2525" max="2525" width="5" style="8" customWidth="1"/>
    <col min="2526" max="2526" width="4.375" style="8" customWidth="1"/>
    <col min="2527" max="2528" width="5" style="8" customWidth="1"/>
    <col min="2529" max="2529" width="4.375" style="8" customWidth="1"/>
    <col min="2530" max="2530" width="5" style="8" customWidth="1"/>
    <col min="2531" max="2531" width="4.375" style="8" customWidth="1"/>
    <col min="2532" max="2532" width="5" style="8" customWidth="1"/>
    <col min="2533" max="2533" width="4.375" style="8" customWidth="1"/>
    <col min="2534" max="2536" width="5" style="8" customWidth="1"/>
    <col min="2537" max="2539" width="7.5" style="8" customWidth="1"/>
    <col min="2540" max="2540" width="4.375" style="8" customWidth="1"/>
    <col min="2541" max="2541" width="5" style="8" customWidth="1"/>
    <col min="2542" max="2542" width="4.375" style="8" customWidth="1"/>
    <col min="2543" max="2544" width="5" style="8" customWidth="1"/>
    <col min="2545" max="2545" width="4.375" style="8" customWidth="1"/>
    <col min="2546" max="2546" width="5" style="8" customWidth="1"/>
    <col min="2547" max="2547" width="4.375" style="8" customWidth="1"/>
    <col min="2548" max="2550" width="5" style="8" customWidth="1"/>
    <col min="2551" max="2553" width="7.5" style="8" customWidth="1"/>
    <col min="2554" max="2554" width="4.375" style="8" customWidth="1"/>
    <col min="2555" max="2555" width="5" style="8" customWidth="1"/>
    <col min="2556" max="2556" width="4.375" style="8" customWidth="1"/>
    <col min="2557" max="2558" width="5" style="8" customWidth="1"/>
    <col min="2559" max="2559" width="4.375" style="8" customWidth="1"/>
    <col min="2560" max="2560" width="5" style="8" customWidth="1"/>
    <col min="2561" max="2561" width="4.375" style="8" customWidth="1"/>
    <col min="2562" max="2563" width="5" style="8" customWidth="1"/>
    <col min="2564" max="2734" width="27.25" style="8"/>
    <col min="2735" max="2735" width="5.25" style="8" customWidth="1"/>
    <col min="2736" max="2736" width="12.25" style="8" customWidth="1"/>
    <col min="2737" max="2737" width="3.125" style="8" customWidth="1"/>
    <col min="2738" max="2738" width="8.75" style="8" customWidth="1"/>
    <col min="2739" max="2739" width="5" style="8" customWidth="1"/>
    <col min="2740" max="2740" width="7.5" style="8" customWidth="1"/>
    <col min="2741" max="2741" width="25" style="8" customWidth="1"/>
    <col min="2742" max="2742" width="5" style="8" customWidth="1"/>
    <col min="2743" max="2743" width="7.5" style="8" customWidth="1"/>
    <col min="2744" max="2744" width="5" style="8" customWidth="1"/>
    <col min="2745" max="2745" width="0" style="8" hidden="1" customWidth="1"/>
    <col min="2746" max="2746" width="7.5" style="8" customWidth="1"/>
    <col min="2747" max="2751" width="6.25" style="8" customWidth="1"/>
    <col min="2752" max="2752" width="4.375" style="8" customWidth="1"/>
    <col min="2753" max="2753" width="5" style="8" customWidth="1"/>
    <col min="2754" max="2754" width="4.375" style="8" customWidth="1"/>
    <col min="2755" max="2755" width="5" style="8" customWidth="1"/>
    <col min="2756" max="2756" width="4.375" style="8" customWidth="1"/>
    <col min="2757" max="2757" width="5" style="8" customWidth="1"/>
    <col min="2758" max="2758" width="4.375" style="8" customWidth="1"/>
    <col min="2759" max="2759" width="5" style="8" customWidth="1"/>
    <col min="2760" max="2760" width="4.375" style="8" customWidth="1"/>
    <col min="2761" max="2762" width="5" style="8" customWidth="1"/>
    <col min="2763" max="2763" width="4.375" style="8" customWidth="1"/>
    <col min="2764" max="2764" width="5" style="8" customWidth="1"/>
    <col min="2765" max="2765" width="4.375" style="8" customWidth="1"/>
    <col min="2766" max="2766" width="5" style="8" customWidth="1"/>
    <col min="2767" max="2767" width="4.375" style="8" customWidth="1"/>
    <col min="2768" max="2768" width="5" style="8" customWidth="1"/>
    <col min="2769" max="2769" width="4.375" style="8" customWidth="1"/>
    <col min="2770" max="2770" width="5" style="8" customWidth="1"/>
    <col min="2771" max="2771" width="4.375" style="8" customWidth="1"/>
    <col min="2772" max="2774" width="5" style="8" customWidth="1"/>
    <col min="2775" max="2777" width="7.5" style="8" customWidth="1"/>
    <col min="2778" max="2778" width="4.375" style="8" customWidth="1"/>
    <col min="2779" max="2779" width="5" style="8" customWidth="1"/>
    <col min="2780" max="2780" width="4.375" style="8" customWidth="1"/>
    <col min="2781" max="2781" width="5" style="8" customWidth="1"/>
    <col min="2782" max="2782" width="4.375" style="8" customWidth="1"/>
    <col min="2783" max="2784" width="5" style="8" customWidth="1"/>
    <col min="2785" max="2785" width="4.375" style="8" customWidth="1"/>
    <col min="2786" max="2786" width="5" style="8" customWidth="1"/>
    <col min="2787" max="2787" width="4.375" style="8" customWidth="1"/>
    <col min="2788" max="2788" width="5" style="8" customWidth="1"/>
    <col min="2789" max="2789" width="4.375" style="8" customWidth="1"/>
    <col min="2790" max="2792" width="5" style="8" customWidth="1"/>
    <col min="2793" max="2795" width="7.5" style="8" customWidth="1"/>
    <col min="2796" max="2796" width="4.375" style="8" customWidth="1"/>
    <col min="2797" max="2797" width="5" style="8" customWidth="1"/>
    <col min="2798" max="2798" width="4.375" style="8" customWidth="1"/>
    <col min="2799" max="2800" width="5" style="8" customWidth="1"/>
    <col min="2801" max="2801" width="4.375" style="8" customWidth="1"/>
    <col min="2802" max="2802" width="5" style="8" customWidth="1"/>
    <col min="2803" max="2803" width="4.375" style="8" customWidth="1"/>
    <col min="2804" max="2806" width="5" style="8" customWidth="1"/>
    <col min="2807" max="2809" width="7.5" style="8" customWidth="1"/>
    <col min="2810" max="2810" width="4.375" style="8" customWidth="1"/>
    <col min="2811" max="2811" width="5" style="8" customWidth="1"/>
    <col min="2812" max="2812" width="4.375" style="8" customWidth="1"/>
    <col min="2813" max="2814" width="5" style="8" customWidth="1"/>
    <col min="2815" max="2815" width="4.375" style="8" customWidth="1"/>
    <col min="2816" max="2816" width="5" style="8" customWidth="1"/>
    <col min="2817" max="2817" width="4.375" style="8" customWidth="1"/>
    <col min="2818" max="2819" width="5" style="8" customWidth="1"/>
    <col min="2820" max="2990" width="27.25" style="8"/>
    <col min="2991" max="2991" width="5.25" style="8" customWidth="1"/>
    <col min="2992" max="2992" width="12.25" style="8" customWidth="1"/>
    <col min="2993" max="2993" width="3.125" style="8" customWidth="1"/>
    <col min="2994" max="2994" width="8.75" style="8" customWidth="1"/>
    <col min="2995" max="2995" width="5" style="8" customWidth="1"/>
    <col min="2996" max="2996" width="7.5" style="8" customWidth="1"/>
    <col min="2997" max="2997" width="25" style="8" customWidth="1"/>
    <col min="2998" max="2998" width="5" style="8" customWidth="1"/>
    <col min="2999" max="2999" width="7.5" style="8" customWidth="1"/>
    <col min="3000" max="3000" width="5" style="8" customWidth="1"/>
    <col min="3001" max="3001" width="0" style="8" hidden="1" customWidth="1"/>
    <col min="3002" max="3002" width="7.5" style="8" customWidth="1"/>
    <col min="3003" max="3007" width="6.25" style="8" customWidth="1"/>
    <col min="3008" max="3008" width="4.375" style="8" customWidth="1"/>
    <col min="3009" max="3009" width="5" style="8" customWidth="1"/>
    <col min="3010" max="3010" width="4.375" style="8" customWidth="1"/>
    <col min="3011" max="3011" width="5" style="8" customWidth="1"/>
    <col min="3012" max="3012" width="4.375" style="8" customWidth="1"/>
    <col min="3013" max="3013" width="5" style="8" customWidth="1"/>
    <col min="3014" max="3014" width="4.375" style="8" customWidth="1"/>
    <col min="3015" max="3015" width="5" style="8" customWidth="1"/>
    <col min="3016" max="3016" width="4.375" style="8" customWidth="1"/>
    <col min="3017" max="3018" width="5" style="8" customWidth="1"/>
    <col min="3019" max="3019" width="4.375" style="8" customWidth="1"/>
    <col min="3020" max="3020" width="5" style="8" customWidth="1"/>
    <col min="3021" max="3021" width="4.375" style="8" customWidth="1"/>
    <col min="3022" max="3022" width="5" style="8" customWidth="1"/>
    <col min="3023" max="3023" width="4.375" style="8" customWidth="1"/>
    <col min="3024" max="3024" width="5" style="8" customWidth="1"/>
    <col min="3025" max="3025" width="4.375" style="8" customWidth="1"/>
    <col min="3026" max="3026" width="5" style="8" customWidth="1"/>
    <col min="3027" max="3027" width="4.375" style="8" customWidth="1"/>
    <col min="3028" max="3030" width="5" style="8" customWidth="1"/>
    <col min="3031" max="3033" width="7.5" style="8" customWidth="1"/>
    <col min="3034" max="3034" width="4.375" style="8" customWidth="1"/>
    <col min="3035" max="3035" width="5" style="8" customWidth="1"/>
    <col min="3036" max="3036" width="4.375" style="8" customWidth="1"/>
    <col min="3037" max="3037" width="5" style="8" customWidth="1"/>
    <col min="3038" max="3038" width="4.375" style="8" customWidth="1"/>
    <col min="3039" max="3040" width="5" style="8" customWidth="1"/>
    <col min="3041" max="3041" width="4.375" style="8" customWidth="1"/>
    <col min="3042" max="3042" width="5" style="8" customWidth="1"/>
    <col min="3043" max="3043" width="4.375" style="8" customWidth="1"/>
    <col min="3044" max="3044" width="5" style="8" customWidth="1"/>
    <col min="3045" max="3045" width="4.375" style="8" customWidth="1"/>
    <col min="3046" max="3048" width="5" style="8" customWidth="1"/>
    <col min="3049" max="3051" width="7.5" style="8" customWidth="1"/>
    <col min="3052" max="3052" width="4.375" style="8" customWidth="1"/>
    <col min="3053" max="3053" width="5" style="8" customWidth="1"/>
    <col min="3054" max="3054" width="4.375" style="8" customWidth="1"/>
    <col min="3055" max="3056" width="5" style="8" customWidth="1"/>
    <col min="3057" max="3057" width="4.375" style="8" customWidth="1"/>
    <col min="3058" max="3058" width="5" style="8" customWidth="1"/>
    <col min="3059" max="3059" width="4.375" style="8" customWidth="1"/>
    <col min="3060" max="3062" width="5" style="8" customWidth="1"/>
    <col min="3063" max="3065" width="7.5" style="8" customWidth="1"/>
    <col min="3066" max="3066" width="4.375" style="8" customWidth="1"/>
    <col min="3067" max="3067" width="5" style="8" customWidth="1"/>
    <col min="3068" max="3068" width="4.375" style="8" customWidth="1"/>
    <col min="3069" max="3070" width="5" style="8" customWidth="1"/>
    <col min="3071" max="3071" width="4.375" style="8" customWidth="1"/>
    <col min="3072" max="3072" width="5" style="8" customWidth="1"/>
    <col min="3073" max="3073" width="4.375" style="8" customWidth="1"/>
    <col min="3074" max="3075" width="5" style="8" customWidth="1"/>
    <col min="3076" max="3246" width="27.25" style="8"/>
    <col min="3247" max="3247" width="5.25" style="8" customWidth="1"/>
    <col min="3248" max="3248" width="12.25" style="8" customWidth="1"/>
    <col min="3249" max="3249" width="3.125" style="8" customWidth="1"/>
    <col min="3250" max="3250" width="8.75" style="8" customWidth="1"/>
    <col min="3251" max="3251" width="5" style="8" customWidth="1"/>
    <col min="3252" max="3252" width="7.5" style="8" customWidth="1"/>
    <col min="3253" max="3253" width="25" style="8" customWidth="1"/>
    <col min="3254" max="3254" width="5" style="8" customWidth="1"/>
    <col min="3255" max="3255" width="7.5" style="8" customWidth="1"/>
    <col min="3256" max="3256" width="5" style="8" customWidth="1"/>
    <col min="3257" max="3257" width="0" style="8" hidden="1" customWidth="1"/>
    <col min="3258" max="3258" width="7.5" style="8" customWidth="1"/>
    <col min="3259" max="3263" width="6.25" style="8" customWidth="1"/>
    <col min="3264" max="3264" width="4.375" style="8" customWidth="1"/>
    <col min="3265" max="3265" width="5" style="8" customWidth="1"/>
    <col min="3266" max="3266" width="4.375" style="8" customWidth="1"/>
    <col min="3267" max="3267" width="5" style="8" customWidth="1"/>
    <col min="3268" max="3268" width="4.375" style="8" customWidth="1"/>
    <col min="3269" max="3269" width="5" style="8" customWidth="1"/>
    <col min="3270" max="3270" width="4.375" style="8" customWidth="1"/>
    <col min="3271" max="3271" width="5" style="8" customWidth="1"/>
    <col min="3272" max="3272" width="4.375" style="8" customWidth="1"/>
    <col min="3273" max="3274" width="5" style="8" customWidth="1"/>
    <col min="3275" max="3275" width="4.375" style="8" customWidth="1"/>
    <col min="3276" max="3276" width="5" style="8" customWidth="1"/>
    <col min="3277" max="3277" width="4.375" style="8" customWidth="1"/>
    <col min="3278" max="3278" width="5" style="8" customWidth="1"/>
    <col min="3279" max="3279" width="4.375" style="8" customWidth="1"/>
    <col min="3280" max="3280" width="5" style="8" customWidth="1"/>
    <col min="3281" max="3281" width="4.375" style="8" customWidth="1"/>
    <col min="3282" max="3282" width="5" style="8" customWidth="1"/>
    <col min="3283" max="3283" width="4.375" style="8" customWidth="1"/>
    <col min="3284" max="3286" width="5" style="8" customWidth="1"/>
    <col min="3287" max="3289" width="7.5" style="8" customWidth="1"/>
    <col min="3290" max="3290" width="4.375" style="8" customWidth="1"/>
    <col min="3291" max="3291" width="5" style="8" customWidth="1"/>
    <col min="3292" max="3292" width="4.375" style="8" customWidth="1"/>
    <col min="3293" max="3293" width="5" style="8" customWidth="1"/>
    <col min="3294" max="3294" width="4.375" style="8" customWidth="1"/>
    <col min="3295" max="3296" width="5" style="8" customWidth="1"/>
    <col min="3297" max="3297" width="4.375" style="8" customWidth="1"/>
    <col min="3298" max="3298" width="5" style="8" customWidth="1"/>
    <col min="3299" max="3299" width="4.375" style="8" customWidth="1"/>
    <col min="3300" max="3300" width="5" style="8" customWidth="1"/>
    <col min="3301" max="3301" width="4.375" style="8" customWidth="1"/>
    <col min="3302" max="3304" width="5" style="8" customWidth="1"/>
    <col min="3305" max="3307" width="7.5" style="8" customWidth="1"/>
    <col min="3308" max="3308" width="4.375" style="8" customWidth="1"/>
    <col min="3309" max="3309" width="5" style="8" customWidth="1"/>
    <col min="3310" max="3310" width="4.375" style="8" customWidth="1"/>
    <col min="3311" max="3312" width="5" style="8" customWidth="1"/>
    <col min="3313" max="3313" width="4.375" style="8" customWidth="1"/>
    <col min="3314" max="3314" width="5" style="8" customWidth="1"/>
    <col min="3315" max="3315" width="4.375" style="8" customWidth="1"/>
    <col min="3316" max="3318" width="5" style="8" customWidth="1"/>
    <col min="3319" max="3321" width="7.5" style="8" customWidth="1"/>
    <col min="3322" max="3322" width="4.375" style="8" customWidth="1"/>
    <col min="3323" max="3323" width="5" style="8" customWidth="1"/>
    <col min="3324" max="3324" width="4.375" style="8" customWidth="1"/>
    <col min="3325" max="3326" width="5" style="8" customWidth="1"/>
    <col min="3327" max="3327" width="4.375" style="8" customWidth="1"/>
    <col min="3328" max="3328" width="5" style="8" customWidth="1"/>
    <col min="3329" max="3329" width="4.375" style="8" customWidth="1"/>
    <col min="3330" max="3331" width="5" style="8" customWidth="1"/>
    <col min="3332" max="3502" width="27.25" style="8"/>
    <col min="3503" max="3503" width="5.25" style="8" customWidth="1"/>
    <col min="3504" max="3504" width="12.25" style="8" customWidth="1"/>
    <col min="3505" max="3505" width="3.125" style="8" customWidth="1"/>
    <col min="3506" max="3506" width="8.75" style="8" customWidth="1"/>
    <col min="3507" max="3507" width="5" style="8" customWidth="1"/>
    <col min="3508" max="3508" width="7.5" style="8" customWidth="1"/>
    <col min="3509" max="3509" width="25" style="8" customWidth="1"/>
    <col min="3510" max="3510" width="5" style="8" customWidth="1"/>
    <col min="3511" max="3511" width="7.5" style="8" customWidth="1"/>
    <col min="3512" max="3512" width="5" style="8" customWidth="1"/>
    <col min="3513" max="3513" width="0" style="8" hidden="1" customWidth="1"/>
    <col min="3514" max="3514" width="7.5" style="8" customWidth="1"/>
    <col min="3515" max="3519" width="6.25" style="8" customWidth="1"/>
    <col min="3520" max="3520" width="4.375" style="8" customWidth="1"/>
    <col min="3521" max="3521" width="5" style="8" customWidth="1"/>
    <col min="3522" max="3522" width="4.375" style="8" customWidth="1"/>
    <col min="3523" max="3523" width="5" style="8" customWidth="1"/>
    <col min="3524" max="3524" width="4.375" style="8" customWidth="1"/>
    <col min="3525" max="3525" width="5" style="8" customWidth="1"/>
    <col min="3526" max="3526" width="4.375" style="8" customWidth="1"/>
    <col min="3527" max="3527" width="5" style="8" customWidth="1"/>
    <col min="3528" max="3528" width="4.375" style="8" customWidth="1"/>
    <col min="3529" max="3530" width="5" style="8" customWidth="1"/>
    <col min="3531" max="3531" width="4.375" style="8" customWidth="1"/>
    <col min="3532" max="3532" width="5" style="8" customWidth="1"/>
    <col min="3533" max="3533" width="4.375" style="8" customWidth="1"/>
    <col min="3534" max="3534" width="5" style="8" customWidth="1"/>
    <col min="3535" max="3535" width="4.375" style="8" customWidth="1"/>
    <col min="3536" max="3536" width="5" style="8" customWidth="1"/>
    <col min="3537" max="3537" width="4.375" style="8" customWidth="1"/>
    <col min="3538" max="3538" width="5" style="8" customWidth="1"/>
    <col min="3539" max="3539" width="4.375" style="8" customWidth="1"/>
    <col min="3540" max="3542" width="5" style="8" customWidth="1"/>
    <col min="3543" max="3545" width="7.5" style="8" customWidth="1"/>
    <col min="3546" max="3546" width="4.375" style="8" customWidth="1"/>
    <col min="3547" max="3547" width="5" style="8" customWidth="1"/>
    <col min="3548" max="3548" width="4.375" style="8" customWidth="1"/>
    <col min="3549" max="3549" width="5" style="8" customWidth="1"/>
    <col min="3550" max="3550" width="4.375" style="8" customWidth="1"/>
    <col min="3551" max="3552" width="5" style="8" customWidth="1"/>
    <col min="3553" max="3553" width="4.375" style="8" customWidth="1"/>
    <col min="3554" max="3554" width="5" style="8" customWidth="1"/>
    <col min="3555" max="3555" width="4.375" style="8" customWidth="1"/>
    <col min="3556" max="3556" width="5" style="8" customWidth="1"/>
    <col min="3557" max="3557" width="4.375" style="8" customWidth="1"/>
    <col min="3558" max="3560" width="5" style="8" customWidth="1"/>
    <col min="3561" max="3563" width="7.5" style="8" customWidth="1"/>
    <col min="3564" max="3564" width="4.375" style="8" customWidth="1"/>
    <col min="3565" max="3565" width="5" style="8" customWidth="1"/>
    <col min="3566" max="3566" width="4.375" style="8" customWidth="1"/>
    <col min="3567" max="3568" width="5" style="8" customWidth="1"/>
    <col min="3569" max="3569" width="4.375" style="8" customWidth="1"/>
    <col min="3570" max="3570" width="5" style="8" customWidth="1"/>
    <col min="3571" max="3571" width="4.375" style="8" customWidth="1"/>
    <col min="3572" max="3574" width="5" style="8" customWidth="1"/>
    <col min="3575" max="3577" width="7.5" style="8" customWidth="1"/>
    <col min="3578" max="3578" width="4.375" style="8" customWidth="1"/>
    <col min="3579" max="3579" width="5" style="8" customWidth="1"/>
    <col min="3580" max="3580" width="4.375" style="8" customWidth="1"/>
    <col min="3581" max="3582" width="5" style="8" customWidth="1"/>
    <col min="3583" max="3583" width="4.375" style="8" customWidth="1"/>
    <col min="3584" max="3584" width="5" style="8" customWidth="1"/>
    <col min="3585" max="3585" width="4.375" style="8" customWidth="1"/>
    <col min="3586" max="3587" width="5" style="8" customWidth="1"/>
    <col min="3588" max="3758" width="27.25" style="8"/>
    <col min="3759" max="3759" width="5.25" style="8" customWidth="1"/>
    <col min="3760" max="3760" width="12.25" style="8" customWidth="1"/>
    <col min="3761" max="3761" width="3.125" style="8" customWidth="1"/>
    <col min="3762" max="3762" width="8.75" style="8" customWidth="1"/>
    <col min="3763" max="3763" width="5" style="8" customWidth="1"/>
    <col min="3764" max="3764" width="7.5" style="8" customWidth="1"/>
    <col min="3765" max="3765" width="25" style="8" customWidth="1"/>
    <col min="3766" max="3766" width="5" style="8" customWidth="1"/>
    <col min="3767" max="3767" width="7.5" style="8" customWidth="1"/>
    <col min="3768" max="3768" width="5" style="8" customWidth="1"/>
    <col min="3769" max="3769" width="0" style="8" hidden="1" customWidth="1"/>
    <col min="3770" max="3770" width="7.5" style="8" customWidth="1"/>
    <col min="3771" max="3775" width="6.25" style="8" customWidth="1"/>
    <col min="3776" max="3776" width="4.375" style="8" customWidth="1"/>
    <col min="3777" max="3777" width="5" style="8" customWidth="1"/>
    <col min="3778" max="3778" width="4.375" style="8" customWidth="1"/>
    <col min="3779" max="3779" width="5" style="8" customWidth="1"/>
    <col min="3780" max="3780" width="4.375" style="8" customWidth="1"/>
    <col min="3781" max="3781" width="5" style="8" customWidth="1"/>
    <col min="3782" max="3782" width="4.375" style="8" customWidth="1"/>
    <col min="3783" max="3783" width="5" style="8" customWidth="1"/>
    <col min="3784" max="3784" width="4.375" style="8" customWidth="1"/>
    <col min="3785" max="3786" width="5" style="8" customWidth="1"/>
    <col min="3787" max="3787" width="4.375" style="8" customWidth="1"/>
    <col min="3788" max="3788" width="5" style="8" customWidth="1"/>
    <col min="3789" max="3789" width="4.375" style="8" customWidth="1"/>
    <col min="3790" max="3790" width="5" style="8" customWidth="1"/>
    <col min="3791" max="3791" width="4.375" style="8" customWidth="1"/>
    <col min="3792" max="3792" width="5" style="8" customWidth="1"/>
    <col min="3793" max="3793" width="4.375" style="8" customWidth="1"/>
    <col min="3794" max="3794" width="5" style="8" customWidth="1"/>
    <col min="3795" max="3795" width="4.375" style="8" customWidth="1"/>
    <col min="3796" max="3798" width="5" style="8" customWidth="1"/>
    <col min="3799" max="3801" width="7.5" style="8" customWidth="1"/>
    <col min="3802" max="3802" width="4.375" style="8" customWidth="1"/>
    <col min="3803" max="3803" width="5" style="8" customWidth="1"/>
    <col min="3804" max="3804" width="4.375" style="8" customWidth="1"/>
    <col min="3805" max="3805" width="5" style="8" customWidth="1"/>
    <col min="3806" max="3806" width="4.375" style="8" customWidth="1"/>
    <col min="3807" max="3808" width="5" style="8" customWidth="1"/>
    <col min="3809" max="3809" width="4.375" style="8" customWidth="1"/>
    <col min="3810" max="3810" width="5" style="8" customWidth="1"/>
    <col min="3811" max="3811" width="4.375" style="8" customWidth="1"/>
    <col min="3812" max="3812" width="5" style="8" customWidth="1"/>
    <col min="3813" max="3813" width="4.375" style="8" customWidth="1"/>
    <col min="3814" max="3816" width="5" style="8" customWidth="1"/>
    <col min="3817" max="3819" width="7.5" style="8" customWidth="1"/>
    <col min="3820" max="3820" width="4.375" style="8" customWidth="1"/>
    <col min="3821" max="3821" width="5" style="8" customWidth="1"/>
    <col min="3822" max="3822" width="4.375" style="8" customWidth="1"/>
    <col min="3823" max="3824" width="5" style="8" customWidth="1"/>
    <col min="3825" max="3825" width="4.375" style="8" customWidth="1"/>
    <col min="3826" max="3826" width="5" style="8" customWidth="1"/>
    <col min="3827" max="3827" width="4.375" style="8" customWidth="1"/>
    <col min="3828" max="3830" width="5" style="8" customWidth="1"/>
    <col min="3831" max="3833" width="7.5" style="8" customWidth="1"/>
    <col min="3834" max="3834" width="4.375" style="8" customWidth="1"/>
    <col min="3835" max="3835" width="5" style="8" customWidth="1"/>
    <col min="3836" max="3836" width="4.375" style="8" customWidth="1"/>
    <col min="3837" max="3838" width="5" style="8" customWidth="1"/>
    <col min="3839" max="3839" width="4.375" style="8" customWidth="1"/>
    <col min="3840" max="3840" width="5" style="8" customWidth="1"/>
    <col min="3841" max="3841" width="4.375" style="8" customWidth="1"/>
    <col min="3842" max="3843" width="5" style="8" customWidth="1"/>
    <col min="3844" max="4014" width="27.25" style="8"/>
    <col min="4015" max="4015" width="5.25" style="8" customWidth="1"/>
    <col min="4016" max="4016" width="12.25" style="8" customWidth="1"/>
    <col min="4017" max="4017" width="3.125" style="8" customWidth="1"/>
    <col min="4018" max="4018" width="8.75" style="8" customWidth="1"/>
    <col min="4019" max="4019" width="5" style="8" customWidth="1"/>
    <col min="4020" max="4020" width="7.5" style="8" customWidth="1"/>
    <col min="4021" max="4021" width="25" style="8" customWidth="1"/>
    <col min="4022" max="4022" width="5" style="8" customWidth="1"/>
    <col min="4023" max="4023" width="7.5" style="8" customWidth="1"/>
    <col min="4024" max="4024" width="5" style="8" customWidth="1"/>
    <col min="4025" max="4025" width="0" style="8" hidden="1" customWidth="1"/>
    <col min="4026" max="4026" width="7.5" style="8" customWidth="1"/>
    <col min="4027" max="4031" width="6.25" style="8" customWidth="1"/>
    <col min="4032" max="4032" width="4.375" style="8" customWidth="1"/>
    <col min="4033" max="4033" width="5" style="8" customWidth="1"/>
    <col min="4034" max="4034" width="4.375" style="8" customWidth="1"/>
    <col min="4035" max="4035" width="5" style="8" customWidth="1"/>
    <col min="4036" max="4036" width="4.375" style="8" customWidth="1"/>
    <col min="4037" max="4037" width="5" style="8" customWidth="1"/>
    <col min="4038" max="4038" width="4.375" style="8" customWidth="1"/>
    <col min="4039" max="4039" width="5" style="8" customWidth="1"/>
    <col min="4040" max="4040" width="4.375" style="8" customWidth="1"/>
    <col min="4041" max="4042" width="5" style="8" customWidth="1"/>
    <col min="4043" max="4043" width="4.375" style="8" customWidth="1"/>
    <col min="4044" max="4044" width="5" style="8" customWidth="1"/>
    <col min="4045" max="4045" width="4.375" style="8" customWidth="1"/>
    <col min="4046" max="4046" width="5" style="8" customWidth="1"/>
    <col min="4047" max="4047" width="4.375" style="8" customWidth="1"/>
    <col min="4048" max="4048" width="5" style="8" customWidth="1"/>
    <col min="4049" max="4049" width="4.375" style="8" customWidth="1"/>
    <col min="4050" max="4050" width="5" style="8" customWidth="1"/>
    <col min="4051" max="4051" width="4.375" style="8" customWidth="1"/>
    <col min="4052" max="4054" width="5" style="8" customWidth="1"/>
    <col min="4055" max="4057" width="7.5" style="8" customWidth="1"/>
    <col min="4058" max="4058" width="4.375" style="8" customWidth="1"/>
    <col min="4059" max="4059" width="5" style="8" customWidth="1"/>
    <col min="4060" max="4060" width="4.375" style="8" customWidth="1"/>
    <col min="4061" max="4061" width="5" style="8" customWidth="1"/>
    <col min="4062" max="4062" width="4.375" style="8" customWidth="1"/>
    <col min="4063" max="4064" width="5" style="8" customWidth="1"/>
    <col min="4065" max="4065" width="4.375" style="8" customWidth="1"/>
    <col min="4066" max="4066" width="5" style="8" customWidth="1"/>
    <col min="4067" max="4067" width="4.375" style="8" customWidth="1"/>
    <col min="4068" max="4068" width="5" style="8" customWidth="1"/>
    <col min="4069" max="4069" width="4.375" style="8" customWidth="1"/>
    <col min="4070" max="4072" width="5" style="8" customWidth="1"/>
    <col min="4073" max="4075" width="7.5" style="8" customWidth="1"/>
    <col min="4076" max="4076" width="4.375" style="8" customWidth="1"/>
    <col min="4077" max="4077" width="5" style="8" customWidth="1"/>
    <col min="4078" max="4078" width="4.375" style="8" customWidth="1"/>
    <col min="4079" max="4080" width="5" style="8" customWidth="1"/>
    <col min="4081" max="4081" width="4.375" style="8" customWidth="1"/>
    <col min="4082" max="4082" width="5" style="8" customWidth="1"/>
    <col min="4083" max="4083" width="4.375" style="8" customWidth="1"/>
    <col min="4084" max="4086" width="5" style="8" customWidth="1"/>
    <col min="4087" max="4089" width="7.5" style="8" customWidth="1"/>
    <col min="4090" max="4090" width="4.375" style="8" customWidth="1"/>
    <col min="4091" max="4091" width="5" style="8" customWidth="1"/>
    <col min="4092" max="4092" width="4.375" style="8" customWidth="1"/>
    <col min="4093" max="4094" width="5" style="8" customWidth="1"/>
    <col min="4095" max="4095" width="4.375" style="8" customWidth="1"/>
    <col min="4096" max="4096" width="5" style="8" customWidth="1"/>
    <col min="4097" max="4097" width="4.375" style="8" customWidth="1"/>
    <col min="4098" max="4099" width="5" style="8" customWidth="1"/>
    <col min="4100" max="4270" width="27.25" style="8"/>
    <col min="4271" max="4271" width="5.25" style="8" customWidth="1"/>
    <col min="4272" max="4272" width="12.25" style="8" customWidth="1"/>
    <col min="4273" max="4273" width="3.125" style="8" customWidth="1"/>
    <col min="4274" max="4274" width="8.75" style="8" customWidth="1"/>
    <col min="4275" max="4275" width="5" style="8" customWidth="1"/>
    <col min="4276" max="4276" width="7.5" style="8" customWidth="1"/>
    <col min="4277" max="4277" width="25" style="8" customWidth="1"/>
    <col min="4278" max="4278" width="5" style="8" customWidth="1"/>
    <col min="4279" max="4279" width="7.5" style="8" customWidth="1"/>
    <col min="4280" max="4280" width="5" style="8" customWidth="1"/>
    <col min="4281" max="4281" width="0" style="8" hidden="1" customWidth="1"/>
    <col min="4282" max="4282" width="7.5" style="8" customWidth="1"/>
    <col min="4283" max="4287" width="6.25" style="8" customWidth="1"/>
    <col min="4288" max="4288" width="4.375" style="8" customWidth="1"/>
    <col min="4289" max="4289" width="5" style="8" customWidth="1"/>
    <col min="4290" max="4290" width="4.375" style="8" customWidth="1"/>
    <col min="4291" max="4291" width="5" style="8" customWidth="1"/>
    <col min="4292" max="4292" width="4.375" style="8" customWidth="1"/>
    <col min="4293" max="4293" width="5" style="8" customWidth="1"/>
    <col min="4294" max="4294" width="4.375" style="8" customWidth="1"/>
    <col min="4295" max="4295" width="5" style="8" customWidth="1"/>
    <col min="4296" max="4296" width="4.375" style="8" customWidth="1"/>
    <col min="4297" max="4298" width="5" style="8" customWidth="1"/>
    <col min="4299" max="4299" width="4.375" style="8" customWidth="1"/>
    <col min="4300" max="4300" width="5" style="8" customWidth="1"/>
    <col min="4301" max="4301" width="4.375" style="8" customWidth="1"/>
    <col min="4302" max="4302" width="5" style="8" customWidth="1"/>
    <col min="4303" max="4303" width="4.375" style="8" customWidth="1"/>
    <col min="4304" max="4304" width="5" style="8" customWidth="1"/>
    <col min="4305" max="4305" width="4.375" style="8" customWidth="1"/>
    <col min="4306" max="4306" width="5" style="8" customWidth="1"/>
    <col min="4307" max="4307" width="4.375" style="8" customWidth="1"/>
    <col min="4308" max="4310" width="5" style="8" customWidth="1"/>
    <col min="4311" max="4313" width="7.5" style="8" customWidth="1"/>
    <col min="4314" max="4314" width="4.375" style="8" customWidth="1"/>
    <col min="4315" max="4315" width="5" style="8" customWidth="1"/>
    <col min="4316" max="4316" width="4.375" style="8" customWidth="1"/>
    <col min="4317" max="4317" width="5" style="8" customWidth="1"/>
    <col min="4318" max="4318" width="4.375" style="8" customWidth="1"/>
    <col min="4319" max="4320" width="5" style="8" customWidth="1"/>
    <col min="4321" max="4321" width="4.375" style="8" customWidth="1"/>
    <col min="4322" max="4322" width="5" style="8" customWidth="1"/>
    <col min="4323" max="4323" width="4.375" style="8" customWidth="1"/>
    <col min="4324" max="4324" width="5" style="8" customWidth="1"/>
    <col min="4325" max="4325" width="4.375" style="8" customWidth="1"/>
    <col min="4326" max="4328" width="5" style="8" customWidth="1"/>
    <col min="4329" max="4331" width="7.5" style="8" customWidth="1"/>
    <col min="4332" max="4332" width="4.375" style="8" customWidth="1"/>
    <col min="4333" max="4333" width="5" style="8" customWidth="1"/>
    <col min="4334" max="4334" width="4.375" style="8" customWidth="1"/>
    <col min="4335" max="4336" width="5" style="8" customWidth="1"/>
    <col min="4337" max="4337" width="4.375" style="8" customWidth="1"/>
    <col min="4338" max="4338" width="5" style="8" customWidth="1"/>
    <col min="4339" max="4339" width="4.375" style="8" customWidth="1"/>
    <col min="4340" max="4342" width="5" style="8" customWidth="1"/>
    <col min="4343" max="4345" width="7.5" style="8" customWidth="1"/>
    <col min="4346" max="4346" width="4.375" style="8" customWidth="1"/>
    <col min="4347" max="4347" width="5" style="8" customWidth="1"/>
    <col min="4348" max="4348" width="4.375" style="8" customWidth="1"/>
    <col min="4349" max="4350" width="5" style="8" customWidth="1"/>
    <col min="4351" max="4351" width="4.375" style="8" customWidth="1"/>
    <col min="4352" max="4352" width="5" style="8" customWidth="1"/>
    <col min="4353" max="4353" width="4.375" style="8" customWidth="1"/>
    <col min="4354" max="4355" width="5" style="8" customWidth="1"/>
    <col min="4356" max="4526" width="27.25" style="8"/>
    <col min="4527" max="4527" width="5.25" style="8" customWidth="1"/>
    <col min="4528" max="4528" width="12.25" style="8" customWidth="1"/>
    <col min="4529" max="4529" width="3.125" style="8" customWidth="1"/>
    <col min="4530" max="4530" width="8.75" style="8" customWidth="1"/>
    <col min="4531" max="4531" width="5" style="8" customWidth="1"/>
    <col min="4532" max="4532" width="7.5" style="8" customWidth="1"/>
    <col min="4533" max="4533" width="25" style="8" customWidth="1"/>
    <col min="4534" max="4534" width="5" style="8" customWidth="1"/>
    <col min="4535" max="4535" width="7.5" style="8" customWidth="1"/>
    <col min="4536" max="4536" width="5" style="8" customWidth="1"/>
    <col min="4537" max="4537" width="0" style="8" hidden="1" customWidth="1"/>
    <col min="4538" max="4538" width="7.5" style="8" customWidth="1"/>
    <col min="4539" max="4543" width="6.25" style="8" customWidth="1"/>
    <col min="4544" max="4544" width="4.375" style="8" customWidth="1"/>
    <col min="4545" max="4545" width="5" style="8" customWidth="1"/>
    <col min="4546" max="4546" width="4.375" style="8" customWidth="1"/>
    <col min="4547" max="4547" width="5" style="8" customWidth="1"/>
    <col min="4548" max="4548" width="4.375" style="8" customWidth="1"/>
    <col min="4549" max="4549" width="5" style="8" customWidth="1"/>
    <col min="4550" max="4550" width="4.375" style="8" customWidth="1"/>
    <col min="4551" max="4551" width="5" style="8" customWidth="1"/>
    <col min="4552" max="4552" width="4.375" style="8" customWidth="1"/>
    <col min="4553" max="4554" width="5" style="8" customWidth="1"/>
    <col min="4555" max="4555" width="4.375" style="8" customWidth="1"/>
    <col min="4556" max="4556" width="5" style="8" customWidth="1"/>
    <col min="4557" max="4557" width="4.375" style="8" customWidth="1"/>
    <col min="4558" max="4558" width="5" style="8" customWidth="1"/>
    <col min="4559" max="4559" width="4.375" style="8" customWidth="1"/>
    <col min="4560" max="4560" width="5" style="8" customWidth="1"/>
    <col min="4561" max="4561" width="4.375" style="8" customWidth="1"/>
    <col min="4562" max="4562" width="5" style="8" customWidth="1"/>
    <col min="4563" max="4563" width="4.375" style="8" customWidth="1"/>
    <col min="4564" max="4566" width="5" style="8" customWidth="1"/>
    <col min="4567" max="4569" width="7.5" style="8" customWidth="1"/>
    <col min="4570" max="4570" width="4.375" style="8" customWidth="1"/>
    <col min="4571" max="4571" width="5" style="8" customWidth="1"/>
    <col min="4572" max="4572" width="4.375" style="8" customWidth="1"/>
    <col min="4573" max="4573" width="5" style="8" customWidth="1"/>
    <col min="4574" max="4574" width="4.375" style="8" customWidth="1"/>
    <col min="4575" max="4576" width="5" style="8" customWidth="1"/>
    <col min="4577" max="4577" width="4.375" style="8" customWidth="1"/>
    <col min="4578" max="4578" width="5" style="8" customWidth="1"/>
    <col min="4579" max="4579" width="4.375" style="8" customWidth="1"/>
    <col min="4580" max="4580" width="5" style="8" customWidth="1"/>
    <col min="4581" max="4581" width="4.375" style="8" customWidth="1"/>
    <col min="4582" max="4584" width="5" style="8" customWidth="1"/>
    <col min="4585" max="4587" width="7.5" style="8" customWidth="1"/>
    <col min="4588" max="4588" width="4.375" style="8" customWidth="1"/>
    <col min="4589" max="4589" width="5" style="8" customWidth="1"/>
    <col min="4590" max="4590" width="4.375" style="8" customWidth="1"/>
    <col min="4591" max="4592" width="5" style="8" customWidth="1"/>
    <col min="4593" max="4593" width="4.375" style="8" customWidth="1"/>
    <col min="4594" max="4594" width="5" style="8" customWidth="1"/>
    <col min="4595" max="4595" width="4.375" style="8" customWidth="1"/>
    <col min="4596" max="4598" width="5" style="8" customWidth="1"/>
    <col min="4599" max="4601" width="7.5" style="8" customWidth="1"/>
    <col min="4602" max="4602" width="4.375" style="8" customWidth="1"/>
    <col min="4603" max="4603" width="5" style="8" customWidth="1"/>
    <col min="4604" max="4604" width="4.375" style="8" customWidth="1"/>
    <col min="4605" max="4606" width="5" style="8" customWidth="1"/>
    <col min="4607" max="4607" width="4.375" style="8" customWidth="1"/>
    <col min="4608" max="4608" width="5" style="8" customWidth="1"/>
    <col min="4609" max="4609" width="4.375" style="8" customWidth="1"/>
    <col min="4610" max="4611" width="5" style="8" customWidth="1"/>
    <col min="4612" max="4782" width="27.25" style="8"/>
    <col min="4783" max="4783" width="5.25" style="8" customWidth="1"/>
    <col min="4784" max="4784" width="12.25" style="8" customWidth="1"/>
    <col min="4785" max="4785" width="3.125" style="8" customWidth="1"/>
    <col min="4786" max="4786" width="8.75" style="8" customWidth="1"/>
    <col min="4787" max="4787" width="5" style="8" customWidth="1"/>
    <col min="4788" max="4788" width="7.5" style="8" customWidth="1"/>
    <col min="4789" max="4789" width="25" style="8" customWidth="1"/>
    <col min="4790" max="4790" width="5" style="8" customWidth="1"/>
    <col min="4791" max="4791" width="7.5" style="8" customWidth="1"/>
    <col min="4792" max="4792" width="5" style="8" customWidth="1"/>
    <col min="4793" max="4793" width="0" style="8" hidden="1" customWidth="1"/>
    <col min="4794" max="4794" width="7.5" style="8" customWidth="1"/>
    <col min="4795" max="4799" width="6.25" style="8" customWidth="1"/>
    <col min="4800" max="4800" width="4.375" style="8" customWidth="1"/>
    <col min="4801" max="4801" width="5" style="8" customWidth="1"/>
    <col min="4802" max="4802" width="4.375" style="8" customWidth="1"/>
    <col min="4803" max="4803" width="5" style="8" customWidth="1"/>
    <col min="4804" max="4804" width="4.375" style="8" customWidth="1"/>
    <col min="4805" max="4805" width="5" style="8" customWidth="1"/>
    <col min="4806" max="4806" width="4.375" style="8" customWidth="1"/>
    <col min="4807" max="4807" width="5" style="8" customWidth="1"/>
    <col min="4808" max="4808" width="4.375" style="8" customWidth="1"/>
    <col min="4809" max="4810" width="5" style="8" customWidth="1"/>
    <col min="4811" max="4811" width="4.375" style="8" customWidth="1"/>
    <col min="4812" max="4812" width="5" style="8" customWidth="1"/>
    <col min="4813" max="4813" width="4.375" style="8" customWidth="1"/>
    <col min="4814" max="4814" width="5" style="8" customWidth="1"/>
    <col min="4815" max="4815" width="4.375" style="8" customWidth="1"/>
    <col min="4816" max="4816" width="5" style="8" customWidth="1"/>
    <col min="4817" max="4817" width="4.375" style="8" customWidth="1"/>
    <col min="4818" max="4818" width="5" style="8" customWidth="1"/>
    <col min="4819" max="4819" width="4.375" style="8" customWidth="1"/>
    <col min="4820" max="4822" width="5" style="8" customWidth="1"/>
    <col min="4823" max="4825" width="7.5" style="8" customWidth="1"/>
    <col min="4826" max="4826" width="4.375" style="8" customWidth="1"/>
    <col min="4827" max="4827" width="5" style="8" customWidth="1"/>
    <col min="4828" max="4828" width="4.375" style="8" customWidth="1"/>
    <col min="4829" max="4829" width="5" style="8" customWidth="1"/>
    <col min="4830" max="4830" width="4.375" style="8" customWidth="1"/>
    <col min="4831" max="4832" width="5" style="8" customWidth="1"/>
    <col min="4833" max="4833" width="4.375" style="8" customWidth="1"/>
    <col min="4834" max="4834" width="5" style="8" customWidth="1"/>
    <col min="4835" max="4835" width="4.375" style="8" customWidth="1"/>
    <col min="4836" max="4836" width="5" style="8" customWidth="1"/>
    <col min="4837" max="4837" width="4.375" style="8" customWidth="1"/>
    <col min="4838" max="4840" width="5" style="8" customWidth="1"/>
    <col min="4841" max="4843" width="7.5" style="8" customWidth="1"/>
    <col min="4844" max="4844" width="4.375" style="8" customWidth="1"/>
    <col min="4845" max="4845" width="5" style="8" customWidth="1"/>
    <col min="4846" max="4846" width="4.375" style="8" customWidth="1"/>
    <col min="4847" max="4848" width="5" style="8" customWidth="1"/>
    <col min="4849" max="4849" width="4.375" style="8" customWidth="1"/>
    <col min="4850" max="4850" width="5" style="8" customWidth="1"/>
    <col min="4851" max="4851" width="4.375" style="8" customWidth="1"/>
    <col min="4852" max="4854" width="5" style="8" customWidth="1"/>
    <col min="4855" max="4857" width="7.5" style="8" customWidth="1"/>
    <col min="4858" max="4858" width="4.375" style="8" customWidth="1"/>
    <col min="4859" max="4859" width="5" style="8" customWidth="1"/>
    <col min="4860" max="4860" width="4.375" style="8" customWidth="1"/>
    <col min="4861" max="4862" width="5" style="8" customWidth="1"/>
    <col min="4863" max="4863" width="4.375" style="8" customWidth="1"/>
    <col min="4864" max="4864" width="5" style="8" customWidth="1"/>
    <col min="4865" max="4865" width="4.375" style="8" customWidth="1"/>
    <col min="4866" max="4867" width="5" style="8" customWidth="1"/>
    <col min="4868" max="5038" width="27.25" style="8"/>
    <col min="5039" max="5039" width="5.25" style="8" customWidth="1"/>
    <col min="5040" max="5040" width="12.25" style="8" customWidth="1"/>
    <col min="5041" max="5041" width="3.125" style="8" customWidth="1"/>
    <col min="5042" max="5042" width="8.75" style="8" customWidth="1"/>
    <col min="5043" max="5043" width="5" style="8" customWidth="1"/>
    <col min="5044" max="5044" width="7.5" style="8" customWidth="1"/>
    <col min="5045" max="5045" width="25" style="8" customWidth="1"/>
    <col min="5046" max="5046" width="5" style="8" customWidth="1"/>
    <col min="5047" max="5047" width="7.5" style="8" customWidth="1"/>
    <col min="5048" max="5048" width="5" style="8" customWidth="1"/>
    <col min="5049" max="5049" width="0" style="8" hidden="1" customWidth="1"/>
    <col min="5050" max="5050" width="7.5" style="8" customWidth="1"/>
    <col min="5051" max="5055" width="6.25" style="8" customWidth="1"/>
    <col min="5056" max="5056" width="4.375" style="8" customWidth="1"/>
    <col min="5057" max="5057" width="5" style="8" customWidth="1"/>
    <col min="5058" max="5058" width="4.375" style="8" customWidth="1"/>
    <col min="5059" max="5059" width="5" style="8" customWidth="1"/>
    <col min="5060" max="5060" width="4.375" style="8" customWidth="1"/>
    <col min="5061" max="5061" width="5" style="8" customWidth="1"/>
    <col min="5062" max="5062" width="4.375" style="8" customWidth="1"/>
    <col min="5063" max="5063" width="5" style="8" customWidth="1"/>
    <col min="5064" max="5064" width="4.375" style="8" customWidth="1"/>
    <col min="5065" max="5066" width="5" style="8" customWidth="1"/>
    <col min="5067" max="5067" width="4.375" style="8" customWidth="1"/>
    <col min="5068" max="5068" width="5" style="8" customWidth="1"/>
    <col min="5069" max="5069" width="4.375" style="8" customWidth="1"/>
    <col min="5070" max="5070" width="5" style="8" customWidth="1"/>
    <col min="5071" max="5071" width="4.375" style="8" customWidth="1"/>
    <col min="5072" max="5072" width="5" style="8" customWidth="1"/>
    <col min="5073" max="5073" width="4.375" style="8" customWidth="1"/>
    <col min="5074" max="5074" width="5" style="8" customWidth="1"/>
    <col min="5075" max="5075" width="4.375" style="8" customWidth="1"/>
    <col min="5076" max="5078" width="5" style="8" customWidth="1"/>
    <col min="5079" max="5081" width="7.5" style="8" customWidth="1"/>
    <col min="5082" max="5082" width="4.375" style="8" customWidth="1"/>
    <col min="5083" max="5083" width="5" style="8" customWidth="1"/>
    <col min="5084" max="5084" width="4.375" style="8" customWidth="1"/>
    <col min="5085" max="5085" width="5" style="8" customWidth="1"/>
    <col min="5086" max="5086" width="4.375" style="8" customWidth="1"/>
    <col min="5087" max="5088" width="5" style="8" customWidth="1"/>
    <col min="5089" max="5089" width="4.375" style="8" customWidth="1"/>
    <col min="5090" max="5090" width="5" style="8" customWidth="1"/>
    <col min="5091" max="5091" width="4.375" style="8" customWidth="1"/>
    <col min="5092" max="5092" width="5" style="8" customWidth="1"/>
    <col min="5093" max="5093" width="4.375" style="8" customWidth="1"/>
    <col min="5094" max="5096" width="5" style="8" customWidth="1"/>
    <col min="5097" max="5099" width="7.5" style="8" customWidth="1"/>
    <col min="5100" max="5100" width="4.375" style="8" customWidth="1"/>
    <col min="5101" max="5101" width="5" style="8" customWidth="1"/>
    <col min="5102" max="5102" width="4.375" style="8" customWidth="1"/>
    <col min="5103" max="5104" width="5" style="8" customWidth="1"/>
    <col min="5105" max="5105" width="4.375" style="8" customWidth="1"/>
    <col min="5106" max="5106" width="5" style="8" customWidth="1"/>
    <col min="5107" max="5107" width="4.375" style="8" customWidth="1"/>
    <col min="5108" max="5110" width="5" style="8" customWidth="1"/>
    <col min="5111" max="5113" width="7.5" style="8" customWidth="1"/>
    <col min="5114" max="5114" width="4.375" style="8" customWidth="1"/>
    <col min="5115" max="5115" width="5" style="8" customWidth="1"/>
    <col min="5116" max="5116" width="4.375" style="8" customWidth="1"/>
    <col min="5117" max="5118" width="5" style="8" customWidth="1"/>
    <col min="5119" max="5119" width="4.375" style="8" customWidth="1"/>
    <col min="5120" max="5120" width="5" style="8" customWidth="1"/>
    <col min="5121" max="5121" width="4.375" style="8" customWidth="1"/>
    <col min="5122" max="5123" width="5" style="8" customWidth="1"/>
    <col min="5124" max="5294" width="27.25" style="8"/>
    <col min="5295" max="5295" width="5.25" style="8" customWidth="1"/>
    <col min="5296" max="5296" width="12.25" style="8" customWidth="1"/>
    <col min="5297" max="5297" width="3.125" style="8" customWidth="1"/>
    <col min="5298" max="5298" width="8.75" style="8" customWidth="1"/>
    <col min="5299" max="5299" width="5" style="8" customWidth="1"/>
    <col min="5300" max="5300" width="7.5" style="8" customWidth="1"/>
    <col min="5301" max="5301" width="25" style="8" customWidth="1"/>
    <col min="5302" max="5302" width="5" style="8" customWidth="1"/>
    <col min="5303" max="5303" width="7.5" style="8" customWidth="1"/>
    <col min="5304" max="5304" width="5" style="8" customWidth="1"/>
    <col min="5305" max="5305" width="0" style="8" hidden="1" customWidth="1"/>
    <col min="5306" max="5306" width="7.5" style="8" customWidth="1"/>
    <col min="5307" max="5311" width="6.25" style="8" customWidth="1"/>
    <col min="5312" max="5312" width="4.375" style="8" customWidth="1"/>
    <col min="5313" max="5313" width="5" style="8" customWidth="1"/>
    <col min="5314" max="5314" width="4.375" style="8" customWidth="1"/>
    <col min="5315" max="5315" width="5" style="8" customWidth="1"/>
    <col min="5316" max="5316" width="4.375" style="8" customWidth="1"/>
    <col min="5317" max="5317" width="5" style="8" customWidth="1"/>
    <col min="5318" max="5318" width="4.375" style="8" customWidth="1"/>
    <col min="5319" max="5319" width="5" style="8" customWidth="1"/>
    <col min="5320" max="5320" width="4.375" style="8" customWidth="1"/>
    <col min="5321" max="5322" width="5" style="8" customWidth="1"/>
    <col min="5323" max="5323" width="4.375" style="8" customWidth="1"/>
    <col min="5324" max="5324" width="5" style="8" customWidth="1"/>
    <col min="5325" max="5325" width="4.375" style="8" customWidth="1"/>
    <col min="5326" max="5326" width="5" style="8" customWidth="1"/>
    <col min="5327" max="5327" width="4.375" style="8" customWidth="1"/>
    <col min="5328" max="5328" width="5" style="8" customWidth="1"/>
    <col min="5329" max="5329" width="4.375" style="8" customWidth="1"/>
    <col min="5330" max="5330" width="5" style="8" customWidth="1"/>
    <col min="5331" max="5331" width="4.375" style="8" customWidth="1"/>
    <col min="5332" max="5334" width="5" style="8" customWidth="1"/>
    <col min="5335" max="5337" width="7.5" style="8" customWidth="1"/>
    <col min="5338" max="5338" width="4.375" style="8" customWidth="1"/>
    <col min="5339" max="5339" width="5" style="8" customWidth="1"/>
    <col min="5340" max="5340" width="4.375" style="8" customWidth="1"/>
    <col min="5341" max="5341" width="5" style="8" customWidth="1"/>
    <col min="5342" max="5342" width="4.375" style="8" customWidth="1"/>
    <col min="5343" max="5344" width="5" style="8" customWidth="1"/>
    <col min="5345" max="5345" width="4.375" style="8" customWidth="1"/>
    <col min="5346" max="5346" width="5" style="8" customWidth="1"/>
    <col min="5347" max="5347" width="4.375" style="8" customWidth="1"/>
    <col min="5348" max="5348" width="5" style="8" customWidth="1"/>
    <col min="5349" max="5349" width="4.375" style="8" customWidth="1"/>
    <col min="5350" max="5352" width="5" style="8" customWidth="1"/>
    <col min="5353" max="5355" width="7.5" style="8" customWidth="1"/>
    <col min="5356" max="5356" width="4.375" style="8" customWidth="1"/>
    <col min="5357" max="5357" width="5" style="8" customWidth="1"/>
    <col min="5358" max="5358" width="4.375" style="8" customWidth="1"/>
    <col min="5359" max="5360" width="5" style="8" customWidth="1"/>
    <col min="5361" max="5361" width="4.375" style="8" customWidth="1"/>
    <col min="5362" max="5362" width="5" style="8" customWidth="1"/>
    <col min="5363" max="5363" width="4.375" style="8" customWidth="1"/>
    <col min="5364" max="5366" width="5" style="8" customWidth="1"/>
    <col min="5367" max="5369" width="7.5" style="8" customWidth="1"/>
    <col min="5370" max="5370" width="4.375" style="8" customWidth="1"/>
    <col min="5371" max="5371" width="5" style="8" customWidth="1"/>
    <col min="5372" max="5372" width="4.375" style="8" customWidth="1"/>
    <col min="5373" max="5374" width="5" style="8" customWidth="1"/>
    <col min="5375" max="5375" width="4.375" style="8" customWidth="1"/>
    <col min="5376" max="5376" width="5" style="8" customWidth="1"/>
    <col min="5377" max="5377" width="4.375" style="8" customWidth="1"/>
    <col min="5378" max="5379" width="5" style="8" customWidth="1"/>
    <col min="5380" max="5550" width="27.25" style="8"/>
    <col min="5551" max="5551" width="5.25" style="8" customWidth="1"/>
    <col min="5552" max="5552" width="12.25" style="8" customWidth="1"/>
    <col min="5553" max="5553" width="3.125" style="8" customWidth="1"/>
    <col min="5554" max="5554" width="8.75" style="8" customWidth="1"/>
    <col min="5555" max="5555" width="5" style="8" customWidth="1"/>
    <col min="5556" max="5556" width="7.5" style="8" customWidth="1"/>
    <col min="5557" max="5557" width="25" style="8" customWidth="1"/>
    <col min="5558" max="5558" width="5" style="8" customWidth="1"/>
    <col min="5559" max="5559" width="7.5" style="8" customWidth="1"/>
    <col min="5560" max="5560" width="5" style="8" customWidth="1"/>
    <col min="5561" max="5561" width="0" style="8" hidden="1" customWidth="1"/>
    <col min="5562" max="5562" width="7.5" style="8" customWidth="1"/>
    <col min="5563" max="5567" width="6.25" style="8" customWidth="1"/>
    <col min="5568" max="5568" width="4.375" style="8" customWidth="1"/>
    <col min="5569" max="5569" width="5" style="8" customWidth="1"/>
    <col min="5570" max="5570" width="4.375" style="8" customWidth="1"/>
    <col min="5571" max="5571" width="5" style="8" customWidth="1"/>
    <col min="5572" max="5572" width="4.375" style="8" customWidth="1"/>
    <col min="5573" max="5573" width="5" style="8" customWidth="1"/>
    <col min="5574" max="5574" width="4.375" style="8" customWidth="1"/>
    <col min="5575" max="5575" width="5" style="8" customWidth="1"/>
    <col min="5576" max="5576" width="4.375" style="8" customWidth="1"/>
    <col min="5577" max="5578" width="5" style="8" customWidth="1"/>
    <col min="5579" max="5579" width="4.375" style="8" customWidth="1"/>
    <col min="5580" max="5580" width="5" style="8" customWidth="1"/>
    <col min="5581" max="5581" width="4.375" style="8" customWidth="1"/>
    <col min="5582" max="5582" width="5" style="8" customWidth="1"/>
    <col min="5583" max="5583" width="4.375" style="8" customWidth="1"/>
    <col min="5584" max="5584" width="5" style="8" customWidth="1"/>
    <col min="5585" max="5585" width="4.375" style="8" customWidth="1"/>
    <col min="5586" max="5586" width="5" style="8" customWidth="1"/>
    <col min="5587" max="5587" width="4.375" style="8" customWidth="1"/>
    <col min="5588" max="5590" width="5" style="8" customWidth="1"/>
    <col min="5591" max="5593" width="7.5" style="8" customWidth="1"/>
    <col min="5594" max="5594" width="4.375" style="8" customWidth="1"/>
    <col min="5595" max="5595" width="5" style="8" customWidth="1"/>
    <col min="5596" max="5596" width="4.375" style="8" customWidth="1"/>
    <col min="5597" max="5597" width="5" style="8" customWidth="1"/>
    <col min="5598" max="5598" width="4.375" style="8" customWidth="1"/>
    <col min="5599" max="5600" width="5" style="8" customWidth="1"/>
    <col min="5601" max="5601" width="4.375" style="8" customWidth="1"/>
    <col min="5602" max="5602" width="5" style="8" customWidth="1"/>
    <col min="5603" max="5603" width="4.375" style="8" customWidth="1"/>
    <col min="5604" max="5604" width="5" style="8" customWidth="1"/>
    <col min="5605" max="5605" width="4.375" style="8" customWidth="1"/>
    <col min="5606" max="5608" width="5" style="8" customWidth="1"/>
    <col min="5609" max="5611" width="7.5" style="8" customWidth="1"/>
    <col min="5612" max="5612" width="4.375" style="8" customWidth="1"/>
    <col min="5613" max="5613" width="5" style="8" customWidth="1"/>
    <col min="5614" max="5614" width="4.375" style="8" customWidth="1"/>
    <col min="5615" max="5616" width="5" style="8" customWidth="1"/>
    <col min="5617" max="5617" width="4.375" style="8" customWidth="1"/>
    <col min="5618" max="5618" width="5" style="8" customWidth="1"/>
    <col min="5619" max="5619" width="4.375" style="8" customWidth="1"/>
    <col min="5620" max="5622" width="5" style="8" customWidth="1"/>
    <col min="5623" max="5625" width="7.5" style="8" customWidth="1"/>
    <col min="5626" max="5626" width="4.375" style="8" customWidth="1"/>
    <col min="5627" max="5627" width="5" style="8" customWidth="1"/>
    <col min="5628" max="5628" width="4.375" style="8" customWidth="1"/>
    <col min="5629" max="5630" width="5" style="8" customWidth="1"/>
    <col min="5631" max="5631" width="4.375" style="8" customWidth="1"/>
    <col min="5632" max="5632" width="5" style="8" customWidth="1"/>
    <col min="5633" max="5633" width="4.375" style="8" customWidth="1"/>
    <col min="5634" max="5635" width="5" style="8" customWidth="1"/>
    <col min="5636" max="5806" width="27.25" style="8"/>
    <col min="5807" max="5807" width="5.25" style="8" customWidth="1"/>
    <col min="5808" max="5808" width="12.25" style="8" customWidth="1"/>
    <col min="5809" max="5809" width="3.125" style="8" customWidth="1"/>
    <col min="5810" max="5810" width="8.75" style="8" customWidth="1"/>
    <col min="5811" max="5811" width="5" style="8" customWidth="1"/>
    <col min="5812" max="5812" width="7.5" style="8" customWidth="1"/>
    <col min="5813" max="5813" width="25" style="8" customWidth="1"/>
    <col min="5814" max="5814" width="5" style="8" customWidth="1"/>
    <col min="5815" max="5815" width="7.5" style="8" customWidth="1"/>
    <col min="5816" max="5816" width="5" style="8" customWidth="1"/>
    <col min="5817" max="5817" width="0" style="8" hidden="1" customWidth="1"/>
    <col min="5818" max="5818" width="7.5" style="8" customWidth="1"/>
    <col min="5819" max="5823" width="6.25" style="8" customWidth="1"/>
    <col min="5824" max="5824" width="4.375" style="8" customWidth="1"/>
    <col min="5825" max="5825" width="5" style="8" customWidth="1"/>
    <col min="5826" max="5826" width="4.375" style="8" customWidth="1"/>
    <col min="5827" max="5827" width="5" style="8" customWidth="1"/>
    <col min="5828" max="5828" width="4.375" style="8" customWidth="1"/>
    <col min="5829" max="5829" width="5" style="8" customWidth="1"/>
    <col min="5830" max="5830" width="4.375" style="8" customWidth="1"/>
    <col min="5831" max="5831" width="5" style="8" customWidth="1"/>
    <col min="5832" max="5832" width="4.375" style="8" customWidth="1"/>
    <col min="5833" max="5834" width="5" style="8" customWidth="1"/>
    <col min="5835" max="5835" width="4.375" style="8" customWidth="1"/>
    <col min="5836" max="5836" width="5" style="8" customWidth="1"/>
    <col min="5837" max="5837" width="4.375" style="8" customWidth="1"/>
    <col min="5838" max="5838" width="5" style="8" customWidth="1"/>
    <col min="5839" max="5839" width="4.375" style="8" customWidth="1"/>
    <col min="5840" max="5840" width="5" style="8" customWidth="1"/>
    <col min="5841" max="5841" width="4.375" style="8" customWidth="1"/>
    <col min="5842" max="5842" width="5" style="8" customWidth="1"/>
    <col min="5843" max="5843" width="4.375" style="8" customWidth="1"/>
    <col min="5844" max="5846" width="5" style="8" customWidth="1"/>
    <col min="5847" max="5849" width="7.5" style="8" customWidth="1"/>
    <col min="5850" max="5850" width="4.375" style="8" customWidth="1"/>
    <col min="5851" max="5851" width="5" style="8" customWidth="1"/>
    <col min="5852" max="5852" width="4.375" style="8" customWidth="1"/>
    <col min="5853" max="5853" width="5" style="8" customWidth="1"/>
    <col min="5854" max="5854" width="4.375" style="8" customWidth="1"/>
    <col min="5855" max="5856" width="5" style="8" customWidth="1"/>
    <col min="5857" max="5857" width="4.375" style="8" customWidth="1"/>
    <col min="5858" max="5858" width="5" style="8" customWidth="1"/>
    <col min="5859" max="5859" width="4.375" style="8" customWidth="1"/>
    <col min="5860" max="5860" width="5" style="8" customWidth="1"/>
    <col min="5861" max="5861" width="4.375" style="8" customWidth="1"/>
    <col min="5862" max="5864" width="5" style="8" customWidth="1"/>
    <col min="5865" max="5867" width="7.5" style="8" customWidth="1"/>
    <col min="5868" max="5868" width="4.375" style="8" customWidth="1"/>
    <col min="5869" max="5869" width="5" style="8" customWidth="1"/>
    <col min="5870" max="5870" width="4.375" style="8" customWidth="1"/>
    <col min="5871" max="5872" width="5" style="8" customWidth="1"/>
    <col min="5873" max="5873" width="4.375" style="8" customWidth="1"/>
    <col min="5874" max="5874" width="5" style="8" customWidth="1"/>
    <col min="5875" max="5875" width="4.375" style="8" customWidth="1"/>
    <col min="5876" max="5878" width="5" style="8" customWidth="1"/>
    <col min="5879" max="5881" width="7.5" style="8" customWidth="1"/>
    <col min="5882" max="5882" width="4.375" style="8" customWidth="1"/>
    <col min="5883" max="5883" width="5" style="8" customWidth="1"/>
    <col min="5884" max="5884" width="4.375" style="8" customWidth="1"/>
    <col min="5885" max="5886" width="5" style="8" customWidth="1"/>
    <col min="5887" max="5887" width="4.375" style="8" customWidth="1"/>
    <col min="5888" max="5888" width="5" style="8" customWidth="1"/>
    <col min="5889" max="5889" width="4.375" style="8" customWidth="1"/>
    <col min="5890" max="5891" width="5" style="8" customWidth="1"/>
    <col min="5892" max="6062" width="27.25" style="8"/>
    <col min="6063" max="6063" width="5.25" style="8" customWidth="1"/>
    <col min="6064" max="6064" width="12.25" style="8" customWidth="1"/>
    <col min="6065" max="6065" width="3.125" style="8" customWidth="1"/>
    <col min="6066" max="6066" width="8.75" style="8" customWidth="1"/>
    <col min="6067" max="6067" width="5" style="8" customWidth="1"/>
    <col min="6068" max="6068" width="7.5" style="8" customWidth="1"/>
    <col min="6069" max="6069" width="25" style="8" customWidth="1"/>
    <col min="6070" max="6070" width="5" style="8" customWidth="1"/>
    <col min="6071" max="6071" width="7.5" style="8" customWidth="1"/>
    <col min="6072" max="6072" width="5" style="8" customWidth="1"/>
    <col min="6073" max="6073" width="0" style="8" hidden="1" customWidth="1"/>
    <col min="6074" max="6074" width="7.5" style="8" customWidth="1"/>
    <col min="6075" max="6079" width="6.25" style="8" customWidth="1"/>
    <col min="6080" max="6080" width="4.375" style="8" customWidth="1"/>
    <col min="6081" max="6081" width="5" style="8" customWidth="1"/>
    <col min="6082" max="6082" width="4.375" style="8" customWidth="1"/>
    <col min="6083" max="6083" width="5" style="8" customWidth="1"/>
    <col min="6084" max="6084" width="4.375" style="8" customWidth="1"/>
    <col min="6085" max="6085" width="5" style="8" customWidth="1"/>
    <col min="6086" max="6086" width="4.375" style="8" customWidth="1"/>
    <col min="6087" max="6087" width="5" style="8" customWidth="1"/>
    <col min="6088" max="6088" width="4.375" style="8" customWidth="1"/>
    <col min="6089" max="6090" width="5" style="8" customWidth="1"/>
    <col min="6091" max="6091" width="4.375" style="8" customWidth="1"/>
    <col min="6092" max="6092" width="5" style="8" customWidth="1"/>
    <col min="6093" max="6093" width="4.375" style="8" customWidth="1"/>
    <col min="6094" max="6094" width="5" style="8" customWidth="1"/>
    <col min="6095" max="6095" width="4.375" style="8" customWidth="1"/>
    <col min="6096" max="6096" width="5" style="8" customWidth="1"/>
    <col min="6097" max="6097" width="4.375" style="8" customWidth="1"/>
    <col min="6098" max="6098" width="5" style="8" customWidth="1"/>
    <col min="6099" max="6099" width="4.375" style="8" customWidth="1"/>
    <col min="6100" max="6102" width="5" style="8" customWidth="1"/>
    <col min="6103" max="6105" width="7.5" style="8" customWidth="1"/>
    <col min="6106" max="6106" width="4.375" style="8" customWidth="1"/>
    <col min="6107" max="6107" width="5" style="8" customWidth="1"/>
    <col min="6108" max="6108" width="4.375" style="8" customWidth="1"/>
    <col min="6109" max="6109" width="5" style="8" customWidth="1"/>
    <col min="6110" max="6110" width="4.375" style="8" customWidth="1"/>
    <col min="6111" max="6112" width="5" style="8" customWidth="1"/>
    <col min="6113" max="6113" width="4.375" style="8" customWidth="1"/>
    <col min="6114" max="6114" width="5" style="8" customWidth="1"/>
    <col min="6115" max="6115" width="4.375" style="8" customWidth="1"/>
    <col min="6116" max="6116" width="5" style="8" customWidth="1"/>
    <col min="6117" max="6117" width="4.375" style="8" customWidth="1"/>
    <col min="6118" max="6120" width="5" style="8" customWidth="1"/>
    <col min="6121" max="6123" width="7.5" style="8" customWidth="1"/>
    <col min="6124" max="6124" width="4.375" style="8" customWidth="1"/>
    <col min="6125" max="6125" width="5" style="8" customWidth="1"/>
    <col min="6126" max="6126" width="4.375" style="8" customWidth="1"/>
    <col min="6127" max="6128" width="5" style="8" customWidth="1"/>
    <col min="6129" max="6129" width="4.375" style="8" customWidth="1"/>
    <col min="6130" max="6130" width="5" style="8" customWidth="1"/>
    <col min="6131" max="6131" width="4.375" style="8" customWidth="1"/>
    <col min="6132" max="6134" width="5" style="8" customWidth="1"/>
    <col min="6135" max="6137" width="7.5" style="8" customWidth="1"/>
    <col min="6138" max="6138" width="4.375" style="8" customWidth="1"/>
    <col min="6139" max="6139" width="5" style="8" customWidth="1"/>
    <col min="6140" max="6140" width="4.375" style="8" customWidth="1"/>
    <col min="6141" max="6142" width="5" style="8" customWidth="1"/>
    <col min="6143" max="6143" width="4.375" style="8" customWidth="1"/>
    <col min="6144" max="6144" width="5" style="8" customWidth="1"/>
    <col min="6145" max="6145" width="4.375" style="8" customWidth="1"/>
    <col min="6146" max="6147" width="5" style="8" customWidth="1"/>
    <col min="6148" max="6318" width="27.25" style="8"/>
    <col min="6319" max="6319" width="5.25" style="8" customWidth="1"/>
    <col min="6320" max="6320" width="12.25" style="8" customWidth="1"/>
    <col min="6321" max="6321" width="3.125" style="8" customWidth="1"/>
    <col min="6322" max="6322" width="8.75" style="8" customWidth="1"/>
    <col min="6323" max="6323" width="5" style="8" customWidth="1"/>
    <col min="6324" max="6324" width="7.5" style="8" customWidth="1"/>
    <col min="6325" max="6325" width="25" style="8" customWidth="1"/>
    <col min="6326" max="6326" width="5" style="8" customWidth="1"/>
    <col min="6327" max="6327" width="7.5" style="8" customWidth="1"/>
    <col min="6328" max="6328" width="5" style="8" customWidth="1"/>
    <col min="6329" max="6329" width="0" style="8" hidden="1" customWidth="1"/>
    <col min="6330" max="6330" width="7.5" style="8" customWidth="1"/>
    <col min="6331" max="6335" width="6.25" style="8" customWidth="1"/>
    <col min="6336" max="6336" width="4.375" style="8" customWidth="1"/>
    <col min="6337" max="6337" width="5" style="8" customWidth="1"/>
    <col min="6338" max="6338" width="4.375" style="8" customWidth="1"/>
    <col min="6339" max="6339" width="5" style="8" customWidth="1"/>
    <col min="6340" max="6340" width="4.375" style="8" customWidth="1"/>
    <col min="6341" max="6341" width="5" style="8" customWidth="1"/>
    <col min="6342" max="6342" width="4.375" style="8" customWidth="1"/>
    <col min="6343" max="6343" width="5" style="8" customWidth="1"/>
    <col min="6344" max="6344" width="4.375" style="8" customWidth="1"/>
    <col min="6345" max="6346" width="5" style="8" customWidth="1"/>
    <col min="6347" max="6347" width="4.375" style="8" customWidth="1"/>
    <col min="6348" max="6348" width="5" style="8" customWidth="1"/>
    <col min="6349" max="6349" width="4.375" style="8" customWidth="1"/>
    <col min="6350" max="6350" width="5" style="8" customWidth="1"/>
    <col min="6351" max="6351" width="4.375" style="8" customWidth="1"/>
    <col min="6352" max="6352" width="5" style="8" customWidth="1"/>
    <col min="6353" max="6353" width="4.375" style="8" customWidth="1"/>
    <col min="6354" max="6354" width="5" style="8" customWidth="1"/>
    <col min="6355" max="6355" width="4.375" style="8" customWidth="1"/>
    <col min="6356" max="6358" width="5" style="8" customWidth="1"/>
    <col min="6359" max="6361" width="7.5" style="8" customWidth="1"/>
    <col min="6362" max="6362" width="4.375" style="8" customWidth="1"/>
    <col min="6363" max="6363" width="5" style="8" customWidth="1"/>
    <col min="6364" max="6364" width="4.375" style="8" customWidth="1"/>
    <col min="6365" max="6365" width="5" style="8" customWidth="1"/>
    <col min="6366" max="6366" width="4.375" style="8" customWidth="1"/>
    <col min="6367" max="6368" width="5" style="8" customWidth="1"/>
    <col min="6369" max="6369" width="4.375" style="8" customWidth="1"/>
    <col min="6370" max="6370" width="5" style="8" customWidth="1"/>
    <col min="6371" max="6371" width="4.375" style="8" customWidth="1"/>
    <col min="6372" max="6372" width="5" style="8" customWidth="1"/>
    <col min="6373" max="6373" width="4.375" style="8" customWidth="1"/>
    <col min="6374" max="6376" width="5" style="8" customWidth="1"/>
    <col min="6377" max="6379" width="7.5" style="8" customWidth="1"/>
    <col min="6380" max="6380" width="4.375" style="8" customWidth="1"/>
    <col min="6381" max="6381" width="5" style="8" customWidth="1"/>
    <col min="6382" max="6382" width="4.375" style="8" customWidth="1"/>
    <col min="6383" max="6384" width="5" style="8" customWidth="1"/>
    <col min="6385" max="6385" width="4.375" style="8" customWidth="1"/>
    <col min="6386" max="6386" width="5" style="8" customWidth="1"/>
    <col min="6387" max="6387" width="4.375" style="8" customWidth="1"/>
    <col min="6388" max="6390" width="5" style="8" customWidth="1"/>
    <col min="6391" max="6393" width="7.5" style="8" customWidth="1"/>
    <col min="6394" max="6394" width="4.375" style="8" customWidth="1"/>
    <col min="6395" max="6395" width="5" style="8" customWidth="1"/>
    <col min="6396" max="6396" width="4.375" style="8" customWidth="1"/>
    <col min="6397" max="6398" width="5" style="8" customWidth="1"/>
    <col min="6399" max="6399" width="4.375" style="8" customWidth="1"/>
    <col min="6400" max="6400" width="5" style="8" customWidth="1"/>
    <col min="6401" max="6401" width="4.375" style="8" customWidth="1"/>
    <col min="6402" max="6403" width="5" style="8" customWidth="1"/>
    <col min="6404" max="6574" width="27.25" style="8"/>
    <col min="6575" max="6575" width="5.25" style="8" customWidth="1"/>
    <col min="6576" max="6576" width="12.25" style="8" customWidth="1"/>
    <col min="6577" max="6577" width="3.125" style="8" customWidth="1"/>
    <col min="6578" max="6578" width="8.75" style="8" customWidth="1"/>
    <col min="6579" max="6579" width="5" style="8" customWidth="1"/>
    <col min="6580" max="6580" width="7.5" style="8" customWidth="1"/>
    <col min="6581" max="6581" width="25" style="8" customWidth="1"/>
    <col min="6582" max="6582" width="5" style="8" customWidth="1"/>
    <col min="6583" max="6583" width="7.5" style="8" customWidth="1"/>
    <col min="6584" max="6584" width="5" style="8" customWidth="1"/>
    <col min="6585" max="6585" width="0" style="8" hidden="1" customWidth="1"/>
    <col min="6586" max="6586" width="7.5" style="8" customWidth="1"/>
    <col min="6587" max="6591" width="6.25" style="8" customWidth="1"/>
    <col min="6592" max="6592" width="4.375" style="8" customWidth="1"/>
    <col min="6593" max="6593" width="5" style="8" customWidth="1"/>
    <col min="6594" max="6594" width="4.375" style="8" customWidth="1"/>
    <col min="6595" max="6595" width="5" style="8" customWidth="1"/>
    <col min="6596" max="6596" width="4.375" style="8" customWidth="1"/>
    <col min="6597" max="6597" width="5" style="8" customWidth="1"/>
    <col min="6598" max="6598" width="4.375" style="8" customWidth="1"/>
    <col min="6599" max="6599" width="5" style="8" customWidth="1"/>
    <col min="6600" max="6600" width="4.375" style="8" customWidth="1"/>
    <col min="6601" max="6602" width="5" style="8" customWidth="1"/>
    <col min="6603" max="6603" width="4.375" style="8" customWidth="1"/>
    <col min="6604" max="6604" width="5" style="8" customWidth="1"/>
    <col min="6605" max="6605" width="4.375" style="8" customWidth="1"/>
    <col min="6606" max="6606" width="5" style="8" customWidth="1"/>
    <col min="6607" max="6607" width="4.375" style="8" customWidth="1"/>
    <col min="6608" max="6608" width="5" style="8" customWidth="1"/>
    <col min="6609" max="6609" width="4.375" style="8" customWidth="1"/>
    <col min="6610" max="6610" width="5" style="8" customWidth="1"/>
    <col min="6611" max="6611" width="4.375" style="8" customWidth="1"/>
    <col min="6612" max="6614" width="5" style="8" customWidth="1"/>
    <col min="6615" max="6617" width="7.5" style="8" customWidth="1"/>
    <col min="6618" max="6618" width="4.375" style="8" customWidth="1"/>
    <col min="6619" max="6619" width="5" style="8" customWidth="1"/>
    <col min="6620" max="6620" width="4.375" style="8" customWidth="1"/>
    <col min="6621" max="6621" width="5" style="8" customWidth="1"/>
    <col min="6622" max="6622" width="4.375" style="8" customWidth="1"/>
    <col min="6623" max="6624" width="5" style="8" customWidth="1"/>
    <col min="6625" max="6625" width="4.375" style="8" customWidth="1"/>
    <col min="6626" max="6626" width="5" style="8" customWidth="1"/>
    <col min="6627" max="6627" width="4.375" style="8" customWidth="1"/>
    <col min="6628" max="6628" width="5" style="8" customWidth="1"/>
    <col min="6629" max="6629" width="4.375" style="8" customWidth="1"/>
    <col min="6630" max="6632" width="5" style="8" customWidth="1"/>
    <col min="6633" max="6635" width="7.5" style="8" customWidth="1"/>
    <col min="6636" max="6636" width="4.375" style="8" customWidth="1"/>
    <col min="6637" max="6637" width="5" style="8" customWidth="1"/>
    <col min="6638" max="6638" width="4.375" style="8" customWidth="1"/>
    <col min="6639" max="6640" width="5" style="8" customWidth="1"/>
    <col min="6641" max="6641" width="4.375" style="8" customWidth="1"/>
    <col min="6642" max="6642" width="5" style="8" customWidth="1"/>
    <col min="6643" max="6643" width="4.375" style="8" customWidth="1"/>
    <col min="6644" max="6646" width="5" style="8" customWidth="1"/>
    <col min="6647" max="6649" width="7.5" style="8" customWidth="1"/>
    <col min="6650" max="6650" width="4.375" style="8" customWidth="1"/>
    <col min="6651" max="6651" width="5" style="8" customWidth="1"/>
    <col min="6652" max="6652" width="4.375" style="8" customWidth="1"/>
    <col min="6653" max="6654" width="5" style="8" customWidth="1"/>
    <col min="6655" max="6655" width="4.375" style="8" customWidth="1"/>
    <col min="6656" max="6656" width="5" style="8" customWidth="1"/>
    <col min="6657" max="6657" width="4.375" style="8" customWidth="1"/>
    <col min="6658" max="6659" width="5" style="8" customWidth="1"/>
    <col min="6660" max="6830" width="27.25" style="8"/>
    <col min="6831" max="6831" width="5.25" style="8" customWidth="1"/>
    <col min="6832" max="6832" width="12.25" style="8" customWidth="1"/>
    <col min="6833" max="6833" width="3.125" style="8" customWidth="1"/>
    <col min="6834" max="6834" width="8.75" style="8" customWidth="1"/>
    <col min="6835" max="6835" width="5" style="8" customWidth="1"/>
    <col min="6836" max="6836" width="7.5" style="8" customWidth="1"/>
    <col min="6837" max="6837" width="25" style="8" customWidth="1"/>
    <col min="6838" max="6838" width="5" style="8" customWidth="1"/>
    <col min="6839" max="6839" width="7.5" style="8" customWidth="1"/>
    <col min="6840" max="6840" width="5" style="8" customWidth="1"/>
    <col min="6841" max="6841" width="0" style="8" hidden="1" customWidth="1"/>
    <col min="6842" max="6842" width="7.5" style="8" customWidth="1"/>
    <col min="6843" max="6847" width="6.25" style="8" customWidth="1"/>
    <col min="6848" max="6848" width="4.375" style="8" customWidth="1"/>
    <col min="6849" max="6849" width="5" style="8" customWidth="1"/>
    <col min="6850" max="6850" width="4.375" style="8" customWidth="1"/>
    <col min="6851" max="6851" width="5" style="8" customWidth="1"/>
    <col min="6852" max="6852" width="4.375" style="8" customWidth="1"/>
    <col min="6853" max="6853" width="5" style="8" customWidth="1"/>
    <col min="6854" max="6854" width="4.375" style="8" customWidth="1"/>
    <col min="6855" max="6855" width="5" style="8" customWidth="1"/>
    <col min="6856" max="6856" width="4.375" style="8" customWidth="1"/>
    <col min="6857" max="6858" width="5" style="8" customWidth="1"/>
    <col min="6859" max="6859" width="4.375" style="8" customWidth="1"/>
    <col min="6860" max="6860" width="5" style="8" customWidth="1"/>
    <col min="6861" max="6861" width="4.375" style="8" customWidth="1"/>
    <col min="6862" max="6862" width="5" style="8" customWidth="1"/>
    <col min="6863" max="6863" width="4.375" style="8" customWidth="1"/>
    <col min="6864" max="6864" width="5" style="8" customWidth="1"/>
    <col min="6865" max="6865" width="4.375" style="8" customWidth="1"/>
    <col min="6866" max="6866" width="5" style="8" customWidth="1"/>
    <col min="6867" max="6867" width="4.375" style="8" customWidth="1"/>
    <col min="6868" max="6870" width="5" style="8" customWidth="1"/>
    <col min="6871" max="6873" width="7.5" style="8" customWidth="1"/>
    <col min="6874" max="6874" width="4.375" style="8" customWidth="1"/>
    <col min="6875" max="6875" width="5" style="8" customWidth="1"/>
    <col min="6876" max="6876" width="4.375" style="8" customWidth="1"/>
    <col min="6877" max="6877" width="5" style="8" customWidth="1"/>
    <col min="6878" max="6878" width="4.375" style="8" customWidth="1"/>
    <col min="6879" max="6880" width="5" style="8" customWidth="1"/>
    <col min="6881" max="6881" width="4.375" style="8" customWidth="1"/>
    <col min="6882" max="6882" width="5" style="8" customWidth="1"/>
    <col min="6883" max="6883" width="4.375" style="8" customWidth="1"/>
    <col min="6884" max="6884" width="5" style="8" customWidth="1"/>
    <col min="6885" max="6885" width="4.375" style="8" customWidth="1"/>
    <col min="6886" max="6888" width="5" style="8" customWidth="1"/>
    <col min="6889" max="6891" width="7.5" style="8" customWidth="1"/>
    <col min="6892" max="6892" width="4.375" style="8" customWidth="1"/>
    <col min="6893" max="6893" width="5" style="8" customWidth="1"/>
    <col min="6894" max="6894" width="4.375" style="8" customWidth="1"/>
    <col min="6895" max="6896" width="5" style="8" customWidth="1"/>
    <col min="6897" max="6897" width="4.375" style="8" customWidth="1"/>
    <col min="6898" max="6898" width="5" style="8" customWidth="1"/>
    <col min="6899" max="6899" width="4.375" style="8" customWidth="1"/>
    <col min="6900" max="6902" width="5" style="8" customWidth="1"/>
    <col min="6903" max="6905" width="7.5" style="8" customWidth="1"/>
    <col min="6906" max="6906" width="4.375" style="8" customWidth="1"/>
    <col min="6907" max="6907" width="5" style="8" customWidth="1"/>
    <col min="6908" max="6908" width="4.375" style="8" customWidth="1"/>
    <col min="6909" max="6910" width="5" style="8" customWidth="1"/>
    <col min="6911" max="6911" width="4.375" style="8" customWidth="1"/>
    <col min="6912" max="6912" width="5" style="8" customWidth="1"/>
    <col min="6913" max="6913" width="4.375" style="8" customWidth="1"/>
    <col min="6914" max="6915" width="5" style="8" customWidth="1"/>
    <col min="6916" max="7086" width="27.25" style="8"/>
    <col min="7087" max="7087" width="5.25" style="8" customWidth="1"/>
    <col min="7088" max="7088" width="12.25" style="8" customWidth="1"/>
    <col min="7089" max="7089" width="3.125" style="8" customWidth="1"/>
    <col min="7090" max="7090" width="8.75" style="8" customWidth="1"/>
    <col min="7091" max="7091" width="5" style="8" customWidth="1"/>
    <col min="7092" max="7092" width="7.5" style="8" customWidth="1"/>
    <col min="7093" max="7093" width="25" style="8" customWidth="1"/>
    <col min="7094" max="7094" width="5" style="8" customWidth="1"/>
    <col min="7095" max="7095" width="7.5" style="8" customWidth="1"/>
    <col min="7096" max="7096" width="5" style="8" customWidth="1"/>
    <col min="7097" max="7097" width="0" style="8" hidden="1" customWidth="1"/>
    <col min="7098" max="7098" width="7.5" style="8" customWidth="1"/>
    <col min="7099" max="7103" width="6.25" style="8" customWidth="1"/>
    <col min="7104" max="7104" width="4.375" style="8" customWidth="1"/>
    <col min="7105" max="7105" width="5" style="8" customWidth="1"/>
    <col min="7106" max="7106" width="4.375" style="8" customWidth="1"/>
    <col min="7107" max="7107" width="5" style="8" customWidth="1"/>
    <col min="7108" max="7108" width="4.375" style="8" customWidth="1"/>
    <col min="7109" max="7109" width="5" style="8" customWidth="1"/>
    <col min="7110" max="7110" width="4.375" style="8" customWidth="1"/>
    <col min="7111" max="7111" width="5" style="8" customWidth="1"/>
    <col min="7112" max="7112" width="4.375" style="8" customWidth="1"/>
    <col min="7113" max="7114" width="5" style="8" customWidth="1"/>
    <col min="7115" max="7115" width="4.375" style="8" customWidth="1"/>
    <col min="7116" max="7116" width="5" style="8" customWidth="1"/>
    <col min="7117" max="7117" width="4.375" style="8" customWidth="1"/>
    <col min="7118" max="7118" width="5" style="8" customWidth="1"/>
    <col min="7119" max="7119" width="4.375" style="8" customWidth="1"/>
    <col min="7120" max="7120" width="5" style="8" customWidth="1"/>
    <col min="7121" max="7121" width="4.375" style="8" customWidth="1"/>
    <col min="7122" max="7122" width="5" style="8" customWidth="1"/>
    <col min="7123" max="7123" width="4.375" style="8" customWidth="1"/>
    <col min="7124" max="7126" width="5" style="8" customWidth="1"/>
    <col min="7127" max="7129" width="7.5" style="8" customWidth="1"/>
    <col min="7130" max="7130" width="4.375" style="8" customWidth="1"/>
    <col min="7131" max="7131" width="5" style="8" customWidth="1"/>
    <col min="7132" max="7132" width="4.375" style="8" customWidth="1"/>
    <col min="7133" max="7133" width="5" style="8" customWidth="1"/>
    <col min="7134" max="7134" width="4.375" style="8" customWidth="1"/>
    <col min="7135" max="7136" width="5" style="8" customWidth="1"/>
    <col min="7137" max="7137" width="4.375" style="8" customWidth="1"/>
    <col min="7138" max="7138" width="5" style="8" customWidth="1"/>
    <col min="7139" max="7139" width="4.375" style="8" customWidth="1"/>
    <col min="7140" max="7140" width="5" style="8" customWidth="1"/>
    <col min="7141" max="7141" width="4.375" style="8" customWidth="1"/>
    <col min="7142" max="7144" width="5" style="8" customWidth="1"/>
    <col min="7145" max="7147" width="7.5" style="8" customWidth="1"/>
    <col min="7148" max="7148" width="4.375" style="8" customWidth="1"/>
    <col min="7149" max="7149" width="5" style="8" customWidth="1"/>
    <col min="7150" max="7150" width="4.375" style="8" customWidth="1"/>
    <col min="7151" max="7152" width="5" style="8" customWidth="1"/>
    <col min="7153" max="7153" width="4.375" style="8" customWidth="1"/>
    <col min="7154" max="7154" width="5" style="8" customWidth="1"/>
    <col min="7155" max="7155" width="4.375" style="8" customWidth="1"/>
    <col min="7156" max="7158" width="5" style="8" customWidth="1"/>
    <col min="7159" max="7161" width="7.5" style="8" customWidth="1"/>
    <col min="7162" max="7162" width="4.375" style="8" customWidth="1"/>
    <col min="7163" max="7163" width="5" style="8" customWidth="1"/>
    <col min="7164" max="7164" width="4.375" style="8" customWidth="1"/>
    <col min="7165" max="7166" width="5" style="8" customWidth="1"/>
    <col min="7167" max="7167" width="4.375" style="8" customWidth="1"/>
    <col min="7168" max="7168" width="5" style="8" customWidth="1"/>
    <col min="7169" max="7169" width="4.375" style="8" customWidth="1"/>
    <col min="7170" max="7171" width="5" style="8" customWidth="1"/>
    <col min="7172" max="7342" width="27.25" style="8"/>
    <col min="7343" max="7343" width="5.25" style="8" customWidth="1"/>
    <col min="7344" max="7344" width="12.25" style="8" customWidth="1"/>
    <col min="7345" max="7345" width="3.125" style="8" customWidth="1"/>
    <col min="7346" max="7346" width="8.75" style="8" customWidth="1"/>
    <col min="7347" max="7347" width="5" style="8" customWidth="1"/>
    <col min="7348" max="7348" width="7.5" style="8" customWidth="1"/>
    <col min="7349" max="7349" width="25" style="8" customWidth="1"/>
    <col min="7350" max="7350" width="5" style="8" customWidth="1"/>
    <col min="7351" max="7351" width="7.5" style="8" customWidth="1"/>
    <col min="7352" max="7352" width="5" style="8" customWidth="1"/>
    <col min="7353" max="7353" width="0" style="8" hidden="1" customWidth="1"/>
    <col min="7354" max="7354" width="7.5" style="8" customWidth="1"/>
    <col min="7355" max="7359" width="6.25" style="8" customWidth="1"/>
    <col min="7360" max="7360" width="4.375" style="8" customWidth="1"/>
    <col min="7361" max="7361" width="5" style="8" customWidth="1"/>
    <col min="7362" max="7362" width="4.375" style="8" customWidth="1"/>
    <col min="7363" max="7363" width="5" style="8" customWidth="1"/>
    <col min="7364" max="7364" width="4.375" style="8" customWidth="1"/>
    <col min="7365" max="7365" width="5" style="8" customWidth="1"/>
    <col min="7366" max="7366" width="4.375" style="8" customWidth="1"/>
    <col min="7367" max="7367" width="5" style="8" customWidth="1"/>
    <col min="7368" max="7368" width="4.375" style="8" customWidth="1"/>
    <col min="7369" max="7370" width="5" style="8" customWidth="1"/>
    <col min="7371" max="7371" width="4.375" style="8" customWidth="1"/>
    <col min="7372" max="7372" width="5" style="8" customWidth="1"/>
    <col min="7373" max="7373" width="4.375" style="8" customWidth="1"/>
    <col min="7374" max="7374" width="5" style="8" customWidth="1"/>
    <col min="7375" max="7375" width="4.375" style="8" customWidth="1"/>
    <col min="7376" max="7376" width="5" style="8" customWidth="1"/>
    <col min="7377" max="7377" width="4.375" style="8" customWidth="1"/>
    <col min="7378" max="7378" width="5" style="8" customWidth="1"/>
    <col min="7379" max="7379" width="4.375" style="8" customWidth="1"/>
    <col min="7380" max="7382" width="5" style="8" customWidth="1"/>
    <col min="7383" max="7385" width="7.5" style="8" customWidth="1"/>
    <col min="7386" max="7386" width="4.375" style="8" customWidth="1"/>
    <col min="7387" max="7387" width="5" style="8" customWidth="1"/>
    <col min="7388" max="7388" width="4.375" style="8" customWidth="1"/>
    <col min="7389" max="7389" width="5" style="8" customWidth="1"/>
    <col min="7390" max="7390" width="4.375" style="8" customWidth="1"/>
    <col min="7391" max="7392" width="5" style="8" customWidth="1"/>
    <col min="7393" max="7393" width="4.375" style="8" customWidth="1"/>
    <col min="7394" max="7394" width="5" style="8" customWidth="1"/>
    <col min="7395" max="7395" width="4.375" style="8" customWidth="1"/>
    <col min="7396" max="7396" width="5" style="8" customWidth="1"/>
    <col min="7397" max="7397" width="4.375" style="8" customWidth="1"/>
    <col min="7398" max="7400" width="5" style="8" customWidth="1"/>
    <col min="7401" max="7403" width="7.5" style="8" customWidth="1"/>
    <col min="7404" max="7404" width="4.375" style="8" customWidth="1"/>
    <col min="7405" max="7405" width="5" style="8" customWidth="1"/>
    <col min="7406" max="7406" width="4.375" style="8" customWidth="1"/>
    <col min="7407" max="7408" width="5" style="8" customWidth="1"/>
    <col min="7409" max="7409" width="4.375" style="8" customWidth="1"/>
    <col min="7410" max="7410" width="5" style="8" customWidth="1"/>
    <col min="7411" max="7411" width="4.375" style="8" customWidth="1"/>
    <col min="7412" max="7414" width="5" style="8" customWidth="1"/>
    <col min="7415" max="7417" width="7.5" style="8" customWidth="1"/>
    <col min="7418" max="7418" width="4.375" style="8" customWidth="1"/>
    <col min="7419" max="7419" width="5" style="8" customWidth="1"/>
    <col min="7420" max="7420" width="4.375" style="8" customWidth="1"/>
    <col min="7421" max="7422" width="5" style="8" customWidth="1"/>
    <col min="7423" max="7423" width="4.375" style="8" customWidth="1"/>
    <col min="7424" max="7424" width="5" style="8" customWidth="1"/>
    <col min="7425" max="7425" width="4.375" style="8" customWidth="1"/>
    <col min="7426" max="7427" width="5" style="8" customWidth="1"/>
    <col min="7428" max="7598" width="27.25" style="8"/>
    <col min="7599" max="7599" width="5.25" style="8" customWidth="1"/>
    <col min="7600" max="7600" width="12.25" style="8" customWidth="1"/>
    <col min="7601" max="7601" width="3.125" style="8" customWidth="1"/>
    <col min="7602" max="7602" width="8.75" style="8" customWidth="1"/>
    <col min="7603" max="7603" width="5" style="8" customWidth="1"/>
    <col min="7604" max="7604" width="7.5" style="8" customWidth="1"/>
    <col min="7605" max="7605" width="25" style="8" customWidth="1"/>
    <col min="7606" max="7606" width="5" style="8" customWidth="1"/>
    <col min="7607" max="7607" width="7.5" style="8" customWidth="1"/>
    <col min="7608" max="7608" width="5" style="8" customWidth="1"/>
    <col min="7609" max="7609" width="0" style="8" hidden="1" customWidth="1"/>
    <col min="7610" max="7610" width="7.5" style="8" customWidth="1"/>
    <col min="7611" max="7615" width="6.25" style="8" customWidth="1"/>
    <col min="7616" max="7616" width="4.375" style="8" customWidth="1"/>
    <col min="7617" max="7617" width="5" style="8" customWidth="1"/>
    <col min="7618" max="7618" width="4.375" style="8" customWidth="1"/>
    <col min="7619" max="7619" width="5" style="8" customWidth="1"/>
    <col min="7620" max="7620" width="4.375" style="8" customWidth="1"/>
    <col min="7621" max="7621" width="5" style="8" customWidth="1"/>
    <col min="7622" max="7622" width="4.375" style="8" customWidth="1"/>
    <col min="7623" max="7623" width="5" style="8" customWidth="1"/>
    <col min="7624" max="7624" width="4.375" style="8" customWidth="1"/>
    <col min="7625" max="7626" width="5" style="8" customWidth="1"/>
    <col min="7627" max="7627" width="4.375" style="8" customWidth="1"/>
    <col min="7628" max="7628" width="5" style="8" customWidth="1"/>
    <col min="7629" max="7629" width="4.375" style="8" customWidth="1"/>
    <col min="7630" max="7630" width="5" style="8" customWidth="1"/>
    <col min="7631" max="7631" width="4.375" style="8" customWidth="1"/>
    <col min="7632" max="7632" width="5" style="8" customWidth="1"/>
    <col min="7633" max="7633" width="4.375" style="8" customWidth="1"/>
    <col min="7634" max="7634" width="5" style="8" customWidth="1"/>
    <col min="7635" max="7635" width="4.375" style="8" customWidth="1"/>
    <col min="7636" max="7638" width="5" style="8" customWidth="1"/>
    <col min="7639" max="7641" width="7.5" style="8" customWidth="1"/>
    <col min="7642" max="7642" width="4.375" style="8" customWidth="1"/>
    <col min="7643" max="7643" width="5" style="8" customWidth="1"/>
    <col min="7644" max="7644" width="4.375" style="8" customWidth="1"/>
    <col min="7645" max="7645" width="5" style="8" customWidth="1"/>
    <col min="7646" max="7646" width="4.375" style="8" customWidth="1"/>
    <col min="7647" max="7648" width="5" style="8" customWidth="1"/>
    <col min="7649" max="7649" width="4.375" style="8" customWidth="1"/>
    <col min="7650" max="7650" width="5" style="8" customWidth="1"/>
    <col min="7651" max="7651" width="4.375" style="8" customWidth="1"/>
    <col min="7652" max="7652" width="5" style="8" customWidth="1"/>
    <col min="7653" max="7653" width="4.375" style="8" customWidth="1"/>
    <col min="7654" max="7656" width="5" style="8" customWidth="1"/>
    <col min="7657" max="7659" width="7.5" style="8" customWidth="1"/>
    <col min="7660" max="7660" width="4.375" style="8" customWidth="1"/>
    <col min="7661" max="7661" width="5" style="8" customWidth="1"/>
    <col min="7662" max="7662" width="4.375" style="8" customWidth="1"/>
    <col min="7663" max="7664" width="5" style="8" customWidth="1"/>
    <col min="7665" max="7665" width="4.375" style="8" customWidth="1"/>
    <col min="7666" max="7666" width="5" style="8" customWidth="1"/>
    <col min="7667" max="7667" width="4.375" style="8" customWidth="1"/>
    <col min="7668" max="7670" width="5" style="8" customWidth="1"/>
    <col min="7671" max="7673" width="7.5" style="8" customWidth="1"/>
    <col min="7674" max="7674" width="4.375" style="8" customWidth="1"/>
    <col min="7675" max="7675" width="5" style="8" customWidth="1"/>
    <col min="7676" max="7676" width="4.375" style="8" customWidth="1"/>
    <col min="7677" max="7678" width="5" style="8" customWidth="1"/>
    <col min="7679" max="7679" width="4.375" style="8" customWidth="1"/>
    <col min="7680" max="7680" width="5" style="8" customWidth="1"/>
    <col min="7681" max="7681" width="4.375" style="8" customWidth="1"/>
    <col min="7682" max="7683" width="5" style="8" customWidth="1"/>
    <col min="7684" max="7854" width="27.25" style="8"/>
    <col min="7855" max="7855" width="5.25" style="8" customWidth="1"/>
    <col min="7856" max="7856" width="12.25" style="8" customWidth="1"/>
    <col min="7857" max="7857" width="3.125" style="8" customWidth="1"/>
    <col min="7858" max="7858" width="8.75" style="8" customWidth="1"/>
    <col min="7859" max="7859" width="5" style="8" customWidth="1"/>
    <col min="7860" max="7860" width="7.5" style="8" customWidth="1"/>
    <col min="7861" max="7861" width="25" style="8" customWidth="1"/>
    <col min="7862" max="7862" width="5" style="8" customWidth="1"/>
    <col min="7863" max="7863" width="7.5" style="8" customWidth="1"/>
    <col min="7864" max="7864" width="5" style="8" customWidth="1"/>
    <col min="7865" max="7865" width="0" style="8" hidden="1" customWidth="1"/>
    <col min="7866" max="7866" width="7.5" style="8" customWidth="1"/>
    <col min="7867" max="7871" width="6.25" style="8" customWidth="1"/>
    <col min="7872" max="7872" width="4.375" style="8" customWidth="1"/>
    <col min="7873" max="7873" width="5" style="8" customWidth="1"/>
    <col min="7874" max="7874" width="4.375" style="8" customWidth="1"/>
    <col min="7875" max="7875" width="5" style="8" customWidth="1"/>
    <col min="7876" max="7876" width="4.375" style="8" customWidth="1"/>
    <col min="7877" max="7877" width="5" style="8" customWidth="1"/>
    <col min="7878" max="7878" width="4.375" style="8" customWidth="1"/>
    <col min="7879" max="7879" width="5" style="8" customWidth="1"/>
    <col min="7880" max="7880" width="4.375" style="8" customWidth="1"/>
    <col min="7881" max="7882" width="5" style="8" customWidth="1"/>
    <col min="7883" max="7883" width="4.375" style="8" customWidth="1"/>
    <col min="7884" max="7884" width="5" style="8" customWidth="1"/>
    <col min="7885" max="7885" width="4.375" style="8" customWidth="1"/>
    <col min="7886" max="7886" width="5" style="8" customWidth="1"/>
    <col min="7887" max="7887" width="4.375" style="8" customWidth="1"/>
    <col min="7888" max="7888" width="5" style="8" customWidth="1"/>
    <col min="7889" max="7889" width="4.375" style="8" customWidth="1"/>
    <col min="7890" max="7890" width="5" style="8" customWidth="1"/>
    <col min="7891" max="7891" width="4.375" style="8" customWidth="1"/>
    <col min="7892" max="7894" width="5" style="8" customWidth="1"/>
    <col min="7895" max="7897" width="7.5" style="8" customWidth="1"/>
    <col min="7898" max="7898" width="4.375" style="8" customWidth="1"/>
    <col min="7899" max="7899" width="5" style="8" customWidth="1"/>
    <col min="7900" max="7900" width="4.375" style="8" customWidth="1"/>
    <col min="7901" max="7901" width="5" style="8" customWidth="1"/>
    <col min="7902" max="7902" width="4.375" style="8" customWidth="1"/>
    <col min="7903" max="7904" width="5" style="8" customWidth="1"/>
    <col min="7905" max="7905" width="4.375" style="8" customWidth="1"/>
    <col min="7906" max="7906" width="5" style="8" customWidth="1"/>
    <col min="7907" max="7907" width="4.375" style="8" customWidth="1"/>
    <col min="7908" max="7908" width="5" style="8" customWidth="1"/>
    <col min="7909" max="7909" width="4.375" style="8" customWidth="1"/>
    <col min="7910" max="7912" width="5" style="8" customWidth="1"/>
    <col min="7913" max="7915" width="7.5" style="8" customWidth="1"/>
    <col min="7916" max="7916" width="4.375" style="8" customWidth="1"/>
    <col min="7917" max="7917" width="5" style="8" customWidth="1"/>
    <col min="7918" max="7918" width="4.375" style="8" customWidth="1"/>
    <col min="7919" max="7920" width="5" style="8" customWidth="1"/>
    <col min="7921" max="7921" width="4.375" style="8" customWidth="1"/>
    <col min="7922" max="7922" width="5" style="8" customWidth="1"/>
    <col min="7923" max="7923" width="4.375" style="8" customWidth="1"/>
    <col min="7924" max="7926" width="5" style="8" customWidth="1"/>
    <col min="7927" max="7929" width="7.5" style="8" customWidth="1"/>
    <col min="7930" max="7930" width="4.375" style="8" customWidth="1"/>
    <col min="7931" max="7931" width="5" style="8" customWidth="1"/>
    <col min="7932" max="7932" width="4.375" style="8" customWidth="1"/>
    <col min="7933" max="7934" width="5" style="8" customWidth="1"/>
    <col min="7935" max="7935" width="4.375" style="8" customWidth="1"/>
    <col min="7936" max="7936" width="5" style="8" customWidth="1"/>
    <col min="7937" max="7937" width="4.375" style="8" customWidth="1"/>
    <col min="7938" max="7939" width="5" style="8" customWidth="1"/>
    <col min="7940" max="8110" width="27.25" style="8"/>
    <col min="8111" max="8111" width="5.25" style="8" customWidth="1"/>
    <col min="8112" max="8112" width="12.25" style="8" customWidth="1"/>
    <col min="8113" max="8113" width="3.125" style="8" customWidth="1"/>
    <col min="8114" max="8114" width="8.75" style="8" customWidth="1"/>
    <col min="8115" max="8115" width="5" style="8" customWidth="1"/>
    <col min="8116" max="8116" width="7.5" style="8" customWidth="1"/>
    <col min="8117" max="8117" width="25" style="8" customWidth="1"/>
    <col min="8118" max="8118" width="5" style="8" customWidth="1"/>
    <col min="8119" max="8119" width="7.5" style="8" customWidth="1"/>
    <col min="8120" max="8120" width="5" style="8" customWidth="1"/>
    <col min="8121" max="8121" width="0" style="8" hidden="1" customWidth="1"/>
    <col min="8122" max="8122" width="7.5" style="8" customWidth="1"/>
    <col min="8123" max="8127" width="6.25" style="8" customWidth="1"/>
    <col min="8128" max="8128" width="4.375" style="8" customWidth="1"/>
    <col min="8129" max="8129" width="5" style="8" customWidth="1"/>
    <col min="8130" max="8130" width="4.375" style="8" customWidth="1"/>
    <col min="8131" max="8131" width="5" style="8" customWidth="1"/>
    <col min="8132" max="8132" width="4.375" style="8" customWidth="1"/>
    <col min="8133" max="8133" width="5" style="8" customWidth="1"/>
    <col min="8134" max="8134" width="4.375" style="8" customWidth="1"/>
    <col min="8135" max="8135" width="5" style="8" customWidth="1"/>
    <col min="8136" max="8136" width="4.375" style="8" customWidth="1"/>
    <col min="8137" max="8138" width="5" style="8" customWidth="1"/>
    <col min="8139" max="8139" width="4.375" style="8" customWidth="1"/>
    <col min="8140" max="8140" width="5" style="8" customWidth="1"/>
    <col min="8141" max="8141" width="4.375" style="8" customWidth="1"/>
    <col min="8142" max="8142" width="5" style="8" customWidth="1"/>
    <col min="8143" max="8143" width="4.375" style="8" customWidth="1"/>
    <col min="8144" max="8144" width="5" style="8" customWidth="1"/>
    <col min="8145" max="8145" width="4.375" style="8" customWidth="1"/>
    <col min="8146" max="8146" width="5" style="8" customWidth="1"/>
    <col min="8147" max="8147" width="4.375" style="8" customWidth="1"/>
    <col min="8148" max="8150" width="5" style="8" customWidth="1"/>
    <col min="8151" max="8153" width="7.5" style="8" customWidth="1"/>
    <col min="8154" max="8154" width="4.375" style="8" customWidth="1"/>
    <col min="8155" max="8155" width="5" style="8" customWidth="1"/>
    <col min="8156" max="8156" width="4.375" style="8" customWidth="1"/>
    <col min="8157" max="8157" width="5" style="8" customWidth="1"/>
    <col min="8158" max="8158" width="4.375" style="8" customWidth="1"/>
    <col min="8159" max="8160" width="5" style="8" customWidth="1"/>
    <col min="8161" max="8161" width="4.375" style="8" customWidth="1"/>
    <col min="8162" max="8162" width="5" style="8" customWidth="1"/>
    <col min="8163" max="8163" width="4.375" style="8" customWidth="1"/>
    <col min="8164" max="8164" width="5" style="8" customWidth="1"/>
    <col min="8165" max="8165" width="4.375" style="8" customWidth="1"/>
    <col min="8166" max="8168" width="5" style="8" customWidth="1"/>
    <col min="8169" max="8171" width="7.5" style="8" customWidth="1"/>
    <col min="8172" max="8172" width="4.375" style="8" customWidth="1"/>
    <col min="8173" max="8173" width="5" style="8" customWidth="1"/>
    <col min="8174" max="8174" width="4.375" style="8" customWidth="1"/>
    <col min="8175" max="8176" width="5" style="8" customWidth="1"/>
    <col min="8177" max="8177" width="4.375" style="8" customWidth="1"/>
    <col min="8178" max="8178" width="5" style="8" customWidth="1"/>
    <col min="8179" max="8179" width="4.375" style="8" customWidth="1"/>
    <col min="8180" max="8182" width="5" style="8" customWidth="1"/>
    <col min="8183" max="8185" width="7.5" style="8" customWidth="1"/>
    <col min="8186" max="8186" width="4.375" style="8" customWidth="1"/>
    <col min="8187" max="8187" width="5" style="8" customWidth="1"/>
    <col min="8188" max="8188" width="4.375" style="8" customWidth="1"/>
    <col min="8189" max="8190" width="5" style="8" customWidth="1"/>
    <col min="8191" max="8191" width="4.375" style="8" customWidth="1"/>
    <col min="8192" max="8192" width="5" style="8" customWidth="1"/>
    <col min="8193" max="8193" width="4.375" style="8" customWidth="1"/>
    <col min="8194" max="8195" width="5" style="8" customWidth="1"/>
    <col min="8196" max="8366" width="27.25" style="8"/>
    <col min="8367" max="8367" width="5.25" style="8" customWidth="1"/>
    <col min="8368" max="8368" width="12.25" style="8" customWidth="1"/>
    <col min="8369" max="8369" width="3.125" style="8" customWidth="1"/>
    <col min="8370" max="8370" width="8.75" style="8" customWidth="1"/>
    <col min="8371" max="8371" width="5" style="8" customWidth="1"/>
    <col min="8372" max="8372" width="7.5" style="8" customWidth="1"/>
    <col min="8373" max="8373" width="25" style="8" customWidth="1"/>
    <col min="8374" max="8374" width="5" style="8" customWidth="1"/>
    <col min="8375" max="8375" width="7.5" style="8" customWidth="1"/>
    <col min="8376" max="8376" width="5" style="8" customWidth="1"/>
    <col min="8377" max="8377" width="0" style="8" hidden="1" customWidth="1"/>
    <col min="8378" max="8378" width="7.5" style="8" customWidth="1"/>
    <col min="8379" max="8383" width="6.25" style="8" customWidth="1"/>
    <col min="8384" max="8384" width="4.375" style="8" customWidth="1"/>
    <col min="8385" max="8385" width="5" style="8" customWidth="1"/>
    <col min="8386" max="8386" width="4.375" style="8" customWidth="1"/>
    <col min="8387" max="8387" width="5" style="8" customWidth="1"/>
    <col min="8388" max="8388" width="4.375" style="8" customWidth="1"/>
    <col min="8389" max="8389" width="5" style="8" customWidth="1"/>
    <col min="8390" max="8390" width="4.375" style="8" customWidth="1"/>
    <col min="8391" max="8391" width="5" style="8" customWidth="1"/>
    <col min="8392" max="8392" width="4.375" style="8" customWidth="1"/>
    <col min="8393" max="8394" width="5" style="8" customWidth="1"/>
    <col min="8395" max="8395" width="4.375" style="8" customWidth="1"/>
    <col min="8396" max="8396" width="5" style="8" customWidth="1"/>
    <col min="8397" max="8397" width="4.375" style="8" customWidth="1"/>
    <col min="8398" max="8398" width="5" style="8" customWidth="1"/>
    <col min="8399" max="8399" width="4.375" style="8" customWidth="1"/>
    <col min="8400" max="8400" width="5" style="8" customWidth="1"/>
    <col min="8401" max="8401" width="4.375" style="8" customWidth="1"/>
    <col min="8402" max="8402" width="5" style="8" customWidth="1"/>
    <col min="8403" max="8403" width="4.375" style="8" customWidth="1"/>
    <col min="8404" max="8406" width="5" style="8" customWidth="1"/>
    <col min="8407" max="8409" width="7.5" style="8" customWidth="1"/>
    <col min="8410" max="8410" width="4.375" style="8" customWidth="1"/>
    <col min="8411" max="8411" width="5" style="8" customWidth="1"/>
    <col min="8412" max="8412" width="4.375" style="8" customWidth="1"/>
    <col min="8413" max="8413" width="5" style="8" customWidth="1"/>
    <col min="8414" max="8414" width="4.375" style="8" customWidth="1"/>
    <col min="8415" max="8416" width="5" style="8" customWidth="1"/>
    <col min="8417" max="8417" width="4.375" style="8" customWidth="1"/>
    <col min="8418" max="8418" width="5" style="8" customWidth="1"/>
    <col min="8419" max="8419" width="4.375" style="8" customWidth="1"/>
    <col min="8420" max="8420" width="5" style="8" customWidth="1"/>
    <col min="8421" max="8421" width="4.375" style="8" customWidth="1"/>
    <col min="8422" max="8424" width="5" style="8" customWidth="1"/>
    <col min="8425" max="8427" width="7.5" style="8" customWidth="1"/>
    <col min="8428" max="8428" width="4.375" style="8" customWidth="1"/>
    <col min="8429" max="8429" width="5" style="8" customWidth="1"/>
    <col min="8430" max="8430" width="4.375" style="8" customWidth="1"/>
    <col min="8431" max="8432" width="5" style="8" customWidth="1"/>
    <col min="8433" max="8433" width="4.375" style="8" customWidth="1"/>
    <col min="8434" max="8434" width="5" style="8" customWidth="1"/>
    <col min="8435" max="8435" width="4.375" style="8" customWidth="1"/>
    <col min="8436" max="8438" width="5" style="8" customWidth="1"/>
    <col min="8439" max="8441" width="7.5" style="8" customWidth="1"/>
    <col min="8442" max="8442" width="4.375" style="8" customWidth="1"/>
    <col min="8443" max="8443" width="5" style="8" customWidth="1"/>
    <col min="8444" max="8444" width="4.375" style="8" customWidth="1"/>
    <col min="8445" max="8446" width="5" style="8" customWidth="1"/>
    <col min="8447" max="8447" width="4.375" style="8" customWidth="1"/>
    <col min="8448" max="8448" width="5" style="8" customWidth="1"/>
    <col min="8449" max="8449" width="4.375" style="8" customWidth="1"/>
    <col min="8450" max="8451" width="5" style="8" customWidth="1"/>
    <col min="8452" max="8622" width="27.25" style="8"/>
    <col min="8623" max="8623" width="5.25" style="8" customWidth="1"/>
    <col min="8624" max="8624" width="12.25" style="8" customWidth="1"/>
    <col min="8625" max="8625" width="3.125" style="8" customWidth="1"/>
    <col min="8626" max="8626" width="8.75" style="8" customWidth="1"/>
    <col min="8627" max="8627" width="5" style="8" customWidth="1"/>
    <col min="8628" max="8628" width="7.5" style="8" customWidth="1"/>
    <col min="8629" max="8629" width="25" style="8" customWidth="1"/>
    <col min="8630" max="8630" width="5" style="8" customWidth="1"/>
    <col min="8631" max="8631" width="7.5" style="8" customWidth="1"/>
    <col min="8632" max="8632" width="5" style="8" customWidth="1"/>
    <col min="8633" max="8633" width="0" style="8" hidden="1" customWidth="1"/>
    <col min="8634" max="8634" width="7.5" style="8" customWidth="1"/>
    <col min="8635" max="8639" width="6.25" style="8" customWidth="1"/>
    <col min="8640" max="8640" width="4.375" style="8" customWidth="1"/>
    <col min="8641" max="8641" width="5" style="8" customWidth="1"/>
    <col min="8642" max="8642" width="4.375" style="8" customWidth="1"/>
    <col min="8643" max="8643" width="5" style="8" customWidth="1"/>
    <col min="8644" max="8644" width="4.375" style="8" customWidth="1"/>
    <col min="8645" max="8645" width="5" style="8" customWidth="1"/>
    <col min="8646" max="8646" width="4.375" style="8" customWidth="1"/>
    <col min="8647" max="8647" width="5" style="8" customWidth="1"/>
    <col min="8648" max="8648" width="4.375" style="8" customWidth="1"/>
    <col min="8649" max="8650" width="5" style="8" customWidth="1"/>
    <col min="8651" max="8651" width="4.375" style="8" customWidth="1"/>
    <col min="8652" max="8652" width="5" style="8" customWidth="1"/>
    <col min="8653" max="8653" width="4.375" style="8" customWidth="1"/>
    <col min="8654" max="8654" width="5" style="8" customWidth="1"/>
    <col min="8655" max="8655" width="4.375" style="8" customWidth="1"/>
    <col min="8656" max="8656" width="5" style="8" customWidth="1"/>
    <col min="8657" max="8657" width="4.375" style="8" customWidth="1"/>
    <col min="8658" max="8658" width="5" style="8" customWidth="1"/>
    <col min="8659" max="8659" width="4.375" style="8" customWidth="1"/>
    <col min="8660" max="8662" width="5" style="8" customWidth="1"/>
    <col min="8663" max="8665" width="7.5" style="8" customWidth="1"/>
    <col min="8666" max="8666" width="4.375" style="8" customWidth="1"/>
    <col min="8667" max="8667" width="5" style="8" customWidth="1"/>
    <col min="8668" max="8668" width="4.375" style="8" customWidth="1"/>
    <col min="8669" max="8669" width="5" style="8" customWidth="1"/>
    <col min="8670" max="8670" width="4.375" style="8" customWidth="1"/>
    <col min="8671" max="8672" width="5" style="8" customWidth="1"/>
    <col min="8673" max="8673" width="4.375" style="8" customWidth="1"/>
    <col min="8674" max="8674" width="5" style="8" customWidth="1"/>
    <col min="8675" max="8675" width="4.375" style="8" customWidth="1"/>
    <col min="8676" max="8676" width="5" style="8" customWidth="1"/>
    <col min="8677" max="8677" width="4.375" style="8" customWidth="1"/>
    <col min="8678" max="8680" width="5" style="8" customWidth="1"/>
    <col min="8681" max="8683" width="7.5" style="8" customWidth="1"/>
    <col min="8684" max="8684" width="4.375" style="8" customWidth="1"/>
    <col min="8685" max="8685" width="5" style="8" customWidth="1"/>
    <col min="8686" max="8686" width="4.375" style="8" customWidth="1"/>
    <col min="8687" max="8688" width="5" style="8" customWidth="1"/>
    <col min="8689" max="8689" width="4.375" style="8" customWidth="1"/>
    <col min="8690" max="8690" width="5" style="8" customWidth="1"/>
    <col min="8691" max="8691" width="4.375" style="8" customWidth="1"/>
    <col min="8692" max="8694" width="5" style="8" customWidth="1"/>
    <col min="8695" max="8697" width="7.5" style="8" customWidth="1"/>
    <col min="8698" max="8698" width="4.375" style="8" customWidth="1"/>
    <col min="8699" max="8699" width="5" style="8" customWidth="1"/>
    <col min="8700" max="8700" width="4.375" style="8" customWidth="1"/>
    <col min="8701" max="8702" width="5" style="8" customWidth="1"/>
    <col min="8703" max="8703" width="4.375" style="8" customWidth="1"/>
    <col min="8704" max="8704" width="5" style="8" customWidth="1"/>
    <col min="8705" max="8705" width="4.375" style="8" customWidth="1"/>
    <col min="8706" max="8707" width="5" style="8" customWidth="1"/>
    <col min="8708" max="8878" width="27.25" style="8"/>
    <col min="8879" max="8879" width="5.25" style="8" customWidth="1"/>
    <col min="8880" max="8880" width="12.25" style="8" customWidth="1"/>
    <col min="8881" max="8881" width="3.125" style="8" customWidth="1"/>
    <col min="8882" max="8882" width="8.75" style="8" customWidth="1"/>
    <col min="8883" max="8883" width="5" style="8" customWidth="1"/>
    <col min="8884" max="8884" width="7.5" style="8" customWidth="1"/>
    <col min="8885" max="8885" width="25" style="8" customWidth="1"/>
    <col min="8886" max="8886" width="5" style="8" customWidth="1"/>
    <col min="8887" max="8887" width="7.5" style="8" customWidth="1"/>
    <col min="8888" max="8888" width="5" style="8" customWidth="1"/>
    <col min="8889" max="8889" width="0" style="8" hidden="1" customWidth="1"/>
    <col min="8890" max="8890" width="7.5" style="8" customWidth="1"/>
    <col min="8891" max="8895" width="6.25" style="8" customWidth="1"/>
    <col min="8896" max="8896" width="4.375" style="8" customWidth="1"/>
    <col min="8897" max="8897" width="5" style="8" customWidth="1"/>
    <col min="8898" max="8898" width="4.375" style="8" customWidth="1"/>
    <col min="8899" max="8899" width="5" style="8" customWidth="1"/>
    <col min="8900" max="8900" width="4.375" style="8" customWidth="1"/>
    <col min="8901" max="8901" width="5" style="8" customWidth="1"/>
    <col min="8902" max="8902" width="4.375" style="8" customWidth="1"/>
    <col min="8903" max="8903" width="5" style="8" customWidth="1"/>
    <col min="8904" max="8904" width="4.375" style="8" customWidth="1"/>
    <col min="8905" max="8906" width="5" style="8" customWidth="1"/>
    <col min="8907" max="8907" width="4.375" style="8" customWidth="1"/>
    <col min="8908" max="8908" width="5" style="8" customWidth="1"/>
    <col min="8909" max="8909" width="4.375" style="8" customWidth="1"/>
    <col min="8910" max="8910" width="5" style="8" customWidth="1"/>
    <col min="8911" max="8911" width="4.375" style="8" customWidth="1"/>
    <col min="8912" max="8912" width="5" style="8" customWidth="1"/>
    <col min="8913" max="8913" width="4.375" style="8" customWidth="1"/>
    <col min="8914" max="8914" width="5" style="8" customWidth="1"/>
    <col min="8915" max="8915" width="4.375" style="8" customWidth="1"/>
    <col min="8916" max="8918" width="5" style="8" customWidth="1"/>
    <col min="8919" max="8921" width="7.5" style="8" customWidth="1"/>
    <col min="8922" max="8922" width="4.375" style="8" customWidth="1"/>
    <col min="8923" max="8923" width="5" style="8" customWidth="1"/>
    <col min="8924" max="8924" width="4.375" style="8" customWidth="1"/>
    <col min="8925" max="8925" width="5" style="8" customWidth="1"/>
    <col min="8926" max="8926" width="4.375" style="8" customWidth="1"/>
    <col min="8927" max="8928" width="5" style="8" customWidth="1"/>
    <col min="8929" max="8929" width="4.375" style="8" customWidth="1"/>
    <col min="8930" max="8930" width="5" style="8" customWidth="1"/>
    <col min="8931" max="8931" width="4.375" style="8" customWidth="1"/>
    <col min="8932" max="8932" width="5" style="8" customWidth="1"/>
    <col min="8933" max="8933" width="4.375" style="8" customWidth="1"/>
    <col min="8934" max="8936" width="5" style="8" customWidth="1"/>
    <col min="8937" max="8939" width="7.5" style="8" customWidth="1"/>
    <col min="8940" max="8940" width="4.375" style="8" customWidth="1"/>
    <col min="8941" max="8941" width="5" style="8" customWidth="1"/>
    <col min="8942" max="8942" width="4.375" style="8" customWidth="1"/>
    <col min="8943" max="8944" width="5" style="8" customWidth="1"/>
    <col min="8945" max="8945" width="4.375" style="8" customWidth="1"/>
    <col min="8946" max="8946" width="5" style="8" customWidth="1"/>
    <col min="8947" max="8947" width="4.375" style="8" customWidth="1"/>
    <col min="8948" max="8950" width="5" style="8" customWidth="1"/>
    <col min="8951" max="8953" width="7.5" style="8" customWidth="1"/>
    <col min="8954" max="8954" width="4.375" style="8" customWidth="1"/>
    <col min="8955" max="8955" width="5" style="8" customWidth="1"/>
    <col min="8956" max="8956" width="4.375" style="8" customWidth="1"/>
    <col min="8957" max="8958" width="5" style="8" customWidth="1"/>
    <col min="8959" max="8959" width="4.375" style="8" customWidth="1"/>
    <col min="8960" max="8960" width="5" style="8" customWidth="1"/>
    <col min="8961" max="8961" width="4.375" style="8" customWidth="1"/>
    <col min="8962" max="8963" width="5" style="8" customWidth="1"/>
    <col min="8964" max="9134" width="27.25" style="8"/>
    <col min="9135" max="9135" width="5.25" style="8" customWidth="1"/>
    <col min="9136" max="9136" width="12.25" style="8" customWidth="1"/>
    <col min="9137" max="9137" width="3.125" style="8" customWidth="1"/>
    <col min="9138" max="9138" width="8.75" style="8" customWidth="1"/>
    <col min="9139" max="9139" width="5" style="8" customWidth="1"/>
    <col min="9140" max="9140" width="7.5" style="8" customWidth="1"/>
    <col min="9141" max="9141" width="25" style="8" customWidth="1"/>
    <col min="9142" max="9142" width="5" style="8" customWidth="1"/>
    <col min="9143" max="9143" width="7.5" style="8" customWidth="1"/>
    <col min="9144" max="9144" width="5" style="8" customWidth="1"/>
    <col min="9145" max="9145" width="0" style="8" hidden="1" customWidth="1"/>
    <col min="9146" max="9146" width="7.5" style="8" customWidth="1"/>
    <col min="9147" max="9151" width="6.25" style="8" customWidth="1"/>
    <col min="9152" max="9152" width="4.375" style="8" customWidth="1"/>
    <col min="9153" max="9153" width="5" style="8" customWidth="1"/>
    <col min="9154" max="9154" width="4.375" style="8" customWidth="1"/>
    <col min="9155" max="9155" width="5" style="8" customWidth="1"/>
    <col min="9156" max="9156" width="4.375" style="8" customWidth="1"/>
    <col min="9157" max="9157" width="5" style="8" customWidth="1"/>
    <col min="9158" max="9158" width="4.375" style="8" customWidth="1"/>
    <col min="9159" max="9159" width="5" style="8" customWidth="1"/>
    <col min="9160" max="9160" width="4.375" style="8" customWidth="1"/>
    <col min="9161" max="9162" width="5" style="8" customWidth="1"/>
    <col min="9163" max="9163" width="4.375" style="8" customWidth="1"/>
    <col min="9164" max="9164" width="5" style="8" customWidth="1"/>
    <col min="9165" max="9165" width="4.375" style="8" customWidth="1"/>
    <col min="9166" max="9166" width="5" style="8" customWidth="1"/>
    <col min="9167" max="9167" width="4.375" style="8" customWidth="1"/>
    <col min="9168" max="9168" width="5" style="8" customWidth="1"/>
    <col min="9169" max="9169" width="4.375" style="8" customWidth="1"/>
    <col min="9170" max="9170" width="5" style="8" customWidth="1"/>
    <col min="9171" max="9171" width="4.375" style="8" customWidth="1"/>
    <col min="9172" max="9174" width="5" style="8" customWidth="1"/>
    <col min="9175" max="9177" width="7.5" style="8" customWidth="1"/>
    <col min="9178" max="9178" width="4.375" style="8" customWidth="1"/>
    <col min="9179" max="9179" width="5" style="8" customWidth="1"/>
    <col min="9180" max="9180" width="4.375" style="8" customWidth="1"/>
    <col min="9181" max="9181" width="5" style="8" customWidth="1"/>
    <col min="9182" max="9182" width="4.375" style="8" customWidth="1"/>
    <col min="9183" max="9184" width="5" style="8" customWidth="1"/>
    <col min="9185" max="9185" width="4.375" style="8" customWidth="1"/>
    <col min="9186" max="9186" width="5" style="8" customWidth="1"/>
    <col min="9187" max="9187" width="4.375" style="8" customWidth="1"/>
    <col min="9188" max="9188" width="5" style="8" customWidth="1"/>
    <col min="9189" max="9189" width="4.375" style="8" customWidth="1"/>
    <col min="9190" max="9192" width="5" style="8" customWidth="1"/>
    <col min="9193" max="9195" width="7.5" style="8" customWidth="1"/>
    <col min="9196" max="9196" width="4.375" style="8" customWidth="1"/>
    <col min="9197" max="9197" width="5" style="8" customWidth="1"/>
    <col min="9198" max="9198" width="4.375" style="8" customWidth="1"/>
    <col min="9199" max="9200" width="5" style="8" customWidth="1"/>
    <col min="9201" max="9201" width="4.375" style="8" customWidth="1"/>
    <col min="9202" max="9202" width="5" style="8" customWidth="1"/>
    <col min="9203" max="9203" width="4.375" style="8" customWidth="1"/>
    <col min="9204" max="9206" width="5" style="8" customWidth="1"/>
    <col min="9207" max="9209" width="7.5" style="8" customWidth="1"/>
    <col min="9210" max="9210" width="4.375" style="8" customWidth="1"/>
    <col min="9211" max="9211" width="5" style="8" customWidth="1"/>
    <col min="9212" max="9212" width="4.375" style="8" customWidth="1"/>
    <col min="9213" max="9214" width="5" style="8" customWidth="1"/>
    <col min="9215" max="9215" width="4.375" style="8" customWidth="1"/>
    <col min="9216" max="9216" width="5" style="8" customWidth="1"/>
    <col min="9217" max="9217" width="4.375" style="8" customWidth="1"/>
    <col min="9218" max="9219" width="5" style="8" customWidth="1"/>
    <col min="9220" max="9390" width="27.25" style="8"/>
    <col min="9391" max="9391" width="5.25" style="8" customWidth="1"/>
    <col min="9392" max="9392" width="12.25" style="8" customWidth="1"/>
    <col min="9393" max="9393" width="3.125" style="8" customWidth="1"/>
    <col min="9394" max="9394" width="8.75" style="8" customWidth="1"/>
    <col min="9395" max="9395" width="5" style="8" customWidth="1"/>
    <col min="9396" max="9396" width="7.5" style="8" customWidth="1"/>
    <col min="9397" max="9397" width="25" style="8" customWidth="1"/>
    <col min="9398" max="9398" width="5" style="8" customWidth="1"/>
    <col min="9399" max="9399" width="7.5" style="8" customWidth="1"/>
    <col min="9400" max="9400" width="5" style="8" customWidth="1"/>
    <col min="9401" max="9401" width="0" style="8" hidden="1" customWidth="1"/>
    <col min="9402" max="9402" width="7.5" style="8" customWidth="1"/>
    <col min="9403" max="9407" width="6.25" style="8" customWidth="1"/>
    <col min="9408" max="9408" width="4.375" style="8" customWidth="1"/>
    <col min="9409" max="9409" width="5" style="8" customWidth="1"/>
    <col min="9410" max="9410" width="4.375" style="8" customWidth="1"/>
    <col min="9411" max="9411" width="5" style="8" customWidth="1"/>
    <col min="9412" max="9412" width="4.375" style="8" customWidth="1"/>
    <col min="9413" max="9413" width="5" style="8" customWidth="1"/>
    <col min="9414" max="9414" width="4.375" style="8" customWidth="1"/>
    <col min="9415" max="9415" width="5" style="8" customWidth="1"/>
    <col min="9416" max="9416" width="4.375" style="8" customWidth="1"/>
    <col min="9417" max="9418" width="5" style="8" customWidth="1"/>
    <col min="9419" max="9419" width="4.375" style="8" customWidth="1"/>
    <col min="9420" max="9420" width="5" style="8" customWidth="1"/>
    <col min="9421" max="9421" width="4.375" style="8" customWidth="1"/>
    <col min="9422" max="9422" width="5" style="8" customWidth="1"/>
    <col min="9423" max="9423" width="4.375" style="8" customWidth="1"/>
    <col min="9424" max="9424" width="5" style="8" customWidth="1"/>
    <col min="9425" max="9425" width="4.375" style="8" customWidth="1"/>
    <col min="9426" max="9426" width="5" style="8" customWidth="1"/>
    <col min="9427" max="9427" width="4.375" style="8" customWidth="1"/>
    <col min="9428" max="9430" width="5" style="8" customWidth="1"/>
    <col min="9431" max="9433" width="7.5" style="8" customWidth="1"/>
    <col min="9434" max="9434" width="4.375" style="8" customWidth="1"/>
    <col min="9435" max="9435" width="5" style="8" customWidth="1"/>
    <col min="9436" max="9436" width="4.375" style="8" customWidth="1"/>
    <col min="9437" max="9437" width="5" style="8" customWidth="1"/>
    <col min="9438" max="9438" width="4.375" style="8" customWidth="1"/>
    <col min="9439" max="9440" width="5" style="8" customWidth="1"/>
    <col min="9441" max="9441" width="4.375" style="8" customWidth="1"/>
    <col min="9442" max="9442" width="5" style="8" customWidth="1"/>
    <col min="9443" max="9443" width="4.375" style="8" customWidth="1"/>
    <col min="9444" max="9444" width="5" style="8" customWidth="1"/>
    <col min="9445" max="9445" width="4.375" style="8" customWidth="1"/>
    <col min="9446" max="9448" width="5" style="8" customWidth="1"/>
    <col min="9449" max="9451" width="7.5" style="8" customWidth="1"/>
    <col min="9452" max="9452" width="4.375" style="8" customWidth="1"/>
    <col min="9453" max="9453" width="5" style="8" customWidth="1"/>
    <col min="9454" max="9454" width="4.375" style="8" customWidth="1"/>
    <col min="9455" max="9456" width="5" style="8" customWidth="1"/>
    <col min="9457" max="9457" width="4.375" style="8" customWidth="1"/>
    <col min="9458" max="9458" width="5" style="8" customWidth="1"/>
    <col min="9459" max="9459" width="4.375" style="8" customWidth="1"/>
    <col min="9460" max="9462" width="5" style="8" customWidth="1"/>
    <col min="9463" max="9465" width="7.5" style="8" customWidth="1"/>
    <col min="9466" max="9466" width="4.375" style="8" customWidth="1"/>
    <col min="9467" max="9467" width="5" style="8" customWidth="1"/>
    <col min="9468" max="9468" width="4.375" style="8" customWidth="1"/>
    <col min="9469" max="9470" width="5" style="8" customWidth="1"/>
    <col min="9471" max="9471" width="4.375" style="8" customWidth="1"/>
    <col min="9472" max="9472" width="5" style="8" customWidth="1"/>
    <col min="9473" max="9473" width="4.375" style="8" customWidth="1"/>
    <col min="9474" max="9475" width="5" style="8" customWidth="1"/>
    <col min="9476" max="9646" width="27.25" style="8"/>
    <col min="9647" max="9647" width="5.25" style="8" customWidth="1"/>
    <col min="9648" max="9648" width="12.25" style="8" customWidth="1"/>
    <col min="9649" max="9649" width="3.125" style="8" customWidth="1"/>
    <col min="9650" max="9650" width="8.75" style="8" customWidth="1"/>
    <col min="9651" max="9651" width="5" style="8" customWidth="1"/>
    <col min="9652" max="9652" width="7.5" style="8" customWidth="1"/>
    <col min="9653" max="9653" width="25" style="8" customWidth="1"/>
    <col min="9654" max="9654" width="5" style="8" customWidth="1"/>
    <col min="9655" max="9655" width="7.5" style="8" customWidth="1"/>
    <col min="9656" max="9656" width="5" style="8" customWidth="1"/>
    <col min="9657" max="9657" width="0" style="8" hidden="1" customWidth="1"/>
    <col min="9658" max="9658" width="7.5" style="8" customWidth="1"/>
    <col min="9659" max="9663" width="6.25" style="8" customWidth="1"/>
    <col min="9664" max="9664" width="4.375" style="8" customWidth="1"/>
    <col min="9665" max="9665" width="5" style="8" customWidth="1"/>
    <col min="9666" max="9666" width="4.375" style="8" customWidth="1"/>
    <col min="9667" max="9667" width="5" style="8" customWidth="1"/>
    <col min="9668" max="9668" width="4.375" style="8" customWidth="1"/>
    <col min="9669" max="9669" width="5" style="8" customWidth="1"/>
    <col min="9670" max="9670" width="4.375" style="8" customWidth="1"/>
    <col min="9671" max="9671" width="5" style="8" customWidth="1"/>
    <col min="9672" max="9672" width="4.375" style="8" customWidth="1"/>
    <col min="9673" max="9674" width="5" style="8" customWidth="1"/>
    <col min="9675" max="9675" width="4.375" style="8" customWidth="1"/>
    <col min="9676" max="9676" width="5" style="8" customWidth="1"/>
    <col min="9677" max="9677" width="4.375" style="8" customWidth="1"/>
    <col min="9678" max="9678" width="5" style="8" customWidth="1"/>
    <col min="9679" max="9679" width="4.375" style="8" customWidth="1"/>
    <col min="9680" max="9680" width="5" style="8" customWidth="1"/>
    <col min="9681" max="9681" width="4.375" style="8" customWidth="1"/>
    <col min="9682" max="9682" width="5" style="8" customWidth="1"/>
    <col min="9683" max="9683" width="4.375" style="8" customWidth="1"/>
    <col min="9684" max="9686" width="5" style="8" customWidth="1"/>
    <col min="9687" max="9689" width="7.5" style="8" customWidth="1"/>
    <col min="9690" max="9690" width="4.375" style="8" customWidth="1"/>
    <col min="9691" max="9691" width="5" style="8" customWidth="1"/>
    <col min="9692" max="9692" width="4.375" style="8" customWidth="1"/>
    <col min="9693" max="9693" width="5" style="8" customWidth="1"/>
    <col min="9694" max="9694" width="4.375" style="8" customWidth="1"/>
    <col min="9695" max="9696" width="5" style="8" customWidth="1"/>
    <col min="9697" max="9697" width="4.375" style="8" customWidth="1"/>
    <col min="9698" max="9698" width="5" style="8" customWidth="1"/>
    <col min="9699" max="9699" width="4.375" style="8" customWidth="1"/>
    <col min="9700" max="9700" width="5" style="8" customWidth="1"/>
    <col min="9701" max="9701" width="4.375" style="8" customWidth="1"/>
    <col min="9702" max="9704" width="5" style="8" customWidth="1"/>
    <col min="9705" max="9707" width="7.5" style="8" customWidth="1"/>
    <col min="9708" max="9708" width="4.375" style="8" customWidth="1"/>
    <col min="9709" max="9709" width="5" style="8" customWidth="1"/>
    <col min="9710" max="9710" width="4.375" style="8" customWidth="1"/>
    <col min="9711" max="9712" width="5" style="8" customWidth="1"/>
    <col min="9713" max="9713" width="4.375" style="8" customWidth="1"/>
    <col min="9714" max="9714" width="5" style="8" customWidth="1"/>
    <col min="9715" max="9715" width="4.375" style="8" customWidth="1"/>
    <col min="9716" max="9718" width="5" style="8" customWidth="1"/>
    <col min="9719" max="9721" width="7.5" style="8" customWidth="1"/>
    <col min="9722" max="9722" width="4.375" style="8" customWidth="1"/>
    <col min="9723" max="9723" width="5" style="8" customWidth="1"/>
    <col min="9724" max="9724" width="4.375" style="8" customWidth="1"/>
    <col min="9725" max="9726" width="5" style="8" customWidth="1"/>
    <col min="9727" max="9727" width="4.375" style="8" customWidth="1"/>
    <col min="9728" max="9728" width="5" style="8" customWidth="1"/>
    <col min="9729" max="9729" width="4.375" style="8" customWidth="1"/>
    <col min="9730" max="9731" width="5" style="8" customWidth="1"/>
    <col min="9732" max="9902" width="27.25" style="8"/>
    <col min="9903" max="9903" width="5.25" style="8" customWidth="1"/>
    <col min="9904" max="9904" width="12.25" style="8" customWidth="1"/>
    <col min="9905" max="9905" width="3.125" style="8" customWidth="1"/>
    <col min="9906" max="9906" width="8.75" style="8" customWidth="1"/>
    <col min="9907" max="9907" width="5" style="8" customWidth="1"/>
    <col min="9908" max="9908" width="7.5" style="8" customWidth="1"/>
    <col min="9909" max="9909" width="25" style="8" customWidth="1"/>
    <col min="9910" max="9910" width="5" style="8" customWidth="1"/>
    <col min="9911" max="9911" width="7.5" style="8" customWidth="1"/>
    <col min="9912" max="9912" width="5" style="8" customWidth="1"/>
    <col min="9913" max="9913" width="0" style="8" hidden="1" customWidth="1"/>
    <col min="9914" max="9914" width="7.5" style="8" customWidth="1"/>
    <col min="9915" max="9919" width="6.25" style="8" customWidth="1"/>
    <col min="9920" max="9920" width="4.375" style="8" customWidth="1"/>
    <col min="9921" max="9921" width="5" style="8" customWidth="1"/>
    <col min="9922" max="9922" width="4.375" style="8" customWidth="1"/>
    <col min="9923" max="9923" width="5" style="8" customWidth="1"/>
    <col min="9924" max="9924" width="4.375" style="8" customWidth="1"/>
    <col min="9925" max="9925" width="5" style="8" customWidth="1"/>
    <col min="9926" max="9926" width="4.375" style="8" customWidth="1"/>
    <col min="9927" max="9927" width="5" style="8" customWidth="1"/>
    <col min="9928" max="9928" width="4.375" style="8" customWidth="1"/>
    <col min="9929" max="9930" width="5" style="8" customWidth="1"/>
    <col min="9931" max="9931" width="4.375" style="8" customWidth="1"/>
    <col min="9932" max="9932" width="5" style="8" customWidth="1"/>
    <col min="9933" max="9933" width="4.375" style="8" customWidth="1"/>
    <col min="9934" max="9934" width="5" style="8" customWidth="1"/>
    <col min="9935" max="9935" width="4.375" style="8" customWidth="1"/>
    <col min="9936" max="9936" width="5" style="8" customWidth="1"/>
    <col min="9937" max="9937" width="4.375" style="8" customWidth="1"/>
    <col min="9938" max="9938" width="5" style="8" customWidth="1"/>
    <col min="9939" max="9939" width="4.375" style="8" customWidth="1"/>
    <col min="9940" max="9942" width="5" style="8" customWidth="1"/>
    <col min="9943" max="9945" width="7.5" style="8" customWidth="1"/>
    <col min="9946" max="9946" width="4.375" style="8" customWidth="1"/>
    <col min="9947" max="9947" width="5" style="8" customWidth="1"/>
    <col min="9948" max="9948" width="4.375" style="8" customWidth="1"/>
    <col min="9949" max="9949" width="5" style="8" customWidth="1"/>
    <col min="9950" max="9950" width="4.375" style="8" customWidth="1"/>
    <col min="9951" max="9952" width="5" style="8" customWidth="1"/>
    <col min="9953" max="9953" width="4.375" style="8" customWidth="1"/>
    <col min="9954" max="9954" width="5" style="8" customWidth="1"/>
    <col min="9955" max="9955" width="4.375" style="8" customWidth="1"/>
    <col min="9956" max="9956" width="5" style="8" customWidth="1"/>
    <col min="9957" max="9957" width="4.375" style="8" customWidth="1"/>
    <col min="9958" max="9960" width="5" style="8" customWidth="1"/>
    <col min="9961" max="9963" width="7.5" style="8" customWidth="1"/>
    <col min="9964" max="9964" width="4.375" style="8" customWidth="1"/>
    <col min="9965" max="9965" width="5" style="8" customWidth="1"/>
    <col min="9966" max="9966" width="4.375" style="8" customWidth="1"/>
    <col min="9967" max="9968" width="5" style="8" customWidth="1"/>
    <col min="9969" max="9969" width="4.375" style="8" customWidth="1"/>
    <col min="9970" max="9970" width="5" style="8" customWidth="1"/>
    <col min="9971" max="9971" width="4.375" style="8" customWidth="1"/>
    <col min="9972" max="9974" width="5" style="8" customWidth="1"/>
    <col min="9975" max="9977" width="7.5" style="8" customWidth="1"/>
    <col min="9978" max="9978" width="4.375" style="8" customWidth="1"/>
    <col min="9979" max="9979" width="5" style="8" customWidth="1"/>
    <col min="9980" max="9980" width="4.375" style="8" customWidth="1"/>
    <col min="9981" max="9982" width="5" style="8" customWidth="1"/>
    <col min="9983" max="9983" width="4.375" style="8" customWidth="1"/>
    <col min="9984" max="9984" width="5" style="8" customWidth="1"/>
    <col min="9985" max="9985" width="4.375" style="8" customWidth="1"/>
    <col min="9986" max="9987" width="5" style="8" customWidth="1"/>
    <col min="9988" max="10158" width="27.25" style="8"/>
    <col min="10159" max="10159" width="5.25" style="8" customWidth="1"/>
    <col min="10160" max="10160" width="12.25" style="8" customWidth="1"/>
    <col min="10161" max="10161" width="3.125" style="8" customWidth="1"/>
    <col min="10162" max="10162" width="8.75" style="8" customWidth="1"/>
    <col min="10163" max="10163" width="5" style="8" customWidth="1"/>
    <col min="10164" max="10164" width="7.5" style="8" customWidth="1"/>
    <col min="10165" max="10165" width="25" style="8" customWidth="1"/>
    <col min="10166" max="10166" width="5" style="8" customWidth="1"/>
    <col min="10167" max="10167" width="7.5" style="8" customWidth="1"/>
    <col min="10168" max="10168" width="5" style="8" customWidth="1"/>
    <col min="10169" max="10169" width="0" style="8" hidden="1" customWidth="1"/>
    <col min="10170" max="10170" width="7.5" style="8" customWidth="1"/>
    <col min="10171" max="10175" width="6.25" style="8" customWidth="1"/>
    <col min="10176" max="10176" width="4.375" style="8" customWidth="1"/>
    <col min="10177" max="10177" width="5" style="8" customWidth="1"/>
    <col min="10178" max="10178" width="4.375" style="8" customWidth="1"/>
    <col min="10179" max="10179" width="5" style="8" customWidth="1"/>
    <col min="10180" max="10180" width="4.375" style="8" customWidth="1"/>
    <col min="10181" max="10181" width="5" style="8" customWidth="1"/>
    <col min="10182" max="10182" width="4.375" style="8" customWidth="1"/>
    <col min="10183" max="10183" width="5" style="8" customWidth="1"/>
    <col min="10184" max="10184" width="4.375" style="8" customWidth="1"/>
    <col min="10185" max="10186" width="5" style="8" customWidth="1"/>
    <col min="10187" max="10187" width="4.375" style="8" customWidth="1"/>
    <col min="10188" max="10188" width="5" style="8" customWidth="1"/>
    <col min="10189" max="10189" width="4.375" style="8" customWidth="1"/>
    <col min="10190" max="10190" width="5" style="8" customWidth="1"/>
    <col min="10191" max="10191" width="4.375" style="8" customWidth="1"/>
    <col min="10192" max="10192" width="5" style="8" customWidth="1"/>
    <col min="10193" max="10193" width="4.375" style="8" customWidth="1"/>
    <col min="10194" max="10194" width="5" style="8" customWidth="1"/>
    <col min="10195" max="10195" width="4.375" style="8" customWidth="1"/>
    <col min="10196" max="10198" width="5" style="8" customWidth="1"/>
    <col min="10199" max="10201" width="7.5" style="8" customWidth="1"/>
    <col min="10202" max="10202" width="4.375" style="8" customWidth="1"/>
    <col min="10203" max="10203" width="5" style="8" customWidth="1"/>
    <col min="10204" max="10204" width="4.375" style="8" customWidth="1"/>
    <col min="10205" max="10205" width="5" style="8" customWidth="1"/>
    <col min="10206" max="10206" width="4.375" style="8" customWidth="1"/>
    <col min="10207" max="10208" width="5" style="8" customWidth="1"/>
    <col min="10209" max="10209" width="4.375" style="8" customWidth="1"/>
    <col min="10210" max="10210" width="5" style="8" customWidth="1"/>
    <col min="10211" max="10211" width="4.375" style="8" customWidth="1"/>
    <col min="10212" max="10212" width="5" style="8" customWidth="1"/>
    <col min="10213" max="10213" width="4.375" style="8" customWidth="1"/>
    <col min="10214" max="10216" width="5" style="8" customWidth="1"/>
    <col min="10217" max="10219" width="7.5" style="8" customWidth="1"/>
    <col min="10220" max="10220" width="4.375" style="8" customWidth="1"/>
    <col min="10221" max="10221" width="5" style="8" customWidth="1"/>
    <col min="10222" max="10222" width="4.375" style="8" customWidth="1"/>
    <col min="10223" max="10224" width="5" style="8" customWidth="1"/>
    <col min="10225" max="10225" width="4.375" style="8" customWidth="1"/>
    <col min="10226" max="10226" width="5" style="8" customWidth="1"/>
    <col min="10227" max="10227" width="4.375" style="8" customWidth="1"/>
    <col min="10228" max="10230" width="5" style="8" customWidth="1"/>
    <col min="10231" max="10233" width="7.5" style="8" customWidth="1"/>
    <col min="10234" max="10234" width="4.375" style="8" customWidth="1"/>
    <col min="10235" max="10235" width="5" style="8" customWidth="1"/>
    <col min="10236" max="10236" width="4.375" style="8" customWidth="1"/>
    <col min="10237" max="10238" width="5" style="8" customWidth="1"/>
    <col min="10239" max="10239" width="4.375" style="8" customWidth="1"/>
    <col min="10240" max="10240" width="5" style="8" customWidth="1"/>
    <col min="10241" max="10241" width="4.375" style="8" customWidth="1"/>
    <col min="10242" max="10243" width="5" style="8" customWidth="1"/>
    <col min="10244" max="10414" width="27.25" style="8"/>
    <col min="10415" max="10415" width="5.25" style="8" customWidth="1"/>
    <col min="10416" max="10416" width="12.25" style="8" customWidth="1"/>
    <col min="10417" max="10417" width="3.125" style="8" customWidth="1"/>
    <col min="10418" max="10418" width="8.75" style="8" customWidth="1"/>
    <col min="10419" max="10419" width="5" style="8" customWidth="1"/>
    <col min="10420" max="10420" width="7.5" style="8" customWidth="1"/>
    <col min="10421" max="10421" width="25" style="8" customWidth="1"/>
    <col min="10422" max="10422" width="5" style="8" customWidth="1"/>
    <col min="10423" max="10423" width="7.5" style="8" customWidth="1"/>
    <col min="10424" max="10424" width="5" style="8" customWidth="1"/>
    <col min="10425" max="10425" width="0" style="8" hidden="1" customWidth="1"/>
    <col min="10426" max="10426" width="7.5" style="8" customWidth="1"/>
    <col min="10427" max="10431" width="6.25" style="8" customWidth="1"/>
    <col min="10432" max="10432" width="4.375" style="8" customWidth="1"/>
    <col min="10433" max="10433" width="5" style="8" customWidth="1"/>
    <col min="10434" max="10434" width="4.375" style="8" customWidth="1"/>
    <col min="10435" max="10435" width="5" style="8" customWidth="1"/>
    <col min="10436" max="10436" width="4.375" style="8" customWidth="1"/>
    <col min="10437" max="10437" width="5" style="8" customWidth="1"/>
    <col min="10438" max="10438" width="4.375" style="8" customWidth="1"/>
    <col min="10439" max="10439" width="5" style="8" customWidth="1"/>
    <col min="10440" max="10440" width="4.375" style="8" customWidth="1"/>
    <col min="10441" max="10442" width="5" style="8" customWidth="1"/>
    <col min="10443" max="10443" width="4.375" style="8" customWidth="1"/>
    <col min="10444" max="10444" width="5" style="8" customWidth="1"/>
    <col min="10445" max="10445" width="4.375" style="8" customWidth="1"/>
    <col min="10446" max="10446" width="5" style="8" customWidth="1"/>
    <col min="10447" max="10447" width="4.375" style="8" customWidth="1"/>
    <col min="10448" max="10448" width="5" style="8" customWidth="1"/>
    <col min="10449" max="10449" width="4.375" style="8" customWidth="1"/>
    <col min="10450" max="10450" width="5" style="8" customWidth="1"/>
    <col min="10451" max="10451" width="4.375" style="8" customWidth="1"/>
    <col min="10452" max="10454" width="5" style="8" customWidth="1"/>
    <col min="10455" max="10457" width="7.5" style="8" customWidth="1"/>
    <col min="10458" max="10458" width="4.375" style="8" customWidth="1"/>
    <col min="10459" max="10459" width="5" style="8" customWidth="1"/>
    <col min="10460" max="10460" width="4.375" style="8" customWidth="1"/>
    <col min="10461" max="10461" width="5" style="8" customWidth="1"/>
    <col min="10462" max="10462" width="4.375" style="8" customWidth="1"/>
    <col min="10463" max="10464" width="5" style="8" customWidth="1"/>
    <col min="10465" max="10465" width="4.375" style="8" customWidth="1"/>
    <col min="10466" max="10466" width="5" style="8" customWidth="1"/>
    <col min="10467" max="10467" width="4.375" style="8" customWidth="1"/>
    <col min="10468" max="10468" width="5" style="8" customWidth="1"/>
    <col min="10469" max="10469" width="4.375" style="8" customWidth="1"/>
    <col min="10470" max="10472" width="5" style="8" customWidth="1"/>
    <col min="10473" max="10475" width="7.5" style="8" customWidth="1"/>
    <col min="10476" max="10476" width="4.375" style="8" customWidth="1"/>
    <col min="10477" max="10477" width="5" style="8" customWidth="1"/>
    <col min="10478" max="10478" width="4.375" style="8" customWidth="1"/>
    <col min="10479" max="10480" width="5" style="8" customWidth="1"/>
    <col min="10481" max="10481" width="4.375" style="8" customWidth="1"/>
    <col min="10482" max="10482" width="5" style="8" customWidth="1"/>
    <col min="10483" max="10483" width="4.375" style="8" customWidth="1"/>
    <col min="10484" max="10486" width="5" style="8" customWidth="1"/>
    <col min="10487" max="10489" width="7.5" style="8" customWidth="1"/>
    <col min="10490" max="10490" width="4.375" style="8" customWidth="1"/>
    <col min="10491" max="10491" width="5" style="8" customWidth="1"/>
    <col min="10492" max="10492" width="4.375" style="8" customWidth="1"/>
    <col min="10493" max="10494" width="5" style="8" customWidth="1"/>
    <col min="10495" max="10495" width="4.375" style="8" customWidth="1"/>
    <col min="10496" max="10496" width="5" style="8" customWidth="1"/>
    <col min="10497" max="10497" width="4.375" style="8" customWidth="1"/>
    <col min="10498" max="10499" width="5" style="8" customWidth="1"/>
    <col min="10500" max="10670" width="27.25" style="8"/>
    <col min="10671" max="10671" width="5.25" style="8" customWidth="1"/>
    <col min="10672" max="10672" width="12.25" style="8" customWidth="1"/>
    <col min="10673" max="10673" width="3.125" style="8" customWidth="1"/>
    <col min="10674" max="10674" width="8.75" style="8" customWidth="1"/>
    <col min="10675" max="10675" width="5" style="8" customWidth="1"/>
    <col min="10676" max="10676" width="7.5" style="8" customWidth="1"/>
    <col min="10677" max="10677" width="25" style="8" customWidth="1"/>
    <col min="10678" max="10678" width="5" style="8" customWidth="1"/>
    <col min="10679" max="10679" width="7.5" style="8" customWidth="1"/>
    <col min="10680" max="10680" width="5" style="8" customWidth="1"/>
    <col min="10681" max="10681" width="0" style="8" hidden="1" customWidth="1"/>
    <col min="10682" max="10682" width="7.5" style="8" customWidth="1"/>
    <col min="10683" max="10687" width="6.25" style="8" customWidth="1"/>
    <col min="10688" max="10688" width="4.375" style="8" customWidth="1"/>
    <col min="10689" max="10689" width="5" style="8" customWidth="1"/>
    <col min="10690" max="10690" width="4.375" style="8" customWidth="1"/>
    <col min="10691" max="10691" width="5" style="8" customWidth="1"/>
    <col min="10692" max="10692" width="4.375" style="8" customWidth="1"/>
    <col min="10693" max="10693" width="5" style="8" customWidth="1"/>
    <col min="10694" max="10694" width="4.375" style="8" customWidth="1"/>
    <col min="10695" max="10695" width="5" style="8" customWidth="1"/>
    <col min="10696" max="10696" width="4.375" style="8" customWidth="1"/>
    <col min="10697" max="10698" width="5" style="8" customWidth="1"/>
    <col min="10699" max="10699" width="4.375" style="8" customWidth="1"/>
    <col min="10700" max="10700" width="5" style="8" customWidth="1"/>
    <col min="10701" max="10701" width="4.375" style="8" customWidth="1"/>
    <col min="10702" max="10702" width="5" style="8" customWidth="1"/>
    <col min="10703" max="10703" width="4.375" style="8" customWidth="1"/>
    <col min="10704" max="10704" width="5" style="8" customWidth="1"/>
    <col min="10705" max="10705" width="4.375" style="8" customWidth="1"/>
    <col min="10706" max="10706" width="5" style="8" customWidth="1"/>
    <col min="10707" max="10707" width="4.375" style="8" customWidth="1"/>
    <col min="10708" max="10710" width="5" style="8" customWidth="1"/>
    <col min="10711" max="10713" width="7.5" style="8" customWidth="1"/>
    <col min="10714" max="10714" width="4.375" style="8" customWidth="1"/>
    <col min="10715" max="10715" width="5" style="8" customWidth="1"/>
    <col min="10716" max="10716" width="4.375" style="8" customWidth="1"/>
    <col min="10717" max="10717" width="5" style="8" customWidth="1"/>
    <col min="10718" max="10718" width="4.375" style="8" customWidth="1"/>
    <col min="10719" max="10720" width="5" style="8" customWidth="1"/>
    <col min="10721" max="10721" width="4.375" style="8" customWidth="1"/>
    <col min="10722" max="10722" width="5" style="8" customWidth="1"/>
    <col min="10723" max="10723" width="4.375" style="8" customWidth="1"/>
    <col min="10724" max="10724" width="5" style="8" customWidth="1"/>
    <col min="10725" max="10725" width="4.375" style="8" customWidth="1"/>
    <col min="10726" max="10728" width="5" style="8" customWidth="1"/>
    <col min="10729" max="10731" width="7.5" style="8" customWidth="1"/>
    <col min="10732" max="10732" width="4.375" style="8" customWidth="1"/>
    <col min="10733" max="10733" width="5" style="8" customWidth="1"/>
    <col min="10734" max="10734" width="4.375" style="8" customWidth="1"/>
    <col min="10735" max="10736" width="5" style="8" customWidth="1"/>
    <col min="10737" max="10737" width="4.375" style="8" customWidth="1"/>
    <col min="10738" max="10738" width="5" style="8" customWidth="1"/>
    <col min="10739" max="10739" width="4.375" style="8" customWidth="1"/>
    <col min="10740" max="10742" width="5" style="8" customWidth="1"/>
    <col min="10743" max="10745" width="7.5" style="8" customWidth="1"/>
    <col min="10746" max="10746" width="4.375" style="8" customWidth="1"/>
    <col min="10747" max="10747" width="5" style="8" customWidth="1"/>
    <col min="10748" max="10748" width="4.375" style="8" customWidth="1"/>
    <col min="10749" max="10750" width="5" style="8" customWidth="1"/>
    <col min="10751" max="10751" width="4.375" style="8" customWidth="1"/>
    <col min="10752" max="10752" width="5" style="8" customWidth="1"/>
    <col min="10753" max="10753" width="4.375" style="8" customWidth="1"/>
    <col min="10754" max="10755" width="5" style="8" customWidth="1"/>
    <col min="10756" max="10926" width="27.25" style="8"/>
    <col min="10927" max="10927" width="5.25" style="8" customWidth="1"/>
    <col min="10928" max="10928" width="12.25" style="8" customWidth="1"/>
    <col min="10929" max="10929" width="3.125" style="8" customWidth="1"/>
    <col min="10930" max="10930" width="8.75" style="8" customWidth="1"/>
    <col min="10931" max="10931" width="5" style="8" customWidth="1"/>
    <col min="10932" max="10932" width="7.5" style="8" customWidth="1"/>
    <col min="10933" max="10933" width="25" style="8" customWidth="1"/>
    <col min="10934" max="10934" width="5" style="8" customWidth="1"/>
    <col min="10935" max="10935" width="7.5" style="8" customWidth="1"/>
    <col min="10936" max="10936" width="5" style="8" customWidth="1"/>
    <col min="10937" max="10937" width="0" style="8" hidden="1" customWidth="1"/>
    <col min="10938" max="10938" width="7.5" style="8" customWidth="1"/>
    <col min="10939" max="10943" width="6.25" style="8" customWidth="1"/>
    <col min="10944" max="10944" width="4.375" style="8" customWidth="1"/>
    <col min="10945" max="10945" width="5" style="8" customWidth="1"/>
    <col min="10946" max="10946" width="4.375" style="8" customWidth="1"/>
    <col min="10947" max="10947" width="5" style="8" customWidth="1"/>
    <col min="10948" max="10948" width="4.375" style="8" customWidth="1"/>
    <col min="10949" max="10949" width="5" style="8" customWidth="1"/>
    <col min="10950" max="10950" width="4.375" style="8" customWidth="1"/>
    <col min="10951" max="10951" width="5" style="8" customWidth="1"/>
    <col min="10952" max="10952" width="4.375" style="8" customWidth="1"/>
    <col min="10953" max="10954" width="5" style="8" customWidth="1"/>
    <col min="10955" max="10955" width="4.375" style="8" customWidth="1"/>
    <col min="10956" max="10956" width="5" style="8" customWidth="1"/>
    <col min="10957" max="10957" width="4.375" style="8" customWidth="1"/>
    <col min="10958" max="10958" width="5" style="8" customWidth="1"/>
    <col min="10959" max="10959" width="4.375" style="8" customWidth="1"/>
    <col min="10960" max="10960" width="5" style="8" customWidth="1"/>
    <col min="10961" max="10961" width="4.375" style="8" customWidth="1"/>
    <col min="10962" max="10962" width="5" style="8" customWidth="1"/>
    <col min="10963" max="10963" width="4.375" style="8" customWidth="1"/>
    <col min="10964" max="10966" width="5" style="8" customWidth="1"/>
    <col min="10967" max="10969" width="7.5" style="8" customWidth="1"/>
    <col min="10970" max="10970" width="4.375" style="8" customWidth="1"/>
    <col min="10971" max="10971" width="5" style="8" customWidth="1"/>
    <col min="10972" max="10972" width="4.375" style="8" customWidth="1"/>
    <col min="10973" max="10973" width="5" style="8" customWidth="1"/>
    <col min="10974" max="10974" width="4.375" style="8" customWidth="1"/>
    <col min="10975" max="10976" width="5" style="8" customWidth="1"/>
    <col min="10977" max="10977" width="4.375" style="8" customWidth="1"/>
    <col min="10978" max="10978" width="5" style="8" customWidth="1"/>
    <col min="10979" max="10979" width="4.375" style="8" customWidth="1"/>
    <col min="10980" max="10980" width="5" style="8" customWidth="1"/>
    <col min="10981" max="10981" width="4.375" style="8" customWidth="1"/>
    <col min="10982" max="10984" width="5" style="8" customWidth="1"/>
    <col min="10985" max="10987" width="7.5" style="8" customWidth="1"/>
    <col min="10988" max="10988" width="4.375" style="8" customWidth="1"/>
    <col min="10989" max="10989" width="5" style="8" customWidth="1"/>
    <col min="10990" max="10990" width="4.375" style="8" customWidth="1"/>
    <col min="10991" max="10992" width="5" style="8" customWidth="1"/>
    <col min="10993" max="10993" width="4.375" style="8" customWidth="1"/>
    <col min="10994" max="10994" width="5" style="8" customWidth="1"/>
    <col min="10995" max="10995" width="4.375" style="8" customWidth="1"/>
    <col min="10996" max="10998" width="5" style="8" customWidth="1"/>
    <col min="10999" max="11001" width="7.5" style="8" customWidth="1"/>
    <col min="11002" max="11002" width="4.375" style="8" customWidth="1"/>
    <col min="11003" max="11003" width="5" style="8" customWidth="1"/>
    <col min="11004" max="11004" width="4.375" style="8" customWidth="1"/>
    <col min="11005" max="11006" width="5" style="8" customWidth="1"/>
    <col min="11007" max="11007" width="4.375" style="8" customWidth="1"/>
    <col min="11008" max="11008" width="5" style="8" customWidth="1"/>
    <col min="11009" max="11009" width="4.375" style="8" customWidth="1"/>
    <col min="11010" max="11011" width="5" style="8" customWidth="1"/>
    <col min="11012" max="11182" width="27.25" style="8"/>
    <col min="11183" max="11183" width="5.25" style="8" customWidth="1"/>
    <col min="11184" max="11184" width="12.25" style="8" customWidth="1"/>
    <col min="11185" max="11185" width="3.125" style="8" customWidth="1"/>
    <col min="11186" max="11186" width="8.75" style="8" customWidth="1"/>
    <col min="11187" max="11187" width="5" style="8" customWidth="1"/>
    <col min="11188" max="11188" width="7.5" style="8" customWidth="1"/>
    <col min="11189" max="11189" width="25" style="8" customWidth="1"/>
    <col min="11190" max="11190" width="5" style="8" customWidth="1"/>
    <col min="11191" max="11191" width="7.5" style="8" customWidth="1"/>
    <col min="11192" max="11192" width="5" style="8" customWidth="1"/>
    <col min="11193" max="11193" width="0" style="8" hidden="1" customWidth="1"/>
    <col min="11194" max="11194" width="7.5" style="8" customWidth="1"/>
    <col min="11195" max="11199" width="6.25" style="8" customWidth="1"/>
    <col min="11200" max="11200" width="4.375" style="8" customWidth="1"/>
    <col min="11201" max="11201" width="5" style="8" customWidth="1"/>
    <col min="11202" max="11202" width="4.375" style="8" customWidth="1"/>
    <col min="11203" max="11203" width="5" style="8" customWidth="1"/>
    <col min="11204" max="11204" width="4.375" style="8" customWidth="1"/>
    <col min="11205" max="11205" width="5" style="8" customWidth="1"/>
    <col min="11206" max="11206" width="4.375" style="8" customWidth="1"/>
    <col min="11207" max="11207" width="5" style="8" customWidth="1"/>
    <col min="11208" max="11208" width="4.375" style="8" customWidth="1"/>
    <col min="11209" max="11210" width="5" style="8" customWidth="1"/>
    <col min="11211" max="11211" width="4.375" style="8" customWidth="1"/>
    <col min="11212" max="11212" width="5" style="8" customWidth="1"/>
    <col min="11213" max="11213" width="4.375" style="8" customWidth="1"/>
    <col min="11214" max="11214" width="5" style="8" customWidth="1"/>
    <col min="11215" max="11215" width="4.375" style="8" customWidth="1"/>
    <col min="11216" max="11216" width="5" style="8" customWidth="1"/>
    <col min="11217" max="11217" width="4.375" style="8" customWidth="1"/>
    <col min="11218" max="11218" width="5" style="8" customWidth="1"/>
    <col min="11219" max="11219" width="4.375" style="8" customWidth="1"/>
    <col min="11220" max="11222" width="5" style="8" customWidth="1"/>
    <col min="11223" max="11225" width="7.5" style="8" customWidth="1"/>
    <col min="11226" max="11226" width="4.375" style="8" customWidth="1"/>
    <col min="11227" max="11227" width="5" style="8" customWidth="1"/>
    <col min="11228" max="11228" width="4.375" style="8" customWidth="1"/>
    <col min="11229" max="11229" width="5" style="8" customWidth="1"/>
    <col min="11230" max="11230" width="4.375" style="8" customWidth="1"/>
    <col min="11231" max="11232" width="5" style="8" customWidth="1"/>
    <col min="11233" max="11233" width="4.375" style="8" customWidth="1"/>
    <col min="11234" max="11234" width="5" style="8" customWidth="1"/>
    <col min="11235" max="11235" width="4.375" style="8" customWidth="1"/>
    <col min="11236" max="11236" width="5" style="8" customWidth="1"/>
    <col min="11237" max="11237" width="4.375" style="8" customWidth="1"/>
    <col min="11238" max="11240" width="5" style="8" customWidth="1"/>
    <col min="11241" max="11243" width="7.5" style="8" customWidth="1"/>
    <col min="11244" max="11244" width="4.375" style="8" customWidth="1"/>
    <col min="11245" max="11245" width="5" style="8" customWidth="1"/>
    <col min="11246" max="11246" width="4.375" style="8" customWidth="1"/>
    <col min="11247" max="11248" width="5" style="8" customWidth="1"/>
    <col min="11249" max="11249" width="4.375" style="8" customWidth="1"/>
    <col min="11250" max="11250" width="5" style="8" customWidth="1"/>
    <col min="11251" max="11251" width="4.375" style="8" customWidth="1"/>
    <col min="11252" max="11254" width="5" style="8" customWidth="1"/>
    <col min="11255" max="11257" width="7.5" style="8" customWidth="1"/>
    <col min="11258" max="11258" width="4.375" style="8" customWidth="1"/>
    <col min="11259" max="11259" width="5" style="8" customWidth="1"/>
    <col min="11260" max="11260" width="4.375" style="8" customWidth="1"/>
    <col min="11261" max="11262" width="5" style="8" customWidth="1"/>
    <col min="11263" max="11263" width="4.375" style="8" customWidth="1"/>
    <col min="11264" max="11264" width="5" style="8" customWidth="1"/>
    <col min="11265" max="11265" width="4.375" style="8" customWidth="1"/>
    <col min="11266" max="11267" width="5" style="8" customWidth="1"/>
    <col min="11268" max="11438" width="27.25" style="8"/>
    <col min="11439" max="11439" width="5.25" style="8" customWidth="1"/>
    <col min="11440" max="11440" width="12.25" style="8" customWidth="1"/>
    <col min="11441" max="11441" width="3.125" style="8" customWidth="1"/>
    <col min="11442" max="11442" width="8.75" style="8" customWidth="1"/>
    <col min="11443" max="11443" width="5" style="8" customWidth="1"/>
    <col min="11444" max="11444" width="7.5" style="8" customWidth="1"/>
    <col min="11445" max="11445" width="25" style="8" customWidth="1"/>
    <col min="11446" max="11446" width="5" style="8" customWidth="1"/>
    <col min="11447" max="11447" width="7.5" style="8" customWidth="1"/>
    <col min="11448" max="11448" width="5" style="8" customWidth="1"/>
    <col min="11449" max="11449" width="0" style="8" hidden="1" customWidth="1"/>
    <col min="11450" max="11450" width="7.5" style="8" customWidth="1"/>
    <col min="11451" max="11455" width="6.25" style="8" customWidth="1"/>
    <col min="11456" max="11456" width="4.375" style="8" customWidth="1"/>
    <col min="11457" max="11457" width="5" style="8" customWidth="1"/>
    <col min="11458" max="11458" width="4.375" style="8" customWidth="1"/>
    <col min="11459" max="11459" width="5" style="8" customWidth="1"/>
    <col min="11460" max="11460" width="4.375" style="8" customWidth="1"/>
    <col min="11461" max="11461" width="5" style="8" customWidth="1"/>
    <col min="11462" max="11462" width="4.375" style="8" customWidth="1"/>
    <col min="11463" max="11463" width="5" style="8" customWidth="1"/>
    <col min="11464" max="11464" width="4.375" style="8" customWidth="1"/>
    <col min="11465" max="11466" width="5" style="8" customWidth="1"/>
    <col min="11467" max="11467" width="4.375" style="8" customWidth="1"/>
    <col min="11468" max="11468" width="5" style="8" customWidth="1"/>
    <col min="11469" max="11469" width="4.375" style="8" customWidth="1"/>
    <col min="11470" max="11470" width="5" style="8" customWidth="1"/>
    <col min="11471" max="11471" width="4.375" style="8" customWidth="1"/>
    <col min="11472" max="11472" width="5" style="8" customWidth="1"/>
    <col min="11473" max="11473" width="4.375" style="8" customWidth="1"/>
    <col min="11474" max="11474" width="5" style="8" customWidth="1"/>
    <col min="11475" max="11475" width="4.375" style="8" customWidth="1"/>
    <col min="11476" max="11478" width="5" style="8" customWidth="1"/>
    <col min="11479" max="11481" width="7.5" style="8" customWidth="1"/>
    <col min="11482" max="11482" width="4.375" style="8" customWidth="1"/>
    <col min="11483" max="11483" width="5" style="8" customWidth="1"/>
    <col min="11484" max="11484" width="4.375" style="8" customWidth="1"/>
    <col min="11485" max="11485" width="5" style="8" customWidth="1"/>
    <col min="11486" max="11486" width="4.375" style="8" customWidth="1"/>
    <col min="11487" max="11488" width="5" style="8" customWidth="1"/>
    <col min="11489" max="11489" width="4.375" style="8" customWidth="1"/>
    <col min="11490" max="11490" width="5" style="8" customWidth="1"/>
    <col min="11491" max="11491" width="4.375" style="8" customWidth="1"/>
    <col min="11492" max="11492" width="5" style="8" customWidth="1"/>
    <col min="11493" max="11493" width="4.375" style="8" customWidth="1"/>
    <col min="11494" max="11496" width="5" style="8" customWidth="1"/>
    <col min="11497" max="11499" width="7.5" style="8" customWidth="1"/>
    <col min="11500" max="11500" width="4.375" style="8" customWidth="1"/>
    <col min="11501" max="11501" width="5" style="8" customWidth="1"/>
    <col min="11502" max="11502" width="4.375" style="8" customWidth="1"/>
    <col min="11503" max="11504" width="5" style="8" customWidth="1"/>
    <col min="11505" max="11505" width="4.375" style="8" customWidth="1"/>
    <col min="11506" max="11506" width="5" style="8" customWidth="1"/>
    <col min="11507" max="11507" width="4.375" style="8" customWidth="1"/>
    <col min="11508" max="11510" width="5" style="8" customWidth="1"/>
    <col min="11511" max="11513" width="7.5" style="8" customWidth="1"/>
    <col min="11514" max="11514" width="4.375" style="8" customWidth="1"/>
    <col min="11515" max="11515" width="5" style="8" customWidth="1"/>
    <col min="11516" max="11516" width="4.375" style="8" customWidth="1"/>
    <col min="11517" max="11518" width="5" style="8" customWidth="1"/>
    <col min="11519" max="11519" width="4.375" style="8" customWidth="1"/>
    <col min="11520" max="11520" width="5" style="8" customWidth="1"/>
    <col min="11521" max="11521" width="4.375" style="8" customWidth="1"/>
    <col min="11522" max="11523" width="5" style="8" customWidth="1"/>
    <col min="11524" max="11694" width="27.25" style="8"/>
    <col min="11695" max="11695" width="5.25" style="8" customWidth="1"/>
    <col min="11696" max="11696" width="12.25" style="8" customWidth="1"/>
    <col min="11697" max="11697" width="3.125" style="8" customWidth="1"/>
    <col min="11698" max="11698" width="8.75" style="8" customWidth="1"/>
    <col min="11699" max="11699" width="5" style="8" customWidth="1"/>
    <col min="11700" max="11700" width="7.5" style="8" customWidth="1"/>
    <col min="11701" max="11701" width="25" style="8" customWidth="1"/>
    <col min="11702" max="11702" width="5" style="8" customWidth="1"/>
    <col min="11703" max="11703" width="7.5" style="8" customWidth="1"/>
    <col min="11704" max="11704" width="5" style="8" customWidth="1"/>
    <col min="11705" max="11705" width="0" style="8" hidden="1" customWidth="1"/>
    <col min="11706" max="11706" width="7.5" style="8" customWidth="1"/>
    <col min="11707" max="11711" width="6.25" style="8" customWidth="1"/>
    <col min="11712" max="11712" width="4.375" style="8" customWidth="1"/>
    <col min="11713" max="11713" width="5" style="8" customWidth="1"/>
    <col min="11714" max="11714" width="4.375" style="8" customWidth="1"/>
    <col min="11715" max="11715" width="5" style="8" customWidth="1"/>
    <col min="11716" max="11716" width="4.375" style="8" customWidth="1"/>
    <col min="11717" max="11717" width="5" style="8" customWidth="1"/>
    <col min="11718" max="11718" width="4.375" style="8" customWidth="1"/>
    <col min="11719" max="11719" width="5" style="8" customWidth="1"/>
    <col min="11720" max="11720" width="4.375" style="8" customWidth="1"/>
    <col min="11721" max="11722" width="5" style="8" customWidth="1"/>
    <col min="11723" max="11723" width="4.375" style="8" customWidth="1"/>
    <col min="11724" max="11724" width="5" style="8" customWidth="1"/>
    <col min="11725" max="11725" width="4.375" style="8" customWidth="1"/>
    <col min="11726" max="11726" width="5" style="8" customWidth="1"/>
    <col min="11727" max="11727" width="4.375" style="8" customWidth="1"/>
    <col min="11728" max="11728" width="5" style="8" customWidth="1"/>
    <col min="11729" max="11729" width="4.375" style="8" customWidth="1"/>
    <col min="11730" max="11730" width="5" style="8" customWidth="1"/>
    <col min="11731" max="11731" width="4.375" style="8" customWidth="1"/>
    <col min="11732" max="11734" width="5" style="8" customWidth="1"/>
    <col min="11735" max="11737" width="7.5" style="8" customWidth="1"/>
    <col min="11738" max="11738" width="4.375" style="8" customWidth="1"/>
    <col min="11739" max="11739" width="5" style="8" customWidth="1"/>
    <col min="11740" max="11740" width="4.375" style="8" customWidth="1"/>
    <col min="11741" max="11741" width="5" style="8" customWidth="1"/>
    <col min="11742" max="11742" width="4.375" style="8" customWidth="1"/>
    <col min="11743" max="11744" width="5" style="8" customWidth="1"/>
    <col min="11745" max="11745" width="4.375" style="8" customWidth="1"/>
    <col min="11746" max="11746" width="5" style="8" customWidth="1"/>
    <col min="11747" max="11747" width="4.375" style="8" customWidth="1"/>
    <col min="11748" max="11748" width="5" style="8" customWidth="1"/>
    <col min="11749" max="11749" width="4.375" style="8" customWidth="1"/>
    <col min="11750" max="11752" width="5" style="8" customWidth="1"/>
    <col min="11753" max="11755" width="7.5" style="8" customWidth="1"/>
    <col min="11756" max="11756" width="4.375" style="8" customWidth="1"/>
    <col min="11757" max="11757" width="5" style="8" customWidth="1"/>
    <col min="11758" max="11758" width="4.375" style="8" customWidth="1"/>
    <col min="11759" max="11760" width="5" style="8" customWidth="1"/>
    <col min="11761" max="11761" width="4.375" style="8" customWidth="1"/>
    <col min="11762" max="11762" width="5" style="8" customWidth="1"/>
    <col min="11763" max="11763" width="4.375" style="8" customWidth="1"/>
    <col min="11764" max="11766" width="5" style="8" customWidth="1"/>
    <col min="11767" max="11769" width="7.5" style="8" customWidth="1"/>
    <col min="11770" max="11770" width="4.375" style="8" customWidth="1"/>
    <col min="11771" max="11771" width="5" style="8" customWidth="1"/>
    <col min="11772" max="11772" width="4.375" style="8" customWidth="1"/>
    <col min="11773" max="11774" width="5" style="8" customWidth="1"/>
    <col min="11775" max="11775" width="4.375" style="8" customWidth="1"/>
    <col min="11776" max="11776" width="5" style="8" customWidth="1"/>
    <col min="11777" max="11777" width="4.375" style="8" customWidth="1"/>
    <col min="11778" max="11779" width="5" style="8" customWidth="1"/>
    <col min="11780" max="11950" width="27.25" style="8"/>
    <col min="11951" max="11951" width="5.25" style="8" customWidth="1"/>
    <col min="11952" max="11952" width="12.25" style="8" customWidth="1"/>
    <col min="11953" max="11953" width="3.125" style="8" customWidth="1"/>
    <col min="11954" max="11954" width="8.75" style="8" customWidth="1"/>
    <col min="11955" max="11955" width="5" style="8" customWidth="1"/>
    <col min="11956" max="11956" width="7.5" style="8" customWidth="1"/>
    <col min="11957" max="11957" width="25" style="8" customWidth="1"/>
    <col min="11958" max="11958" width="5" style="8" customWidth="1"/>
    <col min="11959" max="11959" width="7.5" style="8" customWidth="1"/>
    <col min="11960" max="11960" width="5" style="8" customWidth="1"/>
    <col min="11961" max="11961" width="0" style="8" hidden="1" customWidth="1"/>
    <col min="11962" max="11962" width="7.5" style="8" customWidth="1"/>
    <col min="11963" max="11967" width="6.25" style="8" customWidth="1"/>
    <col min="11968" max="11968" width="4.375" style="8" customWidth="1"/>
    <col min="11969" max="11969" width="5" style="8" customWidth="1"/>
    <col min="11970" max="11970" width="4.375" style="8" customWidth="1"/>
    <col min="11971" max="11971" width="5" style="8" customWidth="1"/>
    <col min="11972" max="11972" width="4.375" style="8" customWidth="1"/>
    <col min="11973" max="11973" width="5" style="8" customWidth="1"/>
    <col min="11974" max="11974" width="4.375" style="8" customWidth="1"/>
    <col min="11975" max="11975" width="5" style="8" customWidth="1"/>
    <col min="11976" max="11976" width="4.375" style="8" customWidth="1"/>
    <col min="11977" max="11978" width="5" style="8" customWidth="1"/>
    <col min="11979" max="11979" width="4.375" style="8" customWidth="1"/>
    <col min="11980" max="11980" width="5" style="8" customWidth="1"/>
    <col min="11981" max="11981" width="4.375" style="8" customWidth="1"/>
    <col min="11982" max="11982" width="5" style="8" customWidth="1"/>
    <col min="11983" max="11983" width="4.375" style="8" customWidth="1"/>
    <col min="11984" max="11984" width="5" style="8" customWidth="1"/>
    <col min="11985" max="11985" width="4.375" style="8" customWidth="1"/>
    <col min="11986" max="11986" width="5" style="8" customWidth="1"/>
    <col min="11987" max="11987" width="4.375" style="8" customWidth="1"/>
    <col min="11988" max="11990" width="5" style="8" customWidth="1"/>
    <col min="11991" max="11993" width="7.5" style="8" customWidth="1"/>
    <col min="11994" max="11994" width="4.375" style="8" customWidth="1"/>
    <col min="11995" max="11995" width="5" style="8" customWidth="1"/>
    <col min="11996" max="11996" width="4.375" style="8" customWidth="1"/>
    <col min="11997" max="11997" width="5" style="8" customWidth="1"/>
    <col min="11998" max="11998" width="4.375" style="8" customWidth="1"/>
    <col min="11999" max="12000" width="5" style="8" customWidth="1"/>
    <col min="12001" max="12001" width="4.375" style="8" customWidth="1"/>
    <col min="12002" max="12002" width="5" style="8" customWidth="1"/>
    <col min="12003" max="12003" width="4.375" style="8" customWidth="1"/>
    <col min="12004" max="12004" width="5" style="8" customWidth="1"/>
    <col min="12005" max="12005" width="4.375" style="8" customWidth="1"/>
    <col min="12006" max="12008" width="5" style="8" customWidth="1"/>
    <col min="12009" max="12011" width="7.5" style="8" customWidth="1"/>
    <col min="12012" max="12012" width="4.375" style="8" customWidth="1"/>
    <col min="12013" max="12013" width="5" style="8" customWidth="1"/>
    <col min="12014" max="12014" width="4.375" style="8" customWidth="1"/>
    <col min="12015" max="12016" width="5" style="8" customWidth="1"/>
    <col min="12017" max="12017" width="4.375" style="8" customWidth="1"/>
    <col min="12018" max="12018" width="5" style="8" customWidth="1"/>
    <col min="12019" max="12019" width="4.375" style="8" customWidth="1"/>
    <col min="12020" max="12022" width="5" style="8" customWidth="1"/>
    <col min="12023" max="12025" width="7.5" style="8" customWidth="1"/>
    <col min="12026" max="12026" width="4.375" style="8" customWidth="1"/>
    <col min="12027" max="12027" width="5" style="8" customWidth="1"/>
    <col min="12028" max="12028" width="4.375" style="8" customWidth="1"/>
    <col min="12029" max="12030" width="5" style="8" customWidth="1"/>
    <col min="12031" max="12031" width="4.375" style="8" customWidth="1"/>
    <col min="12032" max="12032" width="5" style="8" customWidth="1"/>
    <col min="12033" max="12033" width="4.375" style="8" customWidth="1"/>
    <col min="12034" max="12035" width="5" style="8" customWidth="1"/>
    <col min="12036" max="12206" width="27.25" style="8"/>
    <col min="12207" max="12207" width="5.25" style="8" customWidth="1"/>
    <col min="12208" max="12208" width="12.25" style="8" customWidth="1"/>
    <col min="12209" max="12209" width="3.125" style="8" customWidth="1"/>
    <col min="12210" max="12210" width="8.75" style="8" customWidth="1"/>
    <col min="12211" max="12211" width="5" style="8" customWidth="1"/>
    <col min="12212" max="12212" width="7.5" style="8" customWidth="1"/>
    <col min="12213" max="12213" width="25" style="8" customWidth="1"/>
    <col min="12214" max="12214" width="5" style="8" customWidth="1"/>
    <col min="12215" max="12215" width="7.5" style="8" customWidth="1"/>
    <col min="12216" max="12216" width="5" style="8" customWidth="1"/>
    <col min="12217" max="12217" width="0" style="8" hidden="1" customWidth="1"/>
    <col min="12218" max="12218" width="7.5" style="8" customWidth="1"/>
    <col min="12219" max="12223" width="6.25" style="8" customWidth="1"/>
    <col min="12224" max="12224" width="4.375" style="8" customWidth="1"/>
    <col min="12225" max="12225" width="5" style="8" customWidth="1"/>
    <col min="12226" max="12226" width="4.375" style="8" customWidth="1"/>
    <col min="12227" max="12227" width="5" style="8" customWidth="1"/>
    <col min="12228" max="12228" width="4.375" style="8" customWidth="1"/>
    <col min="12229" max="12229" width="5" style="8" customWidth="1"/>
    <col min="12230" max="12230" width="4.375" style="8" customWidth="1"/>
    <col min="12231" max="12231" width="5" style="8" customWidth="1"/>
    <col min="12232" max="12232" width="4.375" style="8" customWidth="1"/>
    <col min="12233" max="12234" width="5" style="8" customWidth="1"/>
    <col min="12235" max="12235" width="4.375" style="8" customWidth="1"/>
    <col min="12236" max="12236" width="5" style="8" customWidth="1"/>
    <col min="12237" max="12237" width="4.375" style="8" customWidth="1"/>
    <col min="12238" max="12238" width="5" style="8" customWidth="1"/>
    <col min="12239" max="12239" width="4.375" style="8" customWidth="1"/>
    <col min="12240" max="12240" width="5" style="8" customWidth="1"/>
    <col min="12241" max="12241" width="4.375" style="8" customWidth="1"/>
    <col min="12242" max="12242" width="5" style="8" customWidth="1"/>
    <col min="12243" max="12243" width="4.375" style="8" customWidth="1"/>
    <col min="12244" max="12246" width="5" style="8" customWidth="1"/>
    <col min="12247" max="12249" width="7.5" style="8" customWidth="1"/>
    <col min="12250" max="12250" width="4.375" style="8" customWidth="1"/>
    <col min="12251" max="12251" width="5" style="8" customWidth="1"/>
    <col min="12252" max="12252" width="4.375" style="8" customWidth="1"/>
    <col min="12253" max="12253" width="5" style="8" customWidth="1"/>
    <col min="12254" max="12254" width="4.375" style="8" customWidth="1"/>
    <col min="12255" max="12256" width="5" style="8" customWidth="1"/>
    <col min="12257" max="12257" width="4.375" style="8" customWidth="1"/>
    <col min="12258" max="12258" width="5" style="8" customWidth="1"/>
    <col min="12259" max="12259" width="4.375" style="8" customWidth="1"/>
    <col min="12260" max="12260" width="5" style="8" customWidth="1"/>
    <col min="12261" max="12261" width="4.375" style="8" customWidth="1"/>
    <col min="12262" max="12264" width="5" style="8" customWidth="1"/>
    <col min="12265" max="12267" width="7.5" style="8" customWidth="1"/>
    <col min="12268" max="12268" width="4.375" style="8" customWidth="1"/>
    <col min="12269" max="12269" width="5" style="8" customWidth="1"/>
    <col min="12270" max="12270" width="4.375" style="8" customWidth="1"/>
    <col min="12271" max="12272" width="5" style="8" customWidth="1"/>
    <col min="12273" max="12273" width="4.375" style="8" customWidth="1"/>
    <col min="12274" max="12274" width="5" style="8" customWidth="1"/>
    <col min="12275" max="12275" width="4.375" style="8" customWidth="1"/>
    <col min="12276" max="12278" width="5" style="8" customWidth="1"/>
    <col min="12279" max="12281" width="7.5" style="8" customWidth="1"/>
    <col min="12282" max="12282" width="4.375" style="8" customWidth="1"/>
    <col min="12283" max="12283" width="5" style="8" customWidth="1"/>
    <col min="12284" max="12284" width="4.375" style="8" customWidth="1"/>
    <col min="12285" max="12286" width="5" style="8" customWidth="1"/>
    <col min="12287" max="12287" width="4.375" style="8" customWidth="1"/>
    <col min="12288" max="12288" width="5" style="8" customWidth="1"/>
    <col min="12289" max="12289" width="4.375" style="8" customWidth="1"/>
    <col min="12290" max="12291" width="5" style="8" customWidth="1"/>
    <col min="12292" max="12462" width="27.25" style="8"/>
    <col min="12463" max="12463" width="5.25" style="8" customWidth="1"/>
    <col min="12464" max="12464" width="12.25" style="8" customWidth="1"/>
    <col min="12465" max="12465" width="3.125" style="8" customWidth="1"/>
    <col min="12466" max="12466" width="8.75" style="8" customWidth="1"/>
    <col min="12467" max="12467" width="5" style="8" customWidth="1"/>
    <col min="12468" max="12468" width="7.5" style="8" customWidth="1"/>
    <col min="12469" max="12469" width="25" style="8" customWidth="1"/>
    <col min="12470" max="12470" width="5" style="8" customWidth="1"/>
    <col min="12471" max="12471" width="7.5" style="8" customWidth="1"/>
    <col min="12472" max="12472" width="5" style="8" customWidth="1"/>
    <col min="12473" max="12473" width="0" style="8" hidden="1" customWidth="1"/>
    <col min="12474" max="12474" width="7.5" style="8" customWidth="1"/>
    <col min="12475" max="12479" width="6.25" style="8" customWidth="1"/>
    <col min="12480" max="12480" width="4.375" style="8" customWidth="1"/>
    <col min="12481" max="12481" width="5" style="8" customWidth="1"/>
    <col min="12482" max="12482" width="4.375" style="8" customWidth="1"/>
    <col min="12483" max="12483" width="5" style="8" customWidth="1"/>
    <col min="12484" max="12484" width="4.375" style="8" customWidth="1"/>
    <col min="12485" max="12485" width="5" style="8" customWidth="1"/>
    <col min="12486" max="12486" width="4.375" style="8" customWidth="1"/>
    <col min="12487" max="12487" width="5" style="8" customWidth="1"/>
    <col min="12488" max="12488" width="4.375" style="8" customWidth="1"/>
    <col min="12489" max="12490" width="5" style="8" customWidth="1"/>
    <col min="12491" max="12491" width="4.375" style="8" customWidth="1"/>
    <col min="12492" max="12492" width="5" style="8" customWidth="1"/>
    <col min="12493" max="12493" width="4.375" style="8" customWidth="1"/>
    <col min="12494" max="12494" width="5" style="8" customWidth="1"/>
    <col min="12495" max="12495" width="4.375" style="8" customWidth="1"/>
    <col min="12496" max="12496" width="5" style="8" customWidth="1"/>
    <col min="12497" max="12497" width="4.375" style="8" customWidth="1"/>
    <col min="12498" max="12498" width="5" style="8" customWidth="1"/>
    <col min="12499" max="12499" width="4.375" style="8" customWidth="1"/>
    <col min="12500" max="12502" width="5" style="8" customWidth="1"/>
    <col min="12503" max="12505" width="7.5" style="8" customWidth="1"/>
    <col min="12506" max="12506" width="4.375" style="8" customWidth="1"/>
    <col min="12507" max="12507" width="5" style="8" customWidth="1"/>
    <col min="12508" max="12508" width="4.375" style="8" customWidth="1"/>
    <col min="12509" max="12509" width="5" style="8" customWidth="1"/>
    <col min="12510" max="12510" width="4.375" style="8" customWidth="1"/>
    <col min="12511" max="12512" width="5" style="8" customWidth="1"/>
    <col min="12513" max="12513" width="4.375" style="8" customWidth="1"/>
    <col min="12514" max="12514" width="5" style="8" customWidth="1"/>
    <col min="12515" max="12515" width="4.375" style="8" customWidth="1"/>
    <col min="12516" max="12516" width="5" style="8" customWidth="1"/>
    <col min="12517" max="12517" width="4.375" style="8" customWidth="1"/>
    <col min="12518" max="12520" width="5" style="8" customWidth="1"/>
    <col min="12521" max="12523" width="7.5" style="8" customWidth="1"/>
    <col min="12524" max="12524" width="4.375" style="8" customWidth="1"/>
    <col min="12525" max="12525" width="5" style="8" customWidth="1"/>
    <col min="12526" max="12526" width="4.375" style="8" customWidth="1"/>
    <col min="12527" max="12528" width="5" style="8" customWidth="1"/>
    <col min="12529" max="12529" width="4.375" style="8" customWidth="1"/>
    <col min="12530" max="12530" width="5" style="8" customWidth="1"/>
    <col min="12531" max="12531" width="4.375" style="8" customWidth="1"/>
    <col min="12532" max="12534" width="5" style="8" customWidth="1"/>
    <col min="12535" max="12537" width="7.5" style="8" customWidth="1"/>
    <col min="12538" max="12538" width="4.375" style="8" customWidth="1"/>
    <col min="12539" max="12539" width="5" style="8" customWidth="1"/>
    <col min="12540" max="12540" width="4.375" style="8" customWidth="1"/>
    <col min="12541" max="12542" width="5" style="8" customWidth="1"/>
    <col min="12543" max="12543" width="4.375" style="8" customWidth="1"/>
    <col min="12544" max="12544" width="5" style="8" customWidth="1"/>
    <col min="12545" max="12545" width="4.375" style="8" customWidth="1"/>
    <col min="12546" max="12547" width="5" style="8" customWidth="1"/>
    <col min="12548" max="12718" width="27.25" style="8"/>
    <col min="12719" max="12719" width="5.25" style="8" customWidth="1"/>
    <col min="12720" max="12720" width="12.25" style="8" customWidth="1"/>
    <col min="12721" max="12721" width="3.125" style="8" customWidth="1"/>
    <col min="12722" max="12722" width="8.75" style="8" customWidth="1"/>
    <col min="12723" max="12723" width="5" style="8" customWidth="1"/>
    <col min="12724" max="12724" width="7.5" style="8" customWidth="1"/>
    <col min="12725" max="12725" width="25" style="8" customWidth="1"/>
    <col min="12726" max="12726" width="5" style="8" customWidth="1"/>
    <col min="12727" max="12727" width="7.5" style="8" customWidth="1"/>
    <col min="12728" max="12728" width="5" style="8" customWidth="1"/>
    <col min="12729" max="12729" width="0" style="8" hidden="1" customWidth="1"/>
    <col min="12730" max="12730" width="7.5" style="8" customWidth="1"/>
    <col min="12731" max="12735" width="6.25" style="8" customWidth="1"/>
    <col min="12736" max="12736" width="4.375" style="8" customWidth="1"/>
    <col min="12737" max="12737" width="5" style="8" customWidth="1"/>
    <col min="12738" max="12738" width="4.375" style="8" customWidth="1"/>
    <col min="12739" max="12739" width="5" style="8" customWidth="1"/>
    <col min="12740" max="12740" width="4.375" style="8" customWidth="1"/>
    <col min="12741" max="12741" width="5" style="8" customWidth="1"/>
    <col min="12742" max="12742" width="4.375" style="8" customWidth="1"/>
    <col min="12743" max="12743" width="5" style="8" customWidth="1"/>
    <col min="12744" max="12744" width="4.375" style="8" customWidth="1"/>
    <col min="12745" max="12746" width="5" style="8" customWidth="1"/>
    <col min="12747" max="12747" width="4.375" style="8" customWidth="1"/>
    <col min="12748" max="12748" width="5" style="8" customWidth="1"/>
    <col min="12749" max="12749" width="4.375" style="8" customWidth="1"/>
    <col min="12750" max="12750" width="5" style="8" customWidth="1"/>
    <col min="12751" max="12751" width="4.375" style="8" customWidth="1"/>
    <col min="12752" max="12752" width="5" style="8" customWidth="1"/>
    <col min="12753" max="12753" width="4.375" style="8" customWidth="1"/>
    <col min="12754" max="12754" width="5" style="8" customWidth="1"/>
    <col min="12755" max="12755" width="4.375" style="8" customWidth="1"/>
    <col min="12756" max="12758" width="5" style="8" customWidth="1"/>
    <col min="12759" max="12761" width="7.5" style="8" customWidth="1"/>
    <col min="12762" max="12762" width="4.375" style="8" customWidth="1"/>
    <col min="12763" max="12763" width="5" style="8" customWidth="1"/>
    <col min="12764" max="12764" width="4.375" style="8" customWidth="1"/>
    <col min="12765" max="12765" width="5" style="8" customWidth="1"/>
    <col min="12766" max="12766" width="4.375" style="8" customWidth="1"/>
    <col min="12767" max="12768" width="5" style="8" customWidth="1"/>
    <col min="12769" max="12769" width="4.375" style="8" customWidth="1"/>
    <col min="12770" max="12770" width="5" style="8" customWidth="1"/>
    <col min="12771" max="12771" width="4.375" style="8" customWidth="1"/>
    <col min="12772" max="12772" width="5" style="8" customWidth="1"/>
    <col min="12773" max="12773" width="4.375" style="8" customWidth="1"/>
    <col min="12774" max="12776" width="5" style="8" customWidth="1"/>
    <col min="12777" max="12779" width="7.5" style="8" customWidth="1"/>
    <col min="12780" max="12780" width="4.375" style="8" customWidth="1"/>
    <col min="12781" max="12781" width="5" style="8" customWidth="1"/>
    <col min="12782" max="12782" width="4.375" style="8" customWidth="1"/>
    <col min="12783" max="12784" width="5" style="8" customWidth="1"/>
    <col min="12785" max="12785" width="4.375" style="8" customWidth="1"/>
    <col min="12786" max="12786" width="5" style="8" customWidth="1"/>
    <col min="12787" max="12787" width="4.375" style="8" customWidth="1"/>
    <col min="12788" max="12790" width="5" style="8" customWidth="1"/>
    <col min="12791" max="12793" width="7.5" style="8" customWidth="1"/>
    <col min="12794" max="12794" width="4.375" style="8" customWidth="1"/>
    <col min="12795" max="12795" width="5" style="8" customWidth="1"/>
    <col min="12796" max="12796" width="4.375" style="8" customWidth="1"/>
    <col min="12797" max="12798" width="5" style="8" customWidth="1"/>
    <col min="12799" max="12799" width="4.375" style="8" customWidth="1"/>
    <col min="12800" max="12800" width="5" style="8" customWidth="1"/>
    <col min="12801" max="12801" width="4.375" style="8" customWidth="1"/>
    <col min="12802" max="12803" width="5" style="8" customWidth="1"/>
    <col min="12804" max="12974" width="27.25" style="8"/>
    <col min="12975" max="12975" width="5.25" style="8" customWidth="1"/>
    <col min="12976" max="12976" width="12.25" style="8" customWidth="1"/>
    <col min="12977" max="12977" width="3.125" style="8" customWidth="1"/>
    <col min="12978" max="12978" width="8.75" style="8" customWidth="1"/>
    <col min="12979" max="12979" width="5" style="8" customWidth="1"/>
    <col min="12980" max="12980" width="7.5" style="8" customWidth="1"/>
    <col min="12981" max="12981" width="25" style="8" customWidth="1"/>
    <col min="12982" max="12982" width="5" style="8" customWidth="1"/>
    <col min="12983" max="12983" width="7.5" style="8" customWidth="1"/>
    <col min="12984" max="12984" width="5" style="8" customWidth="1"/>
    <col min="12985" max="12985" width="0" style="8" hidden="1" customWidth="1"/>
    <col min="12986" max="12986" width="7.5" style="8" customWidth="1"/>
    <col min="12987" max="12991" width="6.25" style="8" customWidth="1"/>
    <col min="12992" max="12992" width="4.375" style="8" customWidth="1"/>
    <col min="12993" max="12993" width="5" style="8" customWidth="1"/>
    <col min="12994" max="12994" width="4.375" style="8" customWidth="1"/>
    <col min="12995" max="12995" width="5" style="8" customWidth="1"/>
    <col min="12996" max="12996" width="4.375" style="8" customWidth="1"/>
    <col min="12997" max="12997" width="5" style="8" customWidth="1"/>
    <col min="12998" max="12998" width="4.375" style="8" customWidth="1"/>
    <col min="12999" max="12999" width="5" style="8" customWidth="1"/>
    <col min="13000" max="13000" width="4.375" style="8" customWidth="1"/>
    <col min="13001" max="13002" width="5" style="8" customWidth="1"/>
    <col min="13003" max="13003" width="4.375" style="8" customWidth="1"/>
    <col min="13004" max="13004" width="5" style="8" customWidth="1"/>
    <col min="13005" max="13005" width="4.375" style="8" customWidth="1"/>
    <col min="13006" max="13006" width="5" style="8" customWidth="1"/>
    <col min="13007" max="13007" width="4.375" style="8" customWidth="1"/>
    <col min="13008" max="13008" width="5" style="8" customWidth="1"/>
    <col min="13009" max="13009" width="4.375" style="8" customWidth="1"/>
    <col min="13010" max="13010" width="5" style="8" customWidth="1"/>
    <col min="13011" max="13011" width="4.375" style="8" customWidth="1"/>
    <col min="13012" max="13014" width="5" style="8" customWidth="1"/>
    <col min="13015" max="13017" width="7.5" style="8" customWidth="1"/>
    <col min="13018" max="13018" width="4.375" style="8" customWidth="1"/>
    <col min="13019" max="13019" width="5" style="8" customWidth="1"/>
    <col min="13020" max="13020" width="4.375" style="8" customWidth="1"/>
    <col min="13021" max="13021" width="5" style="8" customWidth="1"/>
    <col min="13022" max="13022" width="4.375" style="8" customWidth="1"/>
    <col min="13023" max="13024" width="5" style="8" customWidth="1"/>
    <col min="13025" max="13025" width="4.375" style="8" customWidth="1"/>
    <col min="13026" max="13026" width="5" style="8" customWidth="1"/>
    <col min="13027" max="13027" width="4.375" style="8" customWidth="1"/>
    <col min="13028" max="13028" width="5" style="8" customWidth="1"/>
    <col min="13029" max="13029" width="4.375" style="8" customWidth="1"/>
    <col min="13030" max="13032" width="5" style="8" customWidth="1"/>
    <col min="13033" max="13035" width="7.5" style="8" customWidth="1"/>
    <col min="13036" max="13036" width="4.375" style="8" customWidth="1"/>
    <col min="13037" max="13037" width="5" style="8" customWidth="1"/>
    <col min="13038" max="13038" width="4.375" style="8" customWidth="1"/>
    <col min="13039" max="13040" width="5" style="8" customWidth="1"/>
    <col min="13041" max="13041" width="4.375" style="8" customWidth="1"/>
    <col min="13042" max="13042" width="5" style="8" customWidth="1"/>
    <col min="13043" max="13043" width="4.375" style="8" customWidth="1"/>
    <col min="13044" max="13046" width="5" style="8" customWidth="1"/>
    <col min="13047" max="13049" width="7.5" style="8" customWidth="1"/>
    <col min="13050" max="13050" width="4.375" style="8" customWidth="1"/>
    <col min="13051" max="13051" width="5" style="8" customWidth="1"/>
    <col min="13052" max="13052" width="4.375" style="8" customWidth="1"/>
    <col min="13053" max="13054" width="5" style="8" customWidth="1"/>
    <col min="13055" max="13055" width="4.375" style="8" customWidth="1"/>
    <col min="13056" max="13056" width="5" style="8" customWidth="1"/>
    <col min="13057" max="13057" width="4.375" style="8" customWidth="1"/>
    <col min="13058" max="13059" width="5" style="8" customWidth="1"/>
    <col min="13060" max="13230" width="27.25" style="8"/>
    <col min="13231" max="13231" width="5.25" style="8" customWidth="1"/>
    <col min="13232" max="13232" width="12.25" style="8" customWidth="1"/>
    <col min="13233" max="13233" width="3.125" style="8" customWidth="1"/>
    <col min="13234" max="13234" width="8.75" style="8" customWidth="1"/>
    <col min="13235" max="13235" width="5" style="8" customWidth="1"/>
    <col min="13236" max="13236" width="7.5" style="8" customWidth="1"/>
    <col min="13237" max="13237" width="25" style="8" customWidth="1"/>
    <col min="13238" max="13238" width="5" style="8" customWidth="1"/>
    <col min="13239" max="13239" width="7.5" style="8" customWidth="1"/>
    <col min="13240" max="13240" width="5" style="8" customWidth="1"/>
    <col min="13241" max="13241" width="0" style="8" hidden="1" customWidth="1"/>
    <col min="13242" max="13242" width="7.5" style="8" customWidth="1"/>
    <col min="13243" max="13247" width="6.25" style="8" customWidth="1"/>
    <col min="13248" max="13248" width="4.375" style="8" customWidth="1"/>
    <col min="13249" max="13249" width="5" style="8" customWidth="1"/>
    <col min="13250" max="13250" width="4.375" style="8" customWidth="1"/>
    <col min="13251" max="13251" width="5" style="8" customWidth="1"/>
    <col min="13252" max="13252" width="4.375" style="8" customWidth="1"/>
    <col min="13253" max="13253" width="5" style="8" customWidth="1"/>
    <col min="13254" max="13254" width="4.375" style="8" customWidth="1"/>
    <col min="13255" max="13255" width="5" style="8" customWidth="1"/>
    <col min="13256" max="13256" width="4.375" style="8" customWidth="1"/>
    <col min="13257" max="13258" width="5" style="8" customWidth="1"/>
    <col min="13259" max="13259" width="4.375" style="8" customWidth="1"/>
    <col min="13260" max="13260" width="5" style="8" customWidth="1"/>
    <col min="13261" max="13261" width="4.375" style="8" customWidth="1"/>
    <col min="13262" max="13262" width="5" style="8" customWidth="1"/>
    <col min="13263" max="13263" width="4.375" style="8" customWidth="1"/>
    <col min="13264" max="13264" width="5" style="8" customWidth="1"/>
    <col min="13265" max="13265" width="4.375" style="8" customWidth="1"/>
    <col min="13266" max="13266" width="5" style="8" customWidth="1"/>
    <col min="13267" max="13267" width="4.375" style="8" customWidth="1"/>
    <col min="13268" max="13270" width="5" style="8" customWidth="1"/>
    <col min="13271" max="13273" width="7.5" style="8" customWidth="1"/>
    <col min="13274" max="13274" width="4.375" style="8" customWidth="1"/>
    <col min="13275" max="13275" width="5" style="8" customWidth="1"/>
    <col min="13276" max="13276" width="4.375" style="8" customWidth="1"/>
    <col min="13277" max="13277" width="5" style="8" customWidth="1"/>
    <col min="13278" max="13278" width="4.375" style="8" customWidth="1"/>
    <col min="13279" max="13280" width="5" style="8" customWidth="1"/>
    <col min="13281" max="13281" width="4.375" style="8" customWidth="1"/>
    <col min="13282" max="13282" width="5" style="8" customWidth="1"/>
    <col min="13283" max="13283" width="4.375" style="8" customWidth="1"/>
    <col min="13284" max="13284" width="5" style="8" customWidth="1"/>
    <col min="13285" max="13285" width="4.375" style="8" customWidth="1"/>
    <col min="13286" max="13288" width="5" style="8" customWidth="1"/>
    <col min="13289" max="13291" width="7.5" style="8" customWidth="1"/>
    <col min="13292" max="13292" width="4.375" style="8" customWidth="1"/>
    <col min="13293" max="13293" width="5" style="8" customWidth="1"/>
    <col min="13294" max="13294" width="4.375" style="8" customWidth="1"/>
    <col min="13295" max="13296" width="5" style="8" customWidth="1"/>
    <col min="13297" max="13297" width="4.375" style="8" customWidth="1"/>
    <col min="13298" max="13298" width="5" style="8" customWidth="1"/>
    <col min="13299" max="13299" width="4.375" style="8" customWidth="1"/>
    <col min="13300" max="13302" width="5" style="8" customWidth="1"/>
    <col min="13303" max="13305" width="7.5" style="8" customWidth="1"/>
    <col min="13306" max="13306" width="4.375" style="8" customWidth="1"/>
    <col min="13307" max="13307" width="5" style="8" customWidth="1"/>
    <col min="13308" max="13308" width="4.375" style="8" customWidth="1"/>
    <col min="13309" max="13310" width="5" style="8" customWidth="1"/>
    <col min="13311" max="13311" width="4.375" style="8" customWidth="1"/>
    <col min="13312" max="13312" width="5" style="8" customWidth="1"/>
    <col min="13313" max="13313" width="4.375" style="8" customWidth="1"/>
    <col min="13314" max="13315" width="5" style="8" customWidth="1"/>
    <col min="13316" max="13486" width="27.25" style="8"/>
    <col min="13487" max="13487" width="5.25" style="8" customWidth="1"/>
    <col min="13488" max="13488" width="12.25" style="8" customWidth="1"/>
    <col min="13489" max="13489" width="3.125" style="8" customWidth="1"/>
    <col min="13490" max="13490" width="8.75" style="8" customWidth="1"/>
    <col min="13491" max="13491" width="5" style="8" customWidth="1"/>
    <col min="13492" max="13492" width="7.5" style="8" customWidth="1"/>
    <col min="13493" max="13493" width="25" style="8" customWidth="1"/>
    <col min="13494" max="13494" width="5" style="8" customWidth="1"/>
    <col min="13495" max="13495" width="7.5" style="8" customWidth="1"/>
    <col min="13496" max="13496" width="5" style="8" customWidth="1"/>
    <col min="13497" max="13497" width="0" style="8" hidden="1" customWidth="1"/>
    <col min="13498" max="13498" width="7.5" style="8" customWidth="1"/>
    <col min="13499" max="13503" width="6.25" style="8" customWidth="1"/>
    <col min="13504" max="13504" width="4.375" style="8" customWidth="1"/>
    <col min="13505" max="13505" width="5" style="8" customWidth="1"/>
    <col min="13506" max="13506" width="4.375" style="8" customWidth="1"/>
    <col min="13507" max="13507" width="5" style="8" customWidth="1"/>
    <col min="13508" max="13508" width="4.375" style="8" customWidth="1"/>
    <col min="13509" max="13509" width="5" style="8" customWidth="1"/>
    <col min="13510" max="13510" width="4.375" style="8" customWidth="1"/>
    <col min="13511" max="13511" width="5" style="8" customWidth="1"/>
    <col min="13512" max="13512" width="4.375" style="8" customWidth="1"/>
    <col min="13513" max="13514" width="5" style="8" customWidth="1"/>
    <col min="13515" max="13515" width="4.375" style="8" customWidth="1"/>
    <col min="13516" max="13516" width="5" style="8" customWidth="1"/>
    <col min="13517" max="13517" width="4.375" style="8" customWidth="1"/>
    <col min="13518" max="13518" width="5" style="8" customWidth="1"/>
    <col min="13519" max="13519" width="4.375" style="8" customWidth="1"/>
    <col min="13520" max="13520" width="5" style="8" customWidth="1"/>
    <col min="13521" max="13521" width="4.375" style="8" customWidth="1"/>
    <col min="13522" max="13522" width="5" style="8" customWidth="1"/>
    <col min="13523" max="13523" width="4.375" style="8" customWidth="1"/>
    <col min="13524" max="13526" width="5" style="8" customWidth="1"/>
    <col min="13527" max="13529" width="7.5" style="8" customWidth="1"/>
    <col min="13530" max="13530" width="4.375" style="8" customWidth="1"/>
    <col min="13531" max="13531" width="5" style="8" customWidth="1"/>
    <col min="13532" max="13532" width="4.375" style="8" customWidth="1"/>
    <col min="13533" max="13533" width="5" style="8" customWidth="1"/>
    <col min="13534" max="13534" width="4.375" style="8" customWidth="1"/>
    <col min="13535" max="13536" width="5" style="8" customWidth="1"/>
    <col min="13537" max="13537" width="4.375" style="8" customWidth="1"/>
    <col min="13538" max="13538" width="5" style="8" customWidth="1"/>
    <col min="13539" max="13539" width="4.375" style="8" customWidth="1"/>
    <col min="13540" max="13540" width="5" style="8" customWidth="1"/>
    <col min="13541" max="13541" width="4.375" style="8" customWidth="1"/>
    <col min="13542" max="13544" width="5" style="8" customWidth="1"/>
    <col min="13545" max="13547" width="7.5" style="8" customWidth="1"/>
    <col min="13548" max="13548" width="4.375" style="8" customWidth="1"/>
    <col min="13549" max="13549" width="5" style="8" customWidth="1"/>
    <col min="13550" max="13550" width="4.375" style="8" customWidth="1"/>
    <col min="13551" max="13552" width="5" style="8" customWidth="1"/>
    <col min="13553" max="13553" width="4.375" style="8" customWidth="1"/>
    <col min="13554" max="13554" width="5" style="8" customWidth="1"/>
    <col min="13555" max="13555" width="4.375" style="8" customWidth="1"/>
    <col min="13556" max="13558" width="5" style="8" customWidth="1"/>
    <col min="13559" max="13561" width="7.5" style="8" customWidth="1"/>
    <col min="13562" max="13562" width="4.375" style="8" customWidth="1"/>
    <col min="13563" max="13563" width="5" style="8" customWidth="1"/>
    <col min="13564" max="13564" width="4.375" style="8" customWidth="1"/>
    <col min="13565" max="13566" width="5" style="8" customWidth="1"/>
    <col min="13567" max="13567" width="4.375" style="8" customWidth="1"/>
    <col min="13568" max="13568" width="5" style="8" customWidth="1"/>
    <col min="13569" max="13569" width="4.375" style="8" customWidth="1"/>
    <col min="13570" max="13571" width="5" style="8" customWidth="1"/>
    <col min="13572" max="13742" width="27.25" style="8"/>
    <col min="13743" max="13743" width="5.25" style="8" customWidth="1"/>
    <col min="13744" max="13744" width="12.25" style="8" customWidth="1"/>
    <col min="13745" max="13745" width="3.125" style="8" customWidth="1"/>
    <col min="13746" max="13746" width="8.75" style="8" customWidth="1"/>
    <col min="13747" max="13747" width="5" style="8" customWidth="1"/>
    <col min="13748" max="13748" width="7.5" style="8" customWidth="1"/>
    <col min="13749" max="13749" width="25" style="8" customWidth="1"/>
    <col min="13750" max="13750" width="5" style="8" customWidth="1"/>
    <col min="13751" max="13751" width="7.5" style="8" customWidth="1"/>
    <col min="13752" max="13752" width="5" style="8" customWidth="1"/>
    <col min="13753" max="13753" width="0" style="8" hidden="1" customWidth="1"/>
    <col min="13754" max="13754" width="7.5" style="8" customWidth="1"/>
    <col min="13755" max="13759" width="6.25" style="8" customWidth="1"/>
    <col min="13760" max="13760" width="4.375" style="8" customWidth="1"/>
    <col min="13761" max="13761" width="5" style="8" customWidth="1"/>
    <col min="13762" max="13762" width="4.375" style="8" customWidth="1"/>
    <col min="13763" max="13763" width="5" style="8" customWidth="1"/>
    <col min="13764" max="13764" width="4.375" style="8" customWidth="1"/>
    <col min="13765" max="13765" width="5" style="8" customWidth="1"/>
    <col min="13766" max="13766" width="4.375" style="8" customWidth="1"/>
    <col min="13767" max="13767" width="5" style="8" customWidth="1"/>
    <col min="13768" max="13768" width="4.375" style="8" customWidth="1"/>
    <col min="13769" max="13770" width="5" style="8" customWidth="1"/>
    <col min="13771" max="13771" width="4.375" style="8" customWidth="1"/>
    <col min="13772" max="13772" width="5" style="8" customWidth="1"/>
    <col min="13773" max="13773" width="4.375" style="8" customWidth="1"/>
    <col min="13774" max="13774" width="5" style="8" customWidth="1"/>
    <col min="13775" max="13775" width="4.375" style="8" customWidth="1"/>
    <col min="13776" max="13776" width="5" style="8" customWidth="1"/>
    <col min="13777" max="13777" width="4.375" style="8" customWidth="1"/>
    <col min="13778" max="13778" width="5" style="8" customWidth="1"/>
    <col min="13779" max="13779" width="4.375" style="8" customWidth="1"/>
    <col min="13780" max="13782" width="5" style="8" customWidth="1"/>
    <col min="13783" max="13785" width="7.5" style="8" customWidth="1"/>
    <col min="13786" max="13786" width="4.375" style="8" customWidth="1"/>
    <col min="13787" max="13787" width="5" style="8" customWidth="1"/>
    <col min="13788" max="13788" width="4.375" style="8" customWidth="1"/>
    <col min="13789" max="13789" width="5" style="8" customWidth="1"/>
    <col min="13790" max="13790" width="4.375" style="8" customWidth="1"/>
    <col min="13791" max="13792" width="5" style="8" customWidth="1"/>
    <col min="13793" max="13793" width="4.375" style="8" customWidth="1"/>
    <col min="13794" max="13794" width="5" style="8" customWidth="1"/>
    <col min="13795" max="13795" width="4.375" style="8" customWidth="1"/>
    <col min="13796" max="13796" width="5" style="8" customWidth="1"/>
    <col min="13797" max="13797" width="4.375" style="8" customWidth="1"/>
    <col min="13798" max="13800" width="5" style="8" customWidth="1"/>
    <col min="13801" max="13803" width="7.5" style="8" customWidth="1"/>
    <col min="13804" max="13804" width="4.375" style="8" customWidth="1"/>
    <col min="13805" max="13805" width="5" style="8" customWidth="1"/>
    <col min="13806" max="13806" width="4.375" style="8" customWidth="1"/>
    <col min="13807" max="13808" width="5" style="8" customWidth="1"/>
    <col min="13809" max="13809" width="4.375" style="8" customWidth="1"/>
    <col min="13810" max="13810" width="5" style="8" customWidth="1"/>
    <col min="13811" max="13811" width="4.375" style="8" customWidth="1"/>
    <col min="13812" max="13814" width="5" style="8" customWidth="1"/>
    <col min="13815" max="13817" width="7.5" style="8" customWidth="1"/>
    <col min="13818" max="13818" width="4.375" style="8" customWidth="1"/>
    <col min="13819" max="13819" width="5" style="8" customWidth="1"/>
    <col min="13820" max="13820" width="4.375" style="8" customWidth="1"/>
    <col min="13821" max="13822" width="5" style="8" customWidth="1"/>
    <col min="13823" max="13823" width="4.375" style="8" customWidth="1"/>
    <col min="13824" max="13824" width="5" style="8" customWidth="1"/>
    <col min="13825" max="13825" width="4.375" style="8" customWidth="1"/>
    <col min="13826" max="13827" width="5" style="8" customWidth="1"/>
    <col min="13828" max="13998" width="27.25" style="8"/>
    <col min="13999" max="13999" width="5.25" style="8" customWidth="1"/>
    <col min="14000" max="14000" width="12.25" style="8" customWidth="1"/>
    <col min="14001" max="14001" width="3.125" style="8" customWidth="1"/>
    <col min="14002" max="14002" width="8.75" style="8" customWidth="1"/>
    <col min="14003" max="14003" width="5" style="8" customWidth="1"/>
    <col min="14004" max="14004" width="7.5" style="8" customWidth="1"/>
    <col min="14005" max="14005" width="25" style="8" customWidth="1"/>
    <col min="14006" max="14006" width="5" style="8" customWidth="1"/>
    <col min="14007" max="14007" width="7.5" style="8" customWidth="1"/>
    <col min="14008" max="14008" width="5" style="8" customWidth="1"/>
    <col min="14009" max="14009" width="0" style="8" hidden="1" customWidth="1"/>
    <col min="14010" max="14010" width="7.5" style="8" customWidth="1"/>
    <col min="14011" max="14015" width="6.25" style="8" customWidth="1"/>
    <col min="14016" max="14016" width="4.375" style="8" customWidth="1"/>
    <col min="14017" max="14017" width="5" style="8" customWidth="1"/>
    <col min="14018" max="14018" width="4.375" style="8" customWidth="1"/>
    <col min="14019" max="14019" width="5" style="8" customWidth="1"/>
    <col min="14020" max="14020" width="4.375" style="8" customWidth="1"/>
    <col min="14021" max="14021" width="5" style="8" customWidth="1"/>
    <col min="14022" max="14022" width="4.375" style="8" customWidth="1"/>
    <col min="14023" max="14023" width="5" style="8" customWidth="1"/>
    <col min="14024" max="14024" width="4.375" style="8" customWidth="1"/>
    <col min="14025" max="14026" width="5" style="8" customWidth="1"/>
    <col min="14027" max="14027" width="4.375" style="8" customWidth="1"/>
    <col min="14028" max="14028" width="5" style="8" customWidth="1"/>
    <col min="14029" max="14029" width="4.375" style="8" customWidth="1"/>
    <col min="14030" max="14030" width="5" style="8" customWidth="1"/>
    <col min="14031" max="14031" width="4.375" style="8" customWidth="1"/>
    <col min="14032" max="14032" width="5" style="8" customWidth="1"/>
    <col min="14033" max="14033" width="4.375" style="8" customWidth="1"/>
    <col min="14034" max="14034" width="5" style="8" customWidth="1"/>
    <col min="14035" max="14035" width="4.375" style="8" customWidth="1"/>
    <col min="14036" max="14038" width="5" style="8" customWidth="1"/>
    <col min="14039" max="14041" width="7.5" style="8" customWidth="1"/>
    <col min="14042" max="14042" width="4.375" style="8" customWidth="1"/>
    <col min="14043" max="14043" width="5" style="8" customWidth="1"/>
    <col min="14044" max="14044" width="4.375" style="8" customWidth="1"/>
    <col min="14045" max="14045" width="5" style="8" customWidth="1"/>
    <col min="14046" max="14046" width="4.375" style="8" customWidth="1"/>
    <col min="14047" max="14048" width="5" style="8" customWidth="1"/>
    <col min="14049" max="14049" width="4.375" style="8" customWidth="1"/>
    <col min="14050" max="14050" width="5" style="8" customWidth="1"/>
    <col min="14051" max="14051" width="4.375" style="8" customWidth="1"/>
    <col min="14052" max="14052" width="5" style="8" customWidth="1"/>
    <col min="14053" max="14053" width="4.375" style="8" customWidth="1"/>
    <col min="14054" max="14056" width="5" style="8" customWidth="1"/>
    <col min="14057" max="14059" width="7.5" style="8" customWidth="1"/>
    <col min="14060" max="14060" width="4.375" style="8" customWidth="1"/>
    <col min="14061" max="14061" width="5" style="8" customWidth="1"/>
    <col min="14062" max="14062" width="4.375" style="8" customWidth="1"/>
    <col min="14063" max="14064" width="5" style="8" customWidth="1"/>
    <col min="14065" max="14065" width="4.375" style="8" customWidth="1"/>
    <col min="14066" max="14066" width="5" style="8" customWidth="1"/>
    <col min="14067" max="14067" width="4.375" style="8" customWidth="1"/>
    <col min="14068" max="14070" width="5" style="8" customWidth="1"/>
    <col min="14071" max="14073" width="7.5" style="8" customWidth="1"/>
    <col min="14074" max="14074" width="4.375" style="8" customWidth="1"/>
    <col min="14075" max="14075" width="5" style="8" customWidth="1"/>
    <col min="14076" max="14076" width="4.375" style="8" customWidth="1"/>
    <col min="14077" max="14078" width="5" style="8" customWidth="1"/>
    <col min="14079" max="14079" width="4.375" style="8" customWidth="1"/>
    <col min="14080" max="14080" width="5" style="8" customWidth="1"/>
    <col min="14081" max="14081" width="4.375" style="8" customWidth="1"/>
    <col min="14082" max="14083" width="5" style="8" customWidth="1"/>
    <col min="14084" max="14254" width="27.25" style="8"/>
    <col min="14255" max="14255" width="5.25" style="8" customWidth="1"/>
    <col min="14256" max="14256" width="12.25" style="8" customWidth="1"/>
    <col min="14257" max="14257" width="3.125" style="8" customWidth="1"/>
    <col min="14258" max="14258" width="8.75" style="8" customWidth="1"/>
    <col min="14259" max="14259" width="5" style="8" customWidth="1"/>
    <col min="14260" max="14260" width="7.5" style="8" customWidth="1"/>
    <col min="14261" max="14261" width="25" style="8" customWidth="1"/>
    <col min="14262" max="14262" width="5" style="8" customWidth="1"/>
    <col min="14263" max="14263" width="7.5" style="8" customWidth="1"/>
    <col min="14264" max="14264" width="5" style="8" customWidth="1"/>
    <col min="14265" max="14265" width="0" style="8" hidden="1" customWidth="1"/>
    <col min="14266" max="14266" width="7.5" style="8" customWidth="1"/>
    <col min="14267" max="14271" width="6.25" style="8" customWidth="1"/>
    <col min="14272" max="14272" width="4.375" style="8" customWidth="1"/>
    <col min="14273" max="14273" width="5" style="8" customWidth="1"/>
    <col min="14274" max="14274" width="4.375" style="8" customWidth="1"/>
    <col min="14275" max="14275" width="5" style="8" customWidth="1"/>
    <col min="14276" max="14276" width="4.375" style="8" customWidth="1"/>
    <col min="14277" max="14277" width="5" style="8" customWidth="1"/>
    <col min="14278" max="14278" width="4.375" style="8" customWidth="1"/>
    <col min="14279" max="14279" width="5" style="8" customWidth="1"/>
    <col min="14280" max="14280" width="4.375" style="8" customWidth="1"/>
    <col min="14281" max="14282" width="5" style="8" customWidth="1"/>
    <col min="14283" max="14283" width="4.375" style="8" customWidth="1"/>
    <col min="14284" max="14284" width="5" style="8" customWidth="1"/>
    <col min="14285" max="14285" width="4.375" style="8" customWidth="1"/>
    <col min="14286" max="14286" width="5" style="8" customWidth="1"/>
    <col min="14287" max="14287" width="4.375" style="8" customWidth="1"/>
    <col min="14288" max="14288" width="5" style="8" customWidth="1"/>
    <col min="14289" max="14289" width="4.375" style="8" customWidth="1"/>
    <col min="14290" max="14290" width="5" style="8" customWidth="1"/>
    <col min="14291" max="14291" width="4.375" style="8" customWidth="1"/>
    <col min="14292" max="14294" width="5" style="8" customWidth="1"/>
    <col min="14295" max="14297" width="7.5" style="8" customWidth="1"/>
    <col min="14298" max="14298" width="4.375" style="8" customWidth="1"/>
    <col min="14299" max="14299" width="5" style="8" customWidth="1"/>
    <col min="14300" max="14300" width="4.375" style="8" customWidth="1"/>
    <col min="14301" max="14301" width="5" style="8" customWidth="1"/>
    <col min="14302" max="14302" width="4.375" style="8" customWidth="1"/>
    <col min="14303" max="14304" width="5" style="8" customWidth="1"/>
    <col min="14305" max="14305" width="4.375" style="8" customWidth="1"/>
    <col min="14306" max="14306" width="5" style="8" customWidth="1"/>
    <col min="14307" max="14307" width="4.375" style="8" customWidth="1"/>
    <col min="14308" max="14308" width="5" style="8" customWidth="1"/>
    <col min="14309" max="14309" width="4.375" style="8" customWidth="1"/>
    <col min="14310" max="14312" width="5" style="8" customWidth="1"/>
    <col min="14313" max="14315" width="7.5" style="8" customWidth="1"/>
    <col min="14316" max="14316" width="4.375" style="8" customWidth="1"/>
    <col min="14317" max="14317" width="5" style="8" customWidth="1"/>
    <col min="14318" max="14318" width="4.375" style="8" customWidth="1"/>
    <col min="14319" max="14320" width="5" style="8" customWidth="1"/>
    <col min="14321" max="14321" width="4.375" style="8" customWidth="1"/>
    <col min="14322" max="14322" width="5" style="8" customWidth="1"/>
    <col min="14323" max="14323" width="4.375" style="8" customWidth="1"/>
    <col min="14324" max="14326" width="5" style="8" customWidth="1"/>
    <col min="14327" max="14329" width="7.5" style="8" customWidth="1"/>
    <col min="14330" max="14330" width="4.375" style="8" customWidth="1"/>
    <col min="14331" max="14331" width="5" style="8" customWidth="1"/>
    <col min="14332" max="14332" width="4.375" style="8" customWidth="1"/>
    <col min="14333" max="14334" width="5" style="8" customWidth="1"/>
    <col min="14335" max="14335" width="4.375" style="8" customWidth="1"/>
    <col min="14336" max="14336" width="5" style="8" customWidth="1"/>
    <col min="14337" max="14337" width="4.375" style="8" customWidth="1"/>
    <col min="14338" max="14339" width="5" style="8" customWidth="1"/>
    <col min="14340" max="14510" width="27.25" style="8"/>
    <col min="14511" max="14511" width="5.25" style="8" customWidth="1"/>
    <col min="14512" max="14512" width="12.25" style="8" customWidth="1"/>
    <col min="14513" max="14513" width="3.125" style="8" customWidth="1"/>
    <col min="14514" max="14514" width="8.75" style="8" customWidth="1"/>
    <col min="14515" max="14515" width="5" style="8" customWidth="1"/>
    <col min="14516" max="14516" width="7.5" style="8" customWidth="1"/>
    <col min="14517" max="14517" width="25" style="8" customWidth="1"/>
    <col min="14518" max="14518" width="5" style="8" customWidth="1"/>
    <col min="14519" max="14519" width="7.5" style="8" customWidth="1"/>
    <col min="14520" max="14520" width="5" style="8" customWidth="1"/>
    <col min="14521" max="14521" width="0" style="8" hidden="1" customWidth="1"/>
    <col min="14522" max="14522" width="7.5" style="8" customWidth="1"/>
    <col min="14523" max="14527" width="6.25" style="8" customWidth="1"/>
    <col min="14528" max="14528" width="4.375" style="8" customWidth="1"/>
    <col min="14529" max="14529" width="5" style="8" customWidth="1"/>
    <col min="14530" max="14530" width="4.375" style="8" customWidth="1"/>
    <col min="14531" max="14531" width="5" style="8" customWidth="1"/>
    <col min="14532" max="14532" width="4.375" style="8" customWidth="1"/>
    <col min="14533" max="14533" width="5" style="8" customWidth="1"/>
    <col min="14534" max="14534" width="4.375" style="8" customWidth="1"/>
    <col min="14535" max="14535" width="5" style="8" customWidth="1"/>
    <col min="14536" max="14536" width="4.375" style="8" customWidth="1"/>
    <col min="14537" max="14538" width="5" style="8" customWidth="1"/>
    <col min="14539" max="14539" width="4.375" style="8" customWidth="1"/>
    <col min="14540" max="14540" width="5" style="8" customWidth="1"/>
    <col min="14541" max="14541" width="4.375" style="8" customWidth="1"/>
    <col min="14542" max="14542" width="5" style="8" customWidth="1"/>
    <col min="14543" max="14543" width="4.375" style="8" customWidth="1"/>
    <col min="14544" max="14544" width="5" style="8" customWidth="1"/>
    <col min="14545" max="14545" width="4.375" style="8" customWidth="1"/>
    <col min="14546" max="14546" width="5" style="8" customWidth="1"/>
    <col min="14547" max="14547" width="4.375" style="8" customWidth="1"/>
    <col min="14548" max="14550" width="5" style="8" customWidth="1"/>
    <col min="14551" max="14553" width="7.5" style="8" customWidth="1"/>
    <col min="14554" max="14554" width="4.375" style="8" customWidth="1"/>
    <col min="14555" max="14555" width="5" style="8" customWidth="1"/>
    <col min="14556" max="14556" width="4.375" style="8" customWidth="1"/>
    <col min="14557" max="14557" width="5" style="8" customWidth="1"/>
    <col min="14558" max="14558" width="4.375" style="8" customWidth="1"/>
    <col min="14559" max="14560" width="5" style="8" customWidth="1"/>
    <col min="14561" max="14561" width="4.375" style="8" customWidth="1"/>
    <col min="14562" max="14562" width="5" style="8" customWidth="1"/>
    <col min="14563" max="14563" width="4.375" style="8" customWidth="1"/>
    <col min="14564" max="14564" width="5" style="8" customWidth="1"/>
    <col min="14565" max="14565" width="4.375" style="8" customWidth="1"/>
    <col min="14566" max="14568" width="5" style="8" customWidth="1"/>
    <col min="14569" max="14571" width="7.5" style="8" customWidth="1"/>
    <col min="14572" max="14572" width="4.375" style="8" customWidth="1"/>
    <col min="14573" max="14573" width="5" style="8" customWidth="1"/>
    <col min="14574" max="14574" width="4.375" style="8" customWidth="1"/>
    <col min="14575" max="14576" width="5" style="8" customWidth="1"/>
    <col min="14577" max="14577" width="4.375" style="8" customWidth="1"/>
    <col min="14578" max="14578" width="5" style="8" customWidth="1"/>
    <col min="14579" max="14579" width="4.375" style="8" customWidth="1"/>
    <col min="14580" max="14582" width="5" style="8" customWidth="1"/>
    <col min="14583" max="14585" width="7.5" style="8" customWidth="1"/>
    <col min="14586" max="14586" width="4.375" style="8" customWidth="1"/>
    <col min="14587" max="14587" width="5" style="8" customWidth="1"/>
    <col min="14588" max="14588" width="4.375" style="8" customWidth="1"/>
    <col min="14589" max="14590" width="5" style="8" customWidth="1"/>
    <col min="14591" max="14591" width="4.375" style="8" customWidth="1"/>
    <col min="14592" max="14592" width="5" style="8" customWidth="1"/>
    <col min="14593" max="14593" width="4.375" style="8" customWidth="1"/>
    <col min="14594" max="14595" width="5" style="8" customWidth="1"/>
    <col min="14596" max="14766" width="27.25" style="8"/>
    <col min="14767" max="14767" width="5.25" style="8" customWidth="1"/>
    <col min="14768" max="14768" width="12.25" style="8" customWidth="1"/>
    <col min="14769" max="14769" width="3.125" style="8" customWidth="1"/>
    <col min="14770" max="14770" width="8.75" style="8" customWidth="1"/>
    <col min="14771" max="14771" width="5" style="8" customWidth="1"/>
    <col min="14772" max="14772" width="7.5" style="8" customWidth="1"/>
    <col min="14773" max="14773" width="25" style="8" customWidth="1"/>
    <col min="14774" max="14774" width="5" style="8" customWidth="1"/>
    <col min="14775" max="14775" width="7.5" style="8" customWidth="1"/>
    <col min="14776" max="14776" width="5" style="8" customWidth="1"/>
    <col min="14777" max="14777" width="0" style="8" hidden="1" customWidth="1"/>
    <col min="14778" max="14778" width="7.5" style="8" customWidth="1"/>
    <col min="14779" max="14783" width="6.25" style="8" customWidth="1"/>
    <col min="14784" max="14784" width="4.375" style="8" customWidth="1"/>
    <col min="14785" max="14785" width="5" style="8" customWidth="1"/>
    <col min="14786" max="14786" width="4.375" style="8" customWidth="1"/>
    <col min="14787" max="14787" width="5" style="8" customWidth="1"/>
    <col min="14788" max="14788" width="4.375" style="8" customWidth="1"/>
    <col min="14789" max="14789" width="5" style="8" customWidth="1"/>
    <col min="14790" max="14790" width="4.375" style="8" customWidth="1"/>
    <col min="14791" max="14791" width="5" style="8" customWidth="1"/>
    <col min="14792" max="14792" width="4.375" style="8" customWidth="1"/>
    <col min="14793" max="14794" width="5" style="8" customWidth="1"/>
    <col min="14795" max="14795" width="4.375" style="8" customWidth="1"/>
    <col min="14796" max="14796" width="5" style="8" customWidth="1"/>
    <col min="14797" max="14797" width="4.375" style="8" customWidth="1"/>
    <col min="14798" max="14798" width="5" style="8" customWidth="1"/>
    <col min="14799" max="14799" width="4.375" style="8" customWidth="1"/>
    <col min="14800" max="14800" width="5" style="8" customWidth="1"/>
    <col min="14801" max="14801" width="4.375" style="8" customWidth="1"/>
    <col min="14802" max="14802" width="5" style="8" customWidth="1"/>
    <col min="14803" max="14803" width="4.375" style="8" customWidth="1"/>
    <col min="14804" max="14806" width="5" style="8" customWidth="1"/>
    <col min="14807" max="14809" width="7.5" style="8" customWidth="1"/>
    <col min="14810" max="14810" width="4.375" style="8" customWidth="1"/>
    <col min="14811" max="14811" width="5" style="8" customWidth="1"/>
    <col min="14812" max="14812" width="4.375" style="8" customWidth="1"/>
    <col min="14813" max="14813" width="5" style="8" customWidth="1"/>
    <col min="14814" max="14814" width="4.375" style="8" customWidth="1"/>
    <col min="14815" max="14816" width="5" style="8" customWidth="1"/>
    <col min="14817" max="14817" width="4.375" style="8" customWidth="1"/>
    <col min="14818" max="14818" width="5" style="8" customWidth="1"/>
    <col min="14819" max="14819" width="4.375" style="8" customWidth="1"/>
    <col min="14820" max="14820" width="5" style="8" customWidth="1"/>
    <col min="14821" max="14821" width="4.375" style="8" customWidth="1"/>
    <col min="14822" max="14824" width="5" style="8" customWidth="1"/>
    <col min="14825" max="14827" width="7.5" style="8" customWidth="1"/>
    <col min="14828" max="14828" width="4.375" style="8" customWidth="1"/>
    <col min="14829" max="14829" width="5" style="8" customWidth="1"/>
    <col min="14830" max="14830" width="4.375" style="8" customWidth="1"/>
    <col min="14831" max="14832" width="5" style="8" customWidth="1"/>
    <col min="14833" max="14833" width="4.375" style="8" customWidth="1"/>
    <col min="14834" max="14834" width="5" style="8" customWidth="1"/>
    <col min="14835" max="14835" width="4.375" style="8" customWidth="1"/>
    <col min="14836" max="14838" width="5" style="8" customWidth="1"/>
    <col min="14839" max="14841" width="7.5" style="8" customWidth="1"/>
    <col min="14842" max="14842" width="4.375" style="8" customWidth="1"/>
    <col min="14843" max="14843" width="5" style="8" customWidth="1"/>
    <col min="14844" max="14844" width="4.375" style="8" customWidth="1"/>
    <col min="14845" max="14846" width="5" style="8" customWidth="1"/>
    <col min="14847" max="14847" width="4.375" style="8" customWidth="1"/>
    <col min="14848" max="14848" width="5" style="8" customWidth="1"/>
    <col min="14849" max="14849" width="4.375" style="8" customWidth="1"/>
    <col min="14850" max="14851" width="5" style="8" customWidth="1"/>
    <col min="14852" max="15022" width="27.25" style="8"/>
    <col min="15023" max="15023" width="5.25" style="8" customWidth="1"/>
    <col min="15024" max="15024" width="12.25" style="8" customWidth="1"/>
    <col min="15025" max="15025" width="3.125" style="8" customWidth="1"/>
    <col min="15026" max="15026" width="8.75" style="8" customWidth="1"/>
    <col min="15027" max="15027" width="5" style="8" customWidth="1"/>
    <col min="15028" max="15028" width="7.5" style="8" customWidth="1"/>
    <col min="15029" max="15029" width="25" style="8" customWidth="1"/>
    <col min="15030" max="15030" width="5" style="8" customWidth="1"/>
    <col min="15031" max="15031" width="7.5" style="8" customWidth="1"/>
    <col min="15032" max="15032" width="5" style="8" customWidth="1"/>
    <col min="15033" max="15033" width="0" style="8" hidden="1" customWidth="1"/>
    <col min="15034" max="15034" width="7.5" style="8" customWidth="1"/>
    <col min="15035" max="15039" width="6.25" style="8" customWidth="1"/>
    <col min="15040" max="15040" width="4.375" style="8" customWidth="1"/>
    <col min="15041" max="15041" width="5" style="8" customWidth="1"/>
    <col min="15042" max="15042" width="4.375" style="8" customWidth="1"/>
    <col min="15043" max="15043" width="5" style="8" customWidth="1"/>
    <col min="15044" max="15044" width="4.375" style="8" customWidth="1"/>
    <col min="15045" max="15045" width="5" style="8" customWidth="1"/>
    <col min="15046" max="15046" width="4.375" style="8" customWidth="1"/>
    <col min="15047" max="15047" width="5" style="8" customWidth="1"/>
    <col min="15048" max="15048" width="4.375" style="8" customWidth="1"/>
    <col min="15049" max="15050" width="5" style="8" customWidth="1"/>
    <col min="15051" max="15051" width="4.375" style="8" customWidth="1"/>
    <col min="15052" max="15052" width="5" style="8" customWidth="1"/>
    <col min="15053" max="15053" width="4.375" style="8" customWidth="1"/>
    <col min="15054" max="15054" width="5" style="8" customWidth="1"/>
    <col min="15055" max="15055" width="4.375" style="8" customWidth="1"/>
    <col min="15056" max="15056" width="5" style="8" customWidth="1"/>
    <col min="15057" max="15057" width="4.375" style="8" customWidth="1"/>
    <col min="15058" max="15058" width="5" style="8" customWidth="1"/>
    <col min="15059" max="15059" width="4.375" style="8" customWidth="1"/>
    <col min="15060" max="15062" width="5" style="8" customWidth="1"/>
    <col min="15063" max="15065" width="7.5" style="8" customWidth="1"/>
    <col min="15066" max="15066" width="4.375" style="8" customWidth="1"/>
    <col min="15067" max="15067" width="5" style="8" customWidth="1"/>
    <col min="15068" max="15068" width="4.375" style="8" customWidth="1"/>
    <col min="15069" max="15069" width="5" style="8" customWidth="1"/>
    <col min="15070" max="15070" width="4.375" style="8" customWidth="1"/>
    <col min="15071" max="15072" width="5" style="8" customWidth="1"/>
    <col min="15073" max="15073" width="4.375" style="8" customWidth="1"/>
    <col min="15074" max="15074" width="5" style="8" customWidth="1"/>
    <col min="15075" max="15075" width="4.375" style="8" customWidth="1"/>
    <col min="15076" max="15076" width="5" style="8" customWidth="1"/>
    <col min="15077" max="15077" width="4.375" style="8" customWidth="1"/>
    <col min="15078" max="15080" width="5" style="8" customWidth="1"/>
    <col min="15081" max="15083" width="7.5" style="8" customWidth="1"/>
    <col min="15084" max="15084" width="4.375" style="8" customWidth="1"/>
    <col min="15085" max="15085" width="5" style="8" customWidth="1"/>
    <col min="15086" max="15086" width="4.375" style="8" customWidth="1"/>
    <col min="15087" max="15088" width="5" style="8" customWidth="1"/>
    <col min="15089" max="15089" width="4.375" style="8" customWidth="1"/>
    <col min="15090" max="15090" width="5" style="8" customWidth="1"/>
    <col min="15091" max="15091" width="4.375" style="8" customWidth="1"/>
    <col min="15092" max="15094" width="5" style="8" customWidth="1"/>
    <col min="15095" max="15097" width="7.5" style="8" customWidth="1"/>
    <col min="15098" max="15098" width="4.375" style="8" customWidth="1"/>
    <col min="15099" max="15099" width="5" style="8" customWidth="1"/>
    <col min="15100" max="15100" width="4.375" style="8" customWidth="1"/>
    <col min="15101" max="15102" width="5" style="8" customWidth="1"/>
    <col min="15103" max="15103" width="4.375" style="8" customWidth="1"/>
    <col min="15104" max="15104" width="5" style="8" customWidth="1"/>
    <col min="15105" max="15105" width="4.375" style="8" customWidth="1"/>
    <col min="15106" max="15107" width="5" style="8" customWidth="1"/>
    <col min="15108" max="15278" width="27.25" style="8"/>
    <col min="15279" max="15279" width="5.25" style="8" customWidth="1"/>
    <col min="15280" max="15280" width="12.25" style="8" customWidth="1"/>
    <col min="15281" max="15281" width="3.125" style="8" customWidth="1"/>
    <col min="15282" max="15282" width="8.75" style="8" customWidth="1"/>
    <col min="15283" max="15283" width="5" style="8" customWidth="1"/>
    <col min="15284" max="15284" width="7.5" style="8" customWidth="1"/>
    <col min="15285" max="15285" width="25" style="8" customWidth="1"/>
    <col min="15286" max="15286" width="5" style="8" customWidth="1"/>
    <col min="15287" max="15287" width="7.5" style="8" customWidth="1"/>
    <col min="15288" max="15288" width="5" style="8" customWidth="1"/>
    <col min="15289" max="15289" width="0" style="8" hidden="1" customWidth="1"/>
    <col min="15290" max="15290" width="7.5" style="8" customWidth="1"/>
    <col min="15291" max="15295" width="6.25" style="8" customWidth="1"/>
    <col min="15296" max="15296" width="4.375" style="8" customWidth="1"/>
    <col min="15297" max="15297" width="5" style="8" customWidth="1"/>
    <col min="15298" max="15298" width="4.375" style="8" customWidth="1"/>
    <col min="15299" max="15299" width="5" style="8" customWidth="1"/>
    <col min="15300" max="15300" width="4.375" style="8" customWidth="1"/>
    <col min="15301" max="15301" width="5" style="8" customWidth="1"/>
    <col min="15302" max="15302" width="4.375" style="8" customWidth="1"/>
    <col min="15303" max="15303" width="5" style="8" customWidth="1"/>
    <col min="15304" max="15304" width="4.375" style="8" customWidth="1"/>
    <col min="15305" max="15306" width="5" style="8" customWidth="1"/>
    <col min="15307" max="15307" width="4.375" style="8" customWidth="1"/>
    <col min="15308" max="15308" width="5" style="8" customWidth="1"/>
    <col min="15309" max="15309" width="4.375" style="8" customWidth="1"/>
    <col min="15310" max="15310" width="5" style="8" customWidth="1"/>
    <col min="15311" max="15311" width="4.375" style="8" customWidth="1"/>
    <col min="15312" max="15312" width="5" style="8" customWidth="1"/>
    <col min="15313" max="15313" width="4.375" style="8" customWidth="1"/>
    <col min="15314" max="15314" width="5" style="8" customWidth="1"/>
    <col min="15315" max="15315" width="4.375" style="8" customWidth="1"/>
    <col min="15316" max="15318" width="5" style="8" customWidth="1"/>
    <col min="15319" max="15321" width="7.5" style="8" customWidth="1"/>
    <col min="15322" max="15322" width="4.375" style="8" customWidth="1"/>
    <col min="15323" max="15323" width="5" style="8" customWidth="1"/>
    <col min="15324" max="15324" width="4.375" style="8" customWidth="1"/>
    <col min="15325" max="15325" width="5" style="8" customWidth="1"/>
    <col min="15326" max="15326" width="4.375" style="8" customWidth="1"/>
    <col min="15327" max="15328" width="5" style="8" customWidth="1"/>
    <col min="15329" max="15329" width="4.375" style="8" customWidth="1"/>
    <col min="15330" max="15330" width="5" style="8" customWidth="1"/>
    <col min="15331" max="15331" width="4.375" style="8" customWidth="1"/>
    <col min="15332" max="15332" width="5" style="8" customWidth="1"/>
    <col min="15333" max="15333" width="4.375" style="8" customWidth="1"/>
    <col min="15334" max="15336" width="5" style="8" customWidth="1"/>
    <col min="15337" max="15339" width="7.5" style="8" customWidth="1"/>
    <col min="15340" max="15340" width="4.375" style="8" customWidth="1"/>
    <col min="15341" max="15341" width="5" style="8" customWidth="1"/>
    <col min="15342" max="15342" width="4.375" style="8" customWidth="1"/>
    <col min="15343" max="15344" width="5" style="8" customWidth="1"/>
    <col min="15345" max="15345" width="4.375" style="8" customWidth="1"/>
    <col min="15346" max="15346" width="5" style="8" customWidth="1"/>
    <col min="15347" max="15347" width="4.375" style="8" customWidth="1"/>
    <col min="15348" max="15350" width="5" style="8" customWidth="1"/>
    <col min="15351" max="15353" width="7.5" style="8" customWidth="1"/>
    <col min="15354" max="15354" width="4.375" style="8" customWidth="1"/>
    <col min="15355" max="15355" width="5" style="8" customWidth="1"/>
    <col min="15356" max="15356" width="4.375" style="8" customWidth="1"/>
    <col min="15357" max="15358" width="5" style="8" customWidth="1"/>
    <col min="15359" max="15359" width="4.375" style="8" customWidth="1"/>
    <col min="15360" max="15360" width="5" style="8" customWidth="1"/>
    <col min="15361" max="15361" width="4.375" style="8" customWidth="1"/>
    <col min="15362" max="15363" width="5" style="8" customWidth="1"/>
    <col min="15364" max="15534" width="27.25" style="8"/>
    <col min="15535" max="15535" width="5.25" style="8" customWidth="1"/>
    <col min="15536" max="15536" width="12.25" style="8" customWidth="1"/>
    <col min="15537" max="15537" width="3.125" style="8" customWidth="1"/>
    <col min="15538" max="15538" width="8.75" style="8" customWidth="1"/>
    <col min="15539" max="15539" width="5" style="8" customWidth="1"/>
    <col min="15540" max="15540" width="7.5" style="8" customWidth="1"/>
    <col min="15541" max="15541" width="25" style="8" customWidth="1"/>
    <col min="15542" max="15542" width="5" style="8" customWidth="1"/>
    <col min="15543" max="15543" width="7.5" style="8" customWidth="1"/>
    <col min="15544" max="15544" width="5" style="8" customWidth="1"/>
    <col min="15545" max="15545" width="0" style="8" hidden="1" customWidth="1"/>
    <col min="15546" max="15546" width="7.5" style="8" customWidth="1"/>
    <col min="15547" max="15551" width="6.25" style="8" customWidth="1"/>
    <col min="15552" max="15552" width="4.375" style="8" customWidth="1"/>
    <col min="15553" max="15553" width="5" style="8" customWidth="1"/>
    <col min="15554" max="15554" width="4.375" style="8" customWidth="1"/>
    <col min="15555" max="15555" width="5" style="8" customWidth="1"/>
    <col min="15556" max="15556" width="4.375" style="8" customWidth="1"/>
    <col min="15557" max="15557" width="5" style="8" customWidth="1"/>
    <col min="15558" max="15558" width="4.375" style="8" customWidth="1"/>
    <col min="15559" max="15559" width="5" style="8" customWidth="1"/>
    <col min="15560" max="15560" width="4.375" style="8" customWidth="1"/>
    <col min="15561" max="15562" width="5" style="8" customWidth="1"/>
    <col min="15563" max="15563" width="4.375" style="8" customWidth="1"/>
    <col min="15564" max="15564" width="5" style="8" customWidth="1"/>
    <col min="15565" max="15565" width="4.375" style="8" customWidth="1"/>
    <col min="15566" max="15566" width="5" style="8" customWidth="1"/>
    <col min="15567" max="15567" width="4.375" style="8" customWidth="1"/>
    <col min="15568" max="15568" width="5" style="8" customWidth="1"/>
    <col min="15569" max="15569" width="4.375" style="8" customWidth="1"/>
    <col min="15570" max="15570" width="5" style="8" customWidth="1"/>
    <col min="15571" max="15571" width="4.375" style="8" customWidth="1"/>
    <col min="15572" max="15574" width="5" style="8" customWidth="1"/>
    <col min="15575" max="15577" width="7.5" style="8" customWidth="1"/>
    <col min="15578" max="15578" width="4.375" style="8" customWidth="1"/>
    <col min="15579" max="15579" width="5" style="8" customWidth="1"/>
    <col min="15580" max="15580" width="4.375" style="8" customWidth="1"/>
    <col min="15581" max="15581" width="5" style="8" customWidth="1"/>
    <col min="15582" max="15582" width="4.375" style="8" customWidth="1"/>
    <col min="15583" max="15584" width="5" style="8" customWidth="1"/>
    <col min="15585" max="15585" width="4.375" style="8" customWidth="1"/>
    <col min="15586" max="15586" width="5" style="8" customWidth="1"/>
    <col min="15587" max="15587" width="4.375" style="8" customWidth="1"/>
    <col min="15588" max="15588" width="5" style="8" customWidth="1"/>
    <col min="15589" max="15589" width="4.375" style="8" customWidth="1"/>
    <col min="15590" max="15592" width="5" style="8" customWidth="1"/>
    <col min="15593" max="15595" width="7.5" style="8" customWidth="1"/>
    <col min="15596" max="15596" width="4.375" style="8" customWidth="1"/>
    <col min="15597" max="15597" width="5" style="8" customWidth="1"/>
    <col min="15598" max="15598" width="4.375" style="8" customWidth="1"/>
    <col min="15599" max="15600" width="5" style="8" customWidth="1"/>
    <col min="15601" max="15601" width="4.375" style="8" customWidth="1"/>
    <col min="15602" max="15602" width="5" style="8" customWidth="1"/>
    <col min="15603" max="15603" width="4.375" style="8" customWidth="1"/>
    <col min="15604" max="15606" width="5" style="8" customWidth="1"/>
    <col min="15607" max="15609" width="7.5" style="8" customWidth="1"/>
    <col min="15610" max="15610" width="4.375" style="8" customWidth="1"/>
    <col min="15611" max="15611" width="5" style="8" customWidth="1"/>
    <col min="15612" max="15612" width="4.375" style="8" customWidth="1"/>
    <col min="15613" max="15614" width="5" style="8" customWidth="1"/>
    <col min="15615" max="15615" width="4.375" style="8" customWidth="1"/>
    <col min="15616" max="15616" width="5" style="8" customWidth="1"/>
    <col min="15617" max="15617" width="4.375" style="8" customWidth="1"/>
    <col min="15618" max="15619" width="5" style="8" customWidth="1"/>
    <col min="15620" max="15790" width="27.25" style="8"/>
    <col min="15791" max="15791" width="5.25" style="8" customWidth="1"/>
    <col min="15792" max="15792" width="12.25" style="8" customWidth="1"/>
    <col min="15793" max="15793" width="3.125" style="8" customWidth="1"/>
    <col min="15794" max="15794" width="8.75" style="8" customWidth="1"/>
    <col min="15795" max="15795" width="5" style="8" customWidth="1"/>
    <col min="15796" max="15796" width="7.5" style="8" customWidth="1"/>
    <col min="15797" max="15797" width="25" style="8" customWidth="1"/>
    <col min="15798" max="15798" width="5" style="8" customWidth="1"/>
    <col min="15799" max="15799" width="7.5" style="8" customWidth="1"/>
    <col min="15800" max="15800" width="5" style="8" customWidth="1"/>
    <col min="15801" max="15801" width="0" style="8" hidden="1" customWidth="1"/>
    <col min="15802" max="15802" width="7.5" style="8" customWidth="1"/>
    <col min="15803" max="15807" width="6.25" style="8" customWidth="1"/>
    <col min="15808" max="15808" width="4.375" style="8" customWidth="1"/>
    <col min="15809" max="15809" width="5" style="8" customWidth="1"/>
    <col min="15810" max="15810" width="4.375" style="8" customWidth="1"/>
    <col min="15811" max="15811" width="5" style="8" customWidth="1"/>
    <col min="15812" max="15812" width="4.375" style="8" customWidth="1"/>
    <col min="15813" max="15813" width="5" style="8" customWidth="1"/>
    <col min="15814" max="15814" width="4.375" style="8" customWidth="1"/>
    <col min="15815" max="15815" width="5" style="8" customWidth="1"/>
    <col min="15816" max="15816" width="4.375" style="8" customWidth="1"/>
    <col min="15817" max="15818" width="5" style="8" customWidth="1"/>
    <col min="15819" max="15819" width="4.375" style="8" customWidth="1"/>
    <col min="15820" max="15820" width="5" style="8" customWidth="1"/>
    <col min="15821" max="15821" width="4.375" style="8" customWidth="1"/>
    <col min="15822" max="15822" width="5" style="8" customWidth="1"/>
    <col min="15823" max="15823" width="4.375" style="8" customWidth="1"/>
    <col min="15824" max="15824" width="5" style="8" customWidth="1"/>
    <col min="15825" max="15825" width="4.375" style="8" customWidth="1"/>
    <col min="15826" max="15826" width="5" style="8" customWidth="1"/>
    <col min="15827" max="15827" width="4.375" style="8" customWidth="1"/>
    <col min="15828" max="15830" width="5" style="8" customWidth="1"/>
    <col min="15831" max="15833" width="7.5" style="8" customWidth="1"/>
    <col min="15834" max="15834" width="4.375" style="8" customWidth="1"/>
    <col min="15835" max="15835" width="5" style="8" customWidth="1"/>
    <col min="15836" max="15836" width="4.375" style="8" customWidth="1"/>
    <col min="15837" max="15837" width="5" style="8" customWidth="1"/>
    <col min="15838" max="15838" width="4.375" style="8" customWidth="1"/>
    <col min="15839" max="15840" width="5" style="8" customWidth="1"/>
    <col min="15841" max="15841" width="4.375" style="8" customWidth="1"/>
    <col min="15842" max="15842" width="5" style="8" customWidth="1"/>
    <col min="15843" max="15843" width="4.375" style="8" customWidth="1"/>
    <col min="15844" max="15844" width="5" style="8" customWidth="1"/>
    <col min="15845" max="15845" width="4.375" style="8" customWidth="1"/>
    <col min="15846" max="15848" width="5" style="8" customWidth="1"/>
    <col min="15849" max="15851" width="7.5" style="8" customWidth="1"/>
    <col min="15852" max="15852" width="4.375" style="8" customWidth="1"/>
    <col min="15853" max="15853" width="5" style="8" customWidth="1"/>
    <col min="15854" max="15854" width="4.375" style="8" customWidth="1"/>
    <col min="15855" max="15856" width="5" style="8" customWidth="1"/>
    <col min="15857" max="15857" width="4.375" style="8" customWidth="1"/>
    <col min="15858" max="15858" width="5" style="8" customWidth="1"/>
    <col min="15859" max="15859" width="4.375" style="8" customWidth="1"/>
    <col min="15860" max="15862" width="5" style="8" customWidth="1"/>
    <col min="15863" max="15865" width="7.5" style="8" customWidth="1"/>
    <col min="15866" max="15866" width="4.375" style="8" customWidth="1"/>
    <col min="15867" max="15867" width="5" style="8" customWidth="1"/>
    <col min="15868" max="15868" width="4.375" style="8" customWidth="1"/>
    <col min="15869" max="15870" width="5" style="8" customWidth="1"/>
    <col min="15871" max="15871" width="4.375" style="8" customWidth="1"/>
    <col min="15872" max="15872" width="5" style="8" customWidth="1"/>
    <col min="15873" max="15873" width="4.375" style="8" customWidth="1"/>
    <col min="15874" max="15875" width="5" style="8" customWidth="1"/>
    <col min="15876" max="16046" width="27.25" style="8"/>
    <col min="16047" max="16047" width="5.25" style="8" customWidth="1"/>
    <col min="16048" max="16048" width="12.25" style="8" customWidth="1"/>
    <col min="16049" max="16049" width="3.125" style="8" customWidth="1"/>
    <col min="16050" max="16050" width="8.75" style="8" customWidth="1"/>
    <col min="16051" max="16051" width="5" style="8" customWidth="1"/>
    <col min="16052" max="16052" width="7.5" style="8" customWidth="1"/>
    <col min="16053" max="16053" width="25" style="8" customWidth="1"/>
    <col min="16054" max="16054" width="5" style="8" customWidth="1"/>
    <col min="16055" max="16055" width="7.5" style="8" customWidth="1"/>
    <col min="16056" max="16056" width="5" style="8" customWidth="1"/>
    <col min="16057" max="16057" width="0" style="8" hidden="1" customWidth="1"/>
    <col min="16058" max="16058" width="7.5" style="8" customWidth="1"/>
    <col min="16059" max="16063" width="6.25" style="8" customWidth="1"/>
    <col min="16064" max="16064" width="4.375" style="8" customWidth="1"/>
    <col min="16065" max="16065" width="5" style="8" customWidth="1"/>
    <col min="16066" max="16066" width="4.375" style="8" customWidth="1"/>
    <col min="16067" max="16067" width="5" style="8" customWidth="1"/>
    <col min="16068" max="16068" width="4.375" style="8" customWidth="1"/>
    <col min="16069" max="16069" width="5" style="8" customWidth="1"/>
    <col min="16070" max="16070" width="4.375" style="8" customWidth="1"/>
    <col min="16071" max="16071" width="5" style="8" customWidth="1"/>
    <col min="16072" max="16072" width="4.375" style="8" customWidth="1"/>
    <col min="16073" max="16074" width="5" style="8" customWidth="1"/>
    <col min="16075" max="16075" width="4.375" style="8" customWidth="1"/>
    <col min="16076" max="16076" width="5" style="8" customWidth="1"/>
    <col min="16077" max="16077" width="4.375" style="8" customWidth="1"/>
    <col min="16078" max="16078" width="5" style="8" customWidth="1"/>
    <col min="16079" max="16079" width="4.375" style="8" customWidth="1"/>
    <col min="16080" max="16080" width="5" style="8" customWidth="1"/>
    <col min="16081" max="16081" width="4.375" style="8" customWidth="1"/>
    <col min="16082" max="16082" width="5" style="8" customWidth="1"/>
    <col min="16083" max="16083" width="4.375" style="8" customWidth="1"/>
    <col min="16084" max="16086" width="5" style="8" customWidth="1"/>
    <col min="16087" max="16089" width="7.5" style="8" customWidth="1"/>
    <col min="16090" max="16090" width="4.375" style="8" customWidth="1"/>
    <col min="16091" max="16091" width="5" style="8" customWidth="1"/>
    <col min="16092" max="16092" width="4.375" style="8" customWidth="1"/>
    <col min="16093" max="16093" width="5" style="8" customWidth="1"/>
    <col min="16094" max="16094" width="4.375" style="8" customWidth="1"/>
    <col min="16095" max="16096" width="5" style="8" customWidth="1"/>
    <col min="16097" max="16097" width="4.375" style="8" customWidth="1"/>
    <col min="16098" max="16098" width="5" style="8" customWidth="1"/>
    <col min="16099" max="16099" width="4.375" style="8" customWidth="1"/>
    <col min="16100" max="16100" width="5" style="8" customWidth="1"/>
    <col min="16101" max="16101" width="4.375" style="8" customWidth="1"/>
    <col min="16102" max="16104" width="5" style="8" customWidth="1"/>
    <col min="16105" max="16107" width="7.5" style="8" customWidth="1"/>
    <col min="16108" max="16108" width="4.375" style="8" customWidth="1"/>
    <col min="16109" max="16109" width="5" style="8" customWidth="1"/>
    <col min="16110" max="16110" width="4.375" style="8" customWidth="1"/>
    <col min="16111" max="16112" width="5" style="8" customWidth="1"/>
    <col min="16113" max="16113" width="4.375" style="8" customWidth="1"/>
    <col min="16114" max="16114" width="5" style="8" customWidth="1"/>
    <col min="16115" max="16115" width="4.375" style="8" customWidth="1"/>
    <col min="16116" max="16118" width="5" style="8" customWidth="1"/>
    <col min="16119" max="16121" width="7.5" style="8" customWidth="1"/>
    <col min="16122" max="16122" width="4.375" style="8" customWidth="1"/>
    <col min="16123" max="16123" width="5" style="8" customWidth="1"/>
    <col min="16124" max="16124" width="4.375" style="8" customWidth="1"/>
    <col min="16125" max="16126" width="5" style="8" customWidth="1"/>
    <col min="16127" max="16127" width="4.375" style="8" customWidth="1"/>
    <col min="16128" max="16128" width="5" style="8" customWidth="1"/>
    <col min="16129" max="16129" width="4.375" style="8" customWidth="1"/>
    <col min="16130" max="16131" width="5" style="8" customWidth="1"/>
    <col min="16132" max="16384" width="27.25" style="8"/>
  </cols>
  <sheetData>
    <row r="1" spans="1:11" ht="21">
      <c r="A1" s="11"/>
      <c r="B1" s="48" t="s">
        <v>541</v>
      </c>
      <c r="C1" s="11"/>
      <c r="D1" s="56" t="s">
        <v>542</v>
      </c>
      <c r="E1" s="57"/>
      <c r="F1" s="57"/>
      <c r="G1" s="57"/>
      <c r="H1" s="57"/>
      <c r="I1" s="57"/>
      <c r="J1" s="55" t="s">
        <v>15</v>
      </c>
      <c r="K1" s="55"/>
    </row>
    <row r="2" spans="1:11" ht="13.5" customHeight="1">
      <c r="A2" s="15"/>
      <c r="B2" s="15"/>
      <c r="C2" s="49" t="s">
        <v>194</v>
      </c>
      <c r="D2" s="49" t="s">
        <v>195</v>
      </c>
      <c r="E2" s="15"/>
      <c r="F2" s="15"/>
      <c r="G2" s="15"/>
      <c r="H2" s="15"/>
      <c r="I2" s="15"/>
      <c r="J2" s="15"/>
      <c r="K2" s="15"/>
    </row>
    <row r="3" spans="1:11" ht="30" customHeight="1">
      <c r="B3" s="33"/>
      <c r="C3" s="35"/>
      <c r="D3" s="35" t="str">
        <f>IFERROR(VLOOKUP(C3,コード!$C$2:$D$110,2,0)&amp;"","")</f>
        <v/>
      </c>
      <c r="E3" s="18"/>
      <c r="F3" s="17"/>
      <c r="H3" s="9"/>
      <c r="I3" s="9"/>
      <c r="J3" s="54" t="s">
        <v>17</v>
      </c>
      <c r="K3" s="54"/>
    </row>
    <row r="4" spans="1:11" s="10" customFormat="1" ht="22.5" customHeight="1">
      <c r="A4" s="4" t="s">
        <v>11</v>
      </c>
      <c r="B4" s="6" t="s">
        <v>0</v>
      </c>
      <c r="C4" s="7" t="s">
        <v>10</v>
      </c>
      <c r="D4" s="3" t="s">
        <v>1</v>
      </c>
      <c r="E4" s="16" t="s">
        <v>12</v>
      </c>
      <c r="F4" s="19"/>
      <c r="G4" s="36" t="s">
        <v>11</v>
      </c>
      <c r="H4" s="6" t="s">
        <v>0</v>
      </c>
      <c r="I4" s="7" t="s">
        <v>10</v>
      </c>
      <c r="J4" s="3" t="s">
        <v>1</v>
      </c>
      <c r="K4" s="4" t="s">
        <v>12</v>
      </c>
    </row>
    <row r="5" spans="1:11" ht="18" customHeight="1">
      <c r="A5" s="2" t="e">
        <f>VLOOKUP($C$3,コード!$C$2:$BC$110,コード!A16,0)</f>
        <v>#N/A</v>
      </c>
      <c r="B5" s="1" t="str">
        <f>IFERROR(VLOOKUP(A5,新版!$E$8:$H$3837,2,0)&amp;"","")</f>
        <v/>
      </c>
      <c r="C5" s="29" t="str">
        <f>IFERROR(VLOOKUP(A5,新版!$E$8:$H$3837,3,0)&amp;"","")</f>
        <v/>
      </c>
      <c r="D5" s="5" t="str">
        <f>IFERROR(VLOOKUP(A5,新版!$E$8:$H$3837,4,0)&amp;"","")</f>
        <v/>
      </c>
      <c r="E5" s="14"/>
      <c r="F5" s="20"/>
      <c r="G5" s="21" t="e">
        <f>VLOOKUP($C$3,コード!$C$2:$BC$110,コード!A4,0)</f>
        <v>#N/A</v>
      </c>
      <c r="H5" s="1" t="str">
        <f>IFERROR(VLOOKUP(G5,旧版!$E$11:$J$3348,4,0)&amp;"","")</f>
        <v/>
      </c>
      <c r="I5" s="40" t="str">
        <f>IFERROR(VLOOKUP(G5,旧版!$E$11:$J$3348,5,0)&amp;"","")</f>
        <v/>
      </c>
      <c r="J5" s="5" t="str">
        <f>IFERROR(VLOOKUP(G5,旧版!$E$11:$J$3348,6,0)&amp;"","")</f>
        <v/>
      </c>
      <c r="K5" s="14"/>
    </row>
    <row r="6" spans="1:11" ht="18" customHeight="1">
      <c r="A6" s="2" t="e">
        <f>VLOOKUP($C$3,コード!$C$2:$BC$110,コード!A17,0)</f>
        <v>#N/A</v>
      </c>
      <c r="B6" s="1" t="str">
        <f>IFERROR(VLOOKUP(A6,新版!$E$8:$H$3837,2,0)&amp;"","")</f>
        <v/>
      </c>
      <c r="C6" s="29" t="str">
        <f>IFERROR(VLOOKUP(A6,新版!$E$8:$H$3837,3,0)&amp;"","")</f>
        <v/>
      </c>
      <c r="D6" s="5" t="str">
        <f>IFERROR(VLOOKUP(A6,新版!$E$8:$H$3837,4,0)&amp;"","")</f>
        <v/>
      </c>
      <c r="E6" s="14"/>
      <c r="F6" s="20"/>
      <c r="G6" s="21" t="e">
        <f>VLOOKUP($C$3,コード!$C$2:$BC$110,コード!A5,0)</f>
        <v>#N/A</v>
      </c>
      <c r="H6" s="1" t="str">
        <f>IFERROR(VLOOKUP(G6,旧版!$E$11:$J$3348,4,0)&amp;"","")</f>
        <v/>
      </c>
      <c r="I6" s="40" t="str">
        <f>IFERROR(VLOOKUP(G6,旧版!$E$11:$J$3348,5,0)&amp;"","")</f>
        <v/>
      </c>
      <c r="J6" s="5" t="str">
        <f>IFERROR(VLOOKUP(G6,旧版!$E$11:$J$3348,6,0)&amp;"","")</f>
        <v/>
      </c>
      <c r="K6" s="14"/>
    </row>
    <row r="7" spans="1:11" ht="18" customHeight="1">
      <c r="A7" s="2" t="e">
        <f>VLOOKUP($C$3,コード!$C$2:$BC$110,コード!A18,0)</f>
        <v>#N/A</v>
      </c>
      <c r="B7" s="1" t="str">
        <f>IFERROR(VLOOKUP(A7,新版!$E$8:$H$3837,2,0)&amp;"","")</f>
        <v/>
      </c>
      <c r="C7" s="29" t="str">
        <f>IFERROR(VLOOKUP(A7,新版!$E$8:$H$3837,3,0)&amp;"","")</f>
        <v/>
      </c>
      <c r="D7" s="5" t="str">
        <f>IFERROR(VLOOKUP(A7,新版!$E$8:$H$3837,4,0)&amp;"","")</f>
        <v/>
      </c>
      <c r="E7" s="14"/>
      <c r="F7" s="20"/>
      <c r="G7" s="21" t="e">
        <f>VLOOKUP($C$3,コード!$C$2:$BC$110,コード!A6,0)</f>
        <v>#N/A</v>
      </c>
      <c r="H7" s="1" t="str">
        <f>IFERROR(VLOOKUP(G7,旧版!$E$11:$J$3348,4,0)&amp;"","")</f>
        <v/>
      </c>
      <c r="I7" s="40" t="str">
        <f>IFERROR(VLOOKUP(G7,旧版!$E$11:$J$3348,5,0)&amp;"","")</f>
        <v/>
      </c>
      <c r="J7" s="5" t="str">
        <f>IFERROR(VLOOKUP(G7,旧版!$E$11:$J$3348,6,0)&amp;"","")</f>
        <v/>
      </c>
      <c r="K7" s="14"/>
    </row>
    <row r="8" spans="1:11" ht="18" customHeight="1">
      <c r="A8" s="2" t="e">
        <f>VLOOKUP($C$3,コード!$C$2:$BC$110,コード!A19,0)</f>
        <v>#N/A</v>
      </c>
      <c r="B8" s="1" t="str">
        <f>IFERROR(VLOOKUP(A8,新版!$E$8:$H$3837,2,0)&amp;"","")</f>
        <v/>
      </c>
      <c r="C8" s="29" t="str">
        <f>IFERROR(VLOOKUP(A8,新版!$E$8:$H$3837,3,0)&amp;"","")</f>
        <v/>
      </c>
      <c r="D8" s="5" t="str">
        <f>IFERROR(VLOOKUP(A8,新版!$E$8:$H$3837,4,0)&amp;"","")</f>
        <v/>
      </c>
      <c r="E8" s="14"/>
      <c r="F8" s="20"/>
      <c r="G8" s="21" t="e">
        <f>VLOOKUP($C$3,コード!$C$2:$BC$110,コード!A7,0)</f>
        <v>#N/A</v>
      </c>
      <c r="H8" s="1" t="str">
        <f>IFERROR(VLOOKUP(G8,旧版!$E$11:$J$3348,4,0)&amp;"","")</f>
        <v/>
      </c>
      <c r="I8" s="40" t="str">
        <f>IFERROR(VLOOKUP(G8,旧版!$E$11:$J$3348,5,0)&amp;"","")</f>
        <v/>
      </c>
      <c r="J8" s="5" t="str">
        <f>IFERROR(VLOOKUP(G8,旧版!$E$11:$J$3348,6,0)&amp;"","")</f>
        <v/>
      </c>
      <c r="K8" s="14"/>
    </row>
    <row r="9" spans="1:11" ht="18" customHeight="1">
      <c r="A9" s="2" t="e">
        <f>VLOOKUP($C$3,コード!$C$2:$BC$110,コード!A20,0)</f>
        <v>#N/A</v>
      </c>
      <c r="B9" s="1" t="str">
        <f>IFERROR(VLOOKUP(A9,新版!$E$8:$H$3837,2,0)&amp;"","")</f>
        <v/>
      </c>
      <c r="C9" s="29" t="str">
        <f>IFERROR(VLOOKUP(A9,新版!$E$8:$H$3837,3,0)&amp;"","")</f>
        <v/>
      </c>
      <c r="D9" s="5" t="str">
        <f>IFERROR(VLOOKUP(A9,新版!$E$8:$H$3837,4,0)&amp;"","")</f>
        <v/>
      </c>
      <c r="E9" s="14"/>
      <c r="F9" s="20"/>
      <c r="G9" s="21" t="e">
        <f>VLOOKUP($C$3,コード!$C$2:$BC$110,コード!A8,0)</f>
        <v>#N/A</v>
      </c>
      <c r="H9" s="1" t="str">
        <f>IFERROR(VLOOKUP(G9,旧版!$E$11:$J$3348,4,0)&amp;"","")</f>
        <v/>
      </c>
      <c r="I9" s="40" t="str">
        <f>IFERROR(VLOOKUP(G9,旧版!$E$11:$J$3348,5,0)&amp;"","")</f>
        <v/>
      </c>
      <c r="J9" s="5" t="str">
        <f>IFERROR(VLOOKUP(G9,旧版!$E$11:$J$3348,6,0)&amp;"","")</f>
        <v/>
      </c>
      <c r="K9" s="14"/>
    </row>
    <row r="10" spans="1:11" ht="18" customHeight="1">
      <c r="A10" s="2" t="e">
        <f>VLOOKUP($C$3,コード!$C$2:$BC$110,コード!A21,0)</f>
        <v>#N/A</v>
      </c>
      <c r="B10" s="1" t="str">
        <f>IFERROR(VLOOKUP(A10,新版!$E$8:$H$3837,2,0)&amp;"","")</f>
        <v/>
      </c>
      <c r="C10" s="29" t="str">
        <f>IFERROR(VLOOKUP(A10,新版!$E$8:$H$3837,3,0)&amp;"","")</f>
        <v/>
      </c>
      <c r="D10" s="5" t="str">
        <f>IFERROR(VLOOKUP(A10,新版!$E$8:$H$3837,4,0)&amp;"","")</f>
        <v/>
      </c>
      <c r="E10" s="14"/>
      <c r="F10" s="20"/>
      <c r="G10" s="21" t="e">
        <f>VLOOKUP($C$3,コード!$C$2:$BC$110,コード!A9,0)</f>
        <v>#N/A</v>
      </c>
      <c r="H10" s="1" t="str">
        <f>IFERROR(VLOOKUP(G10,旧版!$E$11:$J$3348,4,0)&amp;"","")</f>
        <v/>
      </c>
      <c r="I10" s="40" t="str">
        <f>IFERROR(VLOOKUP(G10,旧版!$E$11:$J$3348,5,0)&amp;"","")</f>
        <v/>
      </c>
      <c r="J10" s="5" t="str">
        <f>IFERROR(VLOOKUP(G10,旧版!$E$11:$J$3348,6,0)&amp;"","")</f>
        <v/>
      </c>
      <c r="K10" s="14"/>
    </row>
    <row r="11" spans="1:11" ht="18" customHeight="1">
      <c r="A11" s="2" t="e">
        <f>VLOOKUP($C$3,コード!$C$2:$BC$110,コード!A22,0)</f>
        <v>#N/A</v>
      </c>
      <c r="B11" s="1" t="str">
        <f>IFERROR(VLOOKUP(A11,新版!$E$8:$H$3837,2,0)&amp;"","")</f>
        <v/>
      </c>
      <c r="C11" s="29" t="str">
        <f>IFERROR(VLOOKUP(A11,新版!$E$8:$H$3837,3,0)&amp;"","")</f>
        <v/>
      </c>
      <c r="D11" s="5" t="str">
        <f>IFERROR(VLOOKUP(A11,新版!$E$8:$H$3837,4,0)&amp;"","")</f>
        <v/>
      </c>
      <c r="E11" s="14"/>
      <c r="F11" s="20"/>
      <c r="G11" s="21" t="e">
        <f>VLOOKUP($C$3,コード!$C$2:$BC$110,コード!A10,0)</f>
        <v>#N/A</v>
      </c>
      <c r="H11" s="1" t="str">
        <f>IFERROR(VLOOKUP(G11,旧版!$E$11:$J$3348,4,0)&amp;"","")</f>
        <v/>
      </c>
      <c r="I11" s="40" t="str">
        <f>IFERROR(VLOOKUP(G11,旧版!$E$11:$J$3348,5,0)&amp;"","")</f>
        <v/>
      </c>
      <c r="J11" s="5" t="str">
        <f>IFERROR(VLOOKUP(G11,旧版!$E$11:$J$3348,6,0)&amp;"","")</f>
        <v/>
      </c>
      <c r="K11" s="14"/>
    </row>
    <row r="12" spans="1:11" ht="18" customHeight="1">
      <c r="A12" s="2" t="e">
        <f>VLOOKUP($C$3,コード!$C$2:$BC$110,コード!A23,0)</f>
        <v>#N/A</v>
      </c>
      <c r="B12" s="1" t="str">
        <f>IFERROR(VLOOKUP(A12,新版!$E$8:$H$3837,2,0)&amp;"","")</f>
        <v/>
      </c>
      <c r="C12" s="29" t="str">
        <f>IFERROR(VLOOKUP(A12,新版!$E$8:$H$3837,3,0)&amp;"","")</f>
        <v/>
      </c>
      <c r="D12" s="5" t="str">
        <f>IFERROR(VLOOKUP(A12,新版!$E$8:$H$3837,4,0)&amp;"","")</f>
        <v/>
      </c>
      <c r="E12" s="14"/>
      <c r="F12" s="20"/>
      <c r="G12" s="21" t="e">
        <f>VLOOKUP($C$3,コード!$C$2:$BC$110,コード!A11,0)</f>
        <v>#N/A</v>
      </c>
      <c r="H12" s="1" t="str">
        <f>IFERROR(VLOOKUP(G12,旧版!$E$11:$J$3348,4,0)&amp;"","")</f>
        <v/>
      </c>
      <c r="I12" s="40" t="str">
        <f>IFERROR(VLOOKUP(G12,旧版!$E$11:$J$3348,5,0)&amp;"","")</f>
        <v/>
      </c>
      <c r="J12" s="5" t="str">
        <f>IFERROR(VLOOKUP(G12,旧版!$E$11:$J$3348,6,0)&amp;"","")</f>
        <v/>
      </c>
      <c r="K12" s="14"/>
    </row>
    <row r="13" spans="1:11" ht="18" customHeight="1">
      <c r="A13" s="2" t="e">
        <f>VLOOKUP($C$3,コード!$C$2:$BC$110,コード!A24,0)</f>
        <v>#N/A</v>
      </c>
      <c r="B13" s="1" t="str">
        <f>IFERROR(VLOOKUP(A13,新版!$E$8:$H$3837,2,0)&amp;"","")</f>
        <v/>
      </c>
      <c r="C13" s="29" t="str">
        <f>IFERROR(VLOOKUP(A13,新版!$E$8:$H$3837,3,0)&amp;"","")</f>
        <v/>
      </c>
      <c r="D13" s="5" t="str">
        <f>IFERROR(VLOOKUP(A13,新版!$E$8:$H$3837,4,0)&amp;"","")</f>
        <v/>
      </c>
      <c r="E13" s="14"/>
      <c r="F13" s="20"/>
      <c r="G13" s="21" t="e">
        <f>VLOOKUP($C$3,コード!$C$2:$BC$110,コード!A12,0)</f>
        <v>#N/A</v>
      </c>
      <c r="H13" s="1" t="str">
        <f>IFERROR(VLOOKUP(G13,旧版!$E$11:$J$3348,4,0)&amp;"","")</f>
        <v/>
      </c>
      <c r="I13" s="40" t="str">
        <f>IFERROR(VLOOKUP(G13,旧版!$E$11:$J$3348,5,0)&amp;"","")</f>
        <v/>
      </c>
      <c r="J13" s="5" t="str">
        <f>IFERROR(VLOOKUP(G13,旧版!$E$11:$J$3348,6,0)&amp;"","")</f>
        <v/>
      </c>
      <c r="K13" s="14"/>
    </row>
    <row r="14" spans="1:11" ht="18" customHeight="1">
      <c r="A14" s="2" t="e">
        <f>VLOOKUP($C$3,コード!$C$2:$BC$110,コード!A25,0)</f>
        <v>#N/A</v>
      </c>
      <c r="B14" s="1" t="str">
        <f>IFERROR(VLOOKUP(A14,新版!$E$8:$H$3837,2,0)&amp;"","")</f>
        <v/>
      </c>
      <c r="C14" s="29" t="str">
        <f>IFERROR(VLOOKUP(A14,新版!$E$8:$H$3837,3,0)&amp;"","")</f>
        <v/>
      </c>
      <c r="D14" s="5" t="str">
        <f>IFERROR(VLOOKUP(A14,新版!$E$8:$H$3837,4,0)&amp;"","")</f>
        <v/>
      </c>
      <c r="E14" s="14"/>
      <c r="F14" s="20"/>
      <c r="G14" s="21" t="e">
        <f>VLOOKUP($C$3,コード!$C$2:$BC$110,コード!A13,0)</f>
        <v>#N/A</v>
      </c>
      <c r="H14" s="1" t="str">
        <f>IFERROR(VLOOKUP(G14,旧版!$E$11:$J$3348,4,0)&amp;"","")</f>
        <v/>
      </c>
      <c r="I14" s="40" t="str">
        <f>IFERROR(VLOOKUP(G14,旧版!$E$11:$J$3348,5,0)&amp;"","")</f>
        <v/>
      </c>
      <c r="J14" s="5" t="str">
        <f>IFERROR(VLOOKUP(G14,旧版!$E$11:$J$3348,6,0)&amp;"","")</f>
        <v/>
      </c>
      <c r="K14" s="14"/>
    </row>
    <row r="15" spans="1:11" ht="18" customHeight="1">
      <c r="A15" s="2" t="e">
        <f>VLOOKUP($C$3,コード!$C$2:$BC$110,コード!A26,0)</f>
        <v>#N/A</v>
      </c>
      <c r="B15" s="1" t="str">
        <f>IFERROR(VLOOKUP(A15,新版!$E$8:$H$3837,2,0)&amp;"","")</f>
        <v/>
      </c>
      <c r="C15" s="29" t="str">
        <f>IFERROR(VLOOKUP(A15,新版!$E$8:$H$3837,3,0)&amp;"","")</f>
        <v/>
      </c>
      <c r="D15" s="5" t="str">
        <f>IFERROR(VLOOKUP(A15,新版!$E$8:$H$3837,4,0)&amp;"","")</f>
        <v/>
      </c>
      <c r="E15" s="14"/>
      <c r="F15" s="20"/>
      <c r="G15" s="21" t="e">
        <f>VLOOKUP($C$3,コード!$C$2:$BC$110,コード!A14,0)</f>
        <v>#N/A</v>
      </c>
      <c r="H15" s="1" t="str">
        <f>IFERROR(VLOOKUP(G15,旧版!$E$11:$J$3348,4,0)&amp;"","")</f>
        <v/>
      </c>
      <c r="I15" s="40" t="str">
        <f>IFERROR(VLOOKUP(G15,旧版!$E$11:$J$3348,5,0)&amp;"","")</f>
        <v/>
      </c>
      <c r="J15" s="5" t="str">
        <f>IFERROR(VLOOKUP(G15,旧版!$E$11:$J$3348,6,0)&amp;"","")</f>
        <v/>
      </c>
      <c r="K15" s="14"/>
    </row>
    <row r="16" spans="1:11" ht="18" customHeight="1">
      <c r="A16" s="2" t="e">
        <f>VLOOKUP($C$3,コード!$C$2:$BC$110,コード!A27,0)</f>
        <v>#N/A</v>
      </c>
      <c r="B16" s="1" t="str">
        <f>IFERROR(VLOOKUP(A16,新版!$E$8:$H$3837,2,0)&amp;"","")</f>
        <v/>
      </c>
      <c r="C16" s="29" t="str">
        <f>IFERROR(VLOOKUP(A16,新版!$E$8:$H$3837,3,0)&amp;"","")</f>
        <v/>
      </c>
      <c r="D16" s="5" t="str">
        <f>IFERROR(VLOOKUP(A16,新版!$E$8:$H$3837,4,0)&amp;"","")</f>
        <v/>
      </c>
      <c r="E16" s="14"/>
      <c r="F16" s="20"/>
      <c r="G16" s="21" t="e">
        <f>VLOOKUP($C$3,コード!$C$2:$BC$110,コード!A15,0)</f>
        <v>#N/A</v>
      </c>
      <c r="H16" s="1" t="str">
        <f>IFERROR(VLOOKUP(G16,旧版!$E$11:$J$3348,4,0)&amp;"","")</f>
        <v/>
      </c>
      <c r="I16" s="40" t="str">
        <f>IFERROR(VLOOKUP(G16,旧版!$E$11:$J$3348,5,0)&amp;"","")</f>
        <v/>
      </c>
      <c r="J16" s="5" t="str">
        <f>IFERROR(VLOOKUP(G16,旧版!$E$11:$J$3348,6,0)&amp;"","")</f>
        <v/>
      </c>
      <c r="K16" s="14"/>
    </row>
    <row r="17" spans="1:11" ht="18" customHeight="1">
      <c r="A17" s="2" t="e">
        <f>VLOOKUP($C$3,コード!$C$2:$BC$110,コード!A28,0)</f>
        <v>#N/A</v>
      </c>
      <c r="B17" s="1" t="str">
        <f>IFERROR(VLOOKUP(A17,新版!$E$8:$H$3837,2,0)&amp;"","")</f>
        <v/>
      </c>
      <c r="C17" s="29" t="str">
        <f>IFERROR(VLOOKUP(A17,新版!$E$8:$H$3837,3,0)&amp;"","")</f>
        <v/>
      </c>
      <c r="D17" s="5" t="str">
        <f>IFERROR(VLOOKUP(A17,新版!$E$8:$H$3837,4,0)&amp;"","")</f>
        <v/>
      </c>
      <c r="E17" s="14"/>
      <c r="F17" s="20"/>
      <c r="G17" s="2"/>
      <c r="H17" s="1" t="str">
        <f>IFERROR(VLOOKUP(G17,旧版!$E$11:$J$3348,4,0)&amp;"","")</f>
        <v/>
      </c>
      <c r="I17" s="40" t="str">
        <f>IFERROR(VLOOKUP(G17,旧版!$E$11:$J$3348,5,0)&amp;"","")</f>
        <v/>
      </c>
      <c r="J17" s="5" t="str">
        <f>IFERROR(VLOOKUP(G17,旧版!$E$11:$J$3348,6,0)&amp;"","")</f>
        <v/>
      </c>
      <c r="K17" s="14"/>
    </row>
    <row r="18" spans="1:11" ht="18" customHeight="1">
      <c r="A18" s="2" t="e">
        <f>VLOOKUP($C$3,コード!$C$2:$BC$110,コード!A29,0)</f>
        <v>#N/A</v>
      </c>
      <c r="B18" s="1" t="str">
        <f>IFERROR(VLOOKUP(A18,新版!$E$8:$H$3837,2,0)&amp;"","")</f>
        <v/>
      </c>
      <c r="C18" s="29" t="str">
        <f>IFERROR(VLOOKUP(A18,新版!$E$8:$H$3837,3,0)&amp;"","")</f>
        <v/>
      </c>
      <c r="D18" s="5" t="str">
        <f>IFERROR(VLOOKUP(A18,新版!$E$8:$H$3837,4,0)&amp;"","")</f>
        <v/>
      </c>
      <c r="E18" s="14"/>
      <c r="F18" s="20"/>
      <c r="G18" s="2"/>
      <c r="H18" s="1" t="str">
        <f>IFERROR(VLOOKUP(G18,旧版!$E$11:$J$3348,4,0)&amp;"","")</f>
        <v/>
      </c>
      <c r="I18" s="40" t="str">
        <f>IFERROR(VLOOKUP(G18,旧版!$E$11:$J$3348,5,0)&amp;"","")</f>
        <v/>
      </c>
      <c r="J18" s="5" t="str">
        <f>IFERROR(VLOOKUP(G18,旧版!$E$11:$J$3348,6,0)&amp;"","")</f>
        <v/>
      </c>
      <c r="K18" s="14"/>
    </row>
    <row r="19" spans="1:11" ht="18" customHeight="1">
      <c r="A19" s="2" t="e">
        <f>VLOOKUP($C$3,コード!$C$2:$BC$110,コード!A30,0)</f>
        <v>#N/A</v>
      </c>
      <c r="B19" s="1" t="str">
        <f>IFERROR(VLOOKUP(A19,新版!$E$8:$H$3837,2,0)&amp;"","")</f>
        <v/>
      </c>
      <c r="C19" s="29" t="str">
        <f>IFERROR(VLOOKUP(A19,新版!$E$8:$H$3837,3,0)&amp;"","")</f>
        <v/>
      </c>
      <c r="D19" s="5" t="str">
        <f>IFERROR(VLOOKUP(A19,新版!$E$8:$H$3837,4,0)&amp;"","")</f>
        <v/>
      </c>
      <c r="E19" s="14"/>
      <c r="F19" s="20"/>
      <c r="G19" s="2"/>
      <c r="H19" s="1" t="str">
        <f>IFERROR(VLOOKUP(G19,旧版!$E$11:$J$3348,4,0)&amp;"","")</f>
        <v/>
      </c>
      <c r="I19" s="40" t="str">
        <f>IFERROR(VLOOKUP(G19,旧版!$E$11:$J$3348,5,0)&amp;"","")</f>
        <v/>
      </c>
      <c r="J19" s="5" t="str">
        <f>IFERROR(VLOOKUP(G19,旧版!$E$11:$J$3348,6,0)&amp;"","")</f>
        <v/>
      </c>
      <c r="K19" s="14"/>
    </row>
    <row r="20" spans="1:11" ht="18" customHeight="1">
      <c r="A20" s="2" t="e">
        <f>VLOOKUP($C$3,コード!$C$2:$BC$110,コード!A31,0)</f>
        <v>#N/A</v>
      </c>
      <c r="B20" s="1" t="str">
        <f>IFERROR(VLOOKUP(A20,新版!$E$8:$H$3837,2,0)&amp;"","")</f>
        <v/>
      </c>
      <c r="C20" s="29" t="str">
        <f>IFERROR(VLOOKUP(A20,新版!$E$8:$H$3837,3,0)&amp;"","")</f>
        <v/>
      </c>
      <c r="D20" s="5" t="str">
        <f>IFERROR(VLOOKUP(A20,新版!$E$8:$H$3837,4,0)&amp;"","")</f>
        <v/>
      </c>
      <c r="E20" s="14"/>
      <c r="F20" s="20"/>
      <c r="G20" s="2"/>
      <c r="H20" s="1" t="str">
        <f>IFERROR(VLOOKUP(G20,旧版!$E$11:$J$3348,4,0)&amp;"","")</f>
        <v/>
      </c>
      <c r="I20" s="40" t="str">
        <f>IFERROR(VLOOKUP(G20,旧版!$E$11:$J$3348,5,0)&amp;"","")</f>
        <v/>
      </c>
      <c r="J20" s="5" t="str">
        <f>IFERROR(VLOOKUP(G20,旧版!$E$11:$J$3348,6,0)&amp;"","")</f>
        <v/>
      </c>
      <c r="K20" s="14"/>
    </row>
    <row r="21" spans="1:11" ht="18" customHeight="1">
      <c r="A21" s="2" t="e">
        <f>VLOOKUP($C$3,コード!$C$2:$BC$110,コード!A32,0)</f>
        <v>#N/A</v>
      </c>
      <c r="B21" s="1" t="str">
        <f>IFERROR(VLOOKUP(A21,新版!$E$8:$H$3837,2,0)&amp;"","")</f>
        <v/>
      </c>
      <c r="C21" s="29" t="str">
        <f>IFERROR(VLOOKUP(A21,新版!$E$8:$H$3837,3,0)&amp;"","")</f>
        <v/>
      </c>
      <c r="D21" s="5" t="str">
        <f>IFERROR(VLOOKUP(A21,新版!$E$8:$H$3837,4,0)&amp;"","")</f>
        <v/>
      </c>
      <c r="E21" s="14"/>
      <c r="F21" s="20"/>
      <c r="G21" s="2" t="e">
        <f>VLOOKUP($C$3,コード!$C$2:$CI$69,コード!A67,0)</f>
        <v>#N/A</v>
      </c>
      <c r="H21" s="1" t="str">
        <f>IFERROR(VLOOKUP(G21,新版!$E$8:$H$3837,2,0)&amp;"","")</f>
        <v/>
      </c>
      <c r="I21" s="29" t="str">
        <f>IFERROR(VLOOKUP(G21,新版!$E$8:$H$3837,3,0)&amp;"","")</f>
        <v/>
      </c>
      <c r="J21" s="5" t="str">
        <f>IFERROR(VLOOKUP(G21,新版!$E$8:$H$3837,4,0)&amp;"","")</f>
        <v/>
      </c>
      <c r="K21" s="14"/>
    </row>
    <row r="22" spans="1:11" ht="18" customHeight="1">
      <c r="A22" s="2" t="e">
        <f>VLOOKUP($C$3,コード!$C$2:$BC$110,コード!A33,0)</f>
        <v>#N/A</v>
      </c>
      <c r="B22" s="1" t="str">
        <f>IFERROR(VLOOKUP(A22,新版!$E$8:$H$3837,2,0)&amp;"","")</f>
        <v/>
      </c>
      <c r="C22" s="29" t="str">
        <f>IFERROR(VLOOKUP(A22,新版!$E$8:$H$3837,3,0)&amp;"","")</f>
        <v/>
      </c>
      <c r="D22" s="5" t="str">
        <f>IFERROR(VLOOKUP(A22,新版!$E$8:$H$3837,4,0)&amp;"","")</f>
        <v/>
      </c>
      <c r="E22" s="14"/>
      <c r="F22" s="20"/>
      <c r="G22" s="2" t="e">
        <f>VLOOKUP($C$3,コード!$C$2:$CI$69,コード!A68,0)</f>
        <v>#N/A</v>
      </c>
      <c r="H22" s="1" t="str">
        <f>IFERROR(VLOOKUP(G22,新版!$E$8:$H$3837,2,0)&amp;"","")</f>
        <v/>
      </c>
      <c r="I22" s="29" t="str">
        <f>IFERROR(VLOOKUP(G22,新版!$E$8:$H$3837,3,0)&amp;"","")</f>
        <v/>
      </c>
      <c r="J22" s="5" t="str">
        <f>IFERROR(VLOOKUP(G22,新版!$E$8:$H$3837,4,0)&amp;"","")</f>
        <v/>
      </c>
      <c r="K22" s="14"/>
    </row>
    <row r="23" spans="1:11" ht="18" customHeight="1">
      <c r="A23" s="2" t="e">
        <f>VLOOKUP($C$3,コード!$C$2:$BC$110,コード!A34,0)</f>
        <v>#N/A</v>
      </c>
      <c r="B23" s="1" t="str">
        <f>IFERROR(VLOOKUP(A23,新版!$E$8:$H$3837,2,0)&amp;"","")</f>
        <v/>
      </c>
      <c r="C23" s="29" t="str">
        <f>IFERROR(VLOOKUP(A23,新版!$E$8:$H$3837,3,0)&amp;"","")</f>
        <v/>
      </c>
      <c r="D23" s="5" t="str">
        <f>IFERROR(VLOOKUP(A23,新版!$E$8:$H$3837,4,0)&amp;"","")</f>
        <v/>
      </c>
      <c r="E23" s="14"/>
      <c r="F23" s="20"/>
      <c r="G23" s="2" t="e">
        <f>VLOOKUP($C$3,コード!$C$2:$CI$69,コード!A69,0)</f>
        <v>#N/A</v>
      </c>
      <c r="H23" s="1" t="str">
        <f>IFERROR(VLOOKUP(G23,新版!$E$8:$H$3837,2,0)&amp;"","")</f>
        <v/>
      </c>
      <c r="I23" s="29" t="str">
        <f>IFERROR(VLOOKUP(G23,新版!$E$8:$H$3837,3,0)&amp;"","")</f>
        <v/>
      </c>
      <c r="J23" s="5" t="str">
        <f>IFERROR(VLOOKUP(G23,新版!$E$8:$H$3837,4,0)&amp;"","")</f>
        <v/>
      </c>
      <c r="K23" s="14"/>
    </row>
    <row r="24" spans="1:11" ht="18" customHeight="1">
      <c r="A24" s="2" t="e">
        <f>VLOOKUP($C$3,コード!$C$2:$BC$110,コード!A35,0)</f>
        <v>#N/A</v>
      </c>
      <c r="B24" s="1" t="str">
        <f>IFERROR(VLOOKUP(A24,新版!$E$8:$H$3837,2,0)&amp;"","")</f>
        <v/>
      </c>
      <c r="C24" s="29" t="str">
        <f>IFERROR(VLOOKUP(A24,新版!$E$8:$H$3837,3,0)&amp;"","")</f>
        <v/>
      </c>
      <c r="D24" s="5" t="str">
        <f>IFERROR(VLOOKUP(A24,新版!$E$8:$H$3837,4,0)&amp;"","")</f>
        <v/>
      </c>
      <c r="E24" s="14"/>
      <c r="F24" s="20"/>
      <c r="G24" s="2" t="e">
        <f>VLOOKUP($C$3,コード!$C$2:$CI$69,コード!A70,0)</f>
        <v>#N/A</v>
      </c>
      <c r="H24" s="1" t="str">
        <f>IFERROR(VLOOKUP(G24,新版!$E$8:$H$3837,2,0)&amp;"","")</f>
        <v/>
      </c>
      <c r="I24" s="29" t="str">
        <f>IFERROR(VLOOKUP(G24,新版!$E$8:$H$3837,3,0)&amp;"","")</f>
        <v/>
      </c>
      <c r="J24" s="5" t="str">
        <f>IFERROR(VLOOKUP(G24,新版!$E$8:$H$3837,4,0)&amp;"","")</f>
        <v/>
      </c>
      <c r="K24" s="14"/>
    </row>
    <row r="25" spans="1:11" ht="18" customHeight="1">
      <c r="A25" s="2" t="e">
        <f>VLOOKUP($C$3,コード!$C$2:$BC$110,コード!A36,0)</f>
        <v>#N/A</v>
      </c>
      <c r="B25" s="1" t="str">
        <f>IFERROR(VLOOKUP(A25,新版!$E$8:$H$3837,2,0)&amp;"","")</f>
        <v/>
      </c>
      <c r="C25" s="29" t="str">
        <f>IFERROR(VLOOKUP(A25,新版!$E$8:$H$3837,3,0)&amp;"","")</f>
        <v/>
      </c>
      <c r="D25" s="5" t="str">
        <f>IFERROR(VLOOKUP(A25,新版!$E$8:$H$3837,4,0)&amp;"","")</f>
        <v/>
      </c>
      <c r="E25" s="14"/>
      <c r="F25" s="20"/>
      <c r="G25" s="2" t="e">
        <f>VLOOKUP($C$3,コード!$C$2:$CI$69,コード!A71,0)</f>
        <v>#N/A</v>
      </c>
      <c r="H25" s="1" t="str">
        <f>IFERROR(VLOOKUP(G25,新版!$E$8:$H$3837,2,0)&amp;"","")</f>
        <v/>
      </c>
      <c r="I25" s="29" t="str">
        <f>IFERROR(VLOOKUP(G25,新版!$E$8:$H$3837,3,0)&amp;"","")</f>
        <v/>
      </c>
      <c r="J25" s="5" t="str">
        <f>IFERROR(VLOOKUP(G25,新版!$E$8:$H$3837,4,0)&amp;"","")</f>
        <v/>
      </c>
      <c r="K25" s="14"/>
    </row>
    <row r="26" spans="1:11" ht="18" customHeight="1">
      <c r="A26" s="2" t="e">
        <f>VLOOKUP($C$3,コード!$C$2:$BC$110,コード!A37,0)</f>
        <v>#N/A</v>
      </c>
      <c r="B26" s="1" t="str">
        <f>IFERROR(VLOOKUP(A26,新版!$E$8:$H$3837,2,0)&amp;"","")</f>
        <v/>
      </c>
      <c r="C26" s="29" t="str">
        <f>IFERROR(VLOOKUP(A26,新版!$E$8:$H$3837,3,0)&amp;"","")</f>
        <v/>
      </c>
      <c r="D26" s="5" t="str">
        <f>IFERROR(VLOOKUP(A26,新版!$E$8:$H$3837,4,0)&amp;"","")</f>
        <v/>
      </c>
      <c r="E26" s="14"/>
      <c r="F26" s="20"/>
      <c r="G26" s="2" t="e">
        <f>VLOOKUP($C$3,コード!$C$2:$CI$69,コード!A72,0)</f>
        <v>#N/A</v>
      </c>
      <c r="H26" s="1" t="str">
        <f>IFERROR(VLOOKUP(G26,新版!$E$8:$H$3837,2,0)&amp;"","")</f>
        <v/>
      </c>
      <c r="I26" s="29" t="str">
        <f>IFERROR(VLOOKUP(G26,新版!$E$8:$H$3837,3,0)&amp;"","")</f>
        <v/>
      </c>
      <c r="J26" s="5" t="str">
        <f>IFERROR(VLOOKUP(G26,新版!$E$8:$H$3837,4,0)&amp;"","")</f>
        <v/>
      </c>
      <c r="K26" s="14"/>
    </row>
    <row r="27" spans="1:11" ht="18" customHeight="1">
      <c r="A27" s="2" t="e">
        <f>VLOOKUP($C$3,コード!$C$2:$BC$110,コード!A38,0)</f>
        <v>#N/A</v>
      </c>
      <c r="B27" s="1" t="str">
        <f>IFERROR(VLOOKUP(A27,新版!$E$8:$H$3837,2,0)&amp;"","")</f>
        <v/>
      </c>
      <c r="C27" s="29" t="str">
        <f>IFERROR(VLOOKUP(A27,新版!$E$8:$H$3837,3,0)&amp;"","")</f>
        <v/>
      </c>
      <c r="D27" s="5" t="str">
        <f>IFERROR(VLOOKUP(A27,新版!$E$8:$H$3837,4,0)&amp;"","")</f>
        <v/>
      </c>
      <c r="E27" s="14"/>
      <c r="F27" s="20"/>
      <c r="G27" s="2" t="e">
        <f>VLOOKUP($C$3,コード!$C$2:$CI$69,コード!A73,0)</f>
        <v>#N/A</v>
      </c>
      <c r="H27" s="1" t="str">
        <f>IFERROR(VLOOKUP(G27,新版!$E$8:$H$3837,2,0)&amp;"","")</f>
        <v/>
      </c>
      <c r="I27" s="29" t="str">
        <f>IFERROR(VLOOKUP(G27,新版!$E$8:$H$3837,3,0)&amp;"","")</f>
        <v/>
      </c>
      <c r="J27" s="5" t="str">
        <f>IFERROR(VLOOKUP(G27,新版!$E$8:$H$3837,4,0)&amp;"","")</f>
        <v/>
      </c>
      <c r="K27" s="14"/>
    </row>
    <row r="28" spans="1:11" ht="18" customHeight="1">
      <c r="A28" s="2" t="e">
        <f>VLOOKUP($C$3,コード!$C$2:$BC$110,コード!A39,0)</f>
        <v>#N/A</v>
      </c>
      <c r="B28" s="1" t="str">
        <f>IFERROR(VLOOKUP(A28,新版!$E$8:$H$3837,2,0)&amp;"","")</f>
        <v/>
      </c>
      <c r="C28" s="29" t="str">
        <f>IFERROR(VLOOKUP(A28,新版!$E$8:$H$3837,3,0)&amp;"","")</f>
        <v/>
      </c>
      <c r="D28" s="5" t="str">
        <f>IFERROR(VLOOKUP(A28,新版!$E$8:$H$3837,4,0)&amp;"","")</f>
        <v/>
      </c>
      <c r="E28" s="14"/>
      <c r="F28" s="20"/>
      <c r="G28" s="2" t="e">
        <f>VLOOKUP($C$3,コード!$C$2:$CI$69,コード!A74,0)</f>
        <v>#N/A</v>
      </c>
      <c r="H28" s="1" t="str">
        <f>IFERROR(VLOOKUP(G28,新版!$E$8:$H$3837,2,0)&amp;"","")</f>
        <v/>
      </c>
      <c r="I28" s="29" t="str">
        <f>IFERROR(VLOOKUP(G28,新版!$E$8:$H$3837,3,0)&amp;"","")</f>
        <v/>
      </c>
      <c r="J28" s="5" t="str">
        <f>IFERROR(VLOOKUP(G28,新版!$E$8:$H$3837,4,0)&amp;"","")</f>
        <v/>
      </c>
      <c r="K28" s="14"/>
    </row>
    <row r="29" spans="1:11" ht="18" customHeight="1">
      <c r="A29" s="2" t="e">
        <f>VLOOKUP($C$3,コード!$C$2:$BC$110,コード!A40,0)</f>
        <v>#N/A</v>
      </c>
      <c r="B29" s="1" t="str">
        <f>IFERROR(VLOOKUP(A29,新版!$E$8:$H$3837,2,0)&amp;"","")</f>
        <v/>
      </c>
      <c r="C29" s="29" t="str">
        <f>IFERROR(VLOOKUP(A29,新版!$E$8:$H$3837,3,0)&amp;"","")</f>
        <v/>
      </c>
      <c r="D29" s="5" t="str">
        <f>IFERROR(VLOOKUP(A29,新版!$E$8:$H$3837,4,0)&amp;"","")</f>
        <v/>
      </c>
      <c r="E29" s="14"/>
      <c r="F29" s="20"/>
      <c r="G29" s="2" t="e">
        <f>VLOOKUP($C$3,コード!$C$2:$CI$69,コード!A75,0)</f>
        <v>#N/A</v>
      </c>
      <c r="H29" s="1" t="str">
        <f>IFERROR(VLOOKUP(G29,新版!$E$8:$H$3837,2,0)&amp;"","")</f>
        <v/>
      </c>
      <c r="I29" s="29" t="str">
        <f>IFERROR(VLOOKUP(G29,新版!$E$8:$H$3837,3,0)&amp;"","")</f>
        <v/>
      </c>
      <c r="J29" s="5" t="str">
        <f>IFERROR(VLOOKUP(G29,新版!$E$8:$H$3837,4,0)&amp;"","")</f>
        <v/>
      </c>
      <c r="K29" s="14"/>
    </row>
    <row r="30" spans="1:11" ht="18" customHeight="1">
      <c r="A30" s="2" t="e">
        <f>VLOOKUP($C$3,コード!$C$2:$BC$110,コード!A41,0)</f>
        <v>#N/A</v>
      </c>
      <c r="B30" s="1" t="str">
        <f>IFERROR(VLOOKUP(A30,新版!$E$8:$H$3837,2,0)&amp;"","")</f>
        <v/>
      </c>
      <c r="C30" s="29" t="str">
        <f>IFERROR(VLOOKUP(A30,新版!$E$8:$H$3837,3,0)&amp;"","")</f>
        <v/>
      </c>
      <c r="D30" s="5" t="str">
        <f>IFERROR(VLOOKUP(A30,新版!$E$8:$H$3837,4,0)&amp;"","")</f>
        <v/>
      </c>
      <c r="E30" s="14"/>
      <c r="F30" s="20"/>
      <c r="G30" s="2" t="e">
        <f>VLOOKUP($C$3,コード!$C$2:$CI$69,コード!A76,0)</f>
        <v>#N/A</v>
      </c>
      <c r="H30" s="1" t="str">
        <f>IFERROR(VLOOKUP(G30,新版!$E$8:$H$3837,2,0)&amp;"","")</f>
        <v/>
      </c>
      <c r="I30" s="29" t="str">
        <f>IFERROR(VLOOKUP(G30,新版!$E$8:$H$3837,3,0)&amp;"","")</f>
        <v/>
      </c>
      <c r="J30" s="5" t="str">
        <f>IFERROR(VLOOKUP(G30,新版!$E$8:$H$3837,4,0)&amp;"","")</f>
        <v/>
      </c>
      <c r="K30" s="14"/>
    </row>
    <row r="31" spans="1:11" ht="18" customHeight="1">
      <c r="A31" s="2" t="e">
        <f>VLOOKUP($C$3,コード!$C$2:$BC$110,コード!A42,0)</f>
        <v>#N/A</v>
      </c>
      <c r="B31" s="1" t="str">
        <f>IFERROR(VLOOKUP(A31,新版!$E$8:$H$3837,2,0)&amp;"","")</f>
        <v/>
      </c>
      <c r="C31" s="29" t="str">
        <f>IFERROR(VLOOKUP(A31,新版!$E$8:$H$3837,3,0)&amp;"","")</f>
        <v/>
      </c>
      <c r="D31" s="5" t="str">
        <f>IFERROR(VLOOKUP(A31,新版!$E$8:$H$3837,4,0)&amp;"","")</f>
        <v/>
      </c>
      <c r="E31" s="14"/>
      <c r="F31" s="20"/>
      <c r="G31" s="2" t="e">
        <f>VLOOKUP($C$3,コード!$C$2:$CI$69,コード!A77,0)</f>
        <v>#N/A</v>
      </c>
      <c r="H31" s="1" t="str">
        <f>IFERROR(VLOOKUP(G31,新版!$E$8:$H$3837,2,0)&amp;"","")</f>
        <v/>
      </c>
      <c r="I31" s="29" t="str">
        <f>IFERROR(VLOOKUP(G31,新版!$E$8:$H$3837,3,0)&amp;"","")</f>
        <v/>
      </c>
      <c r="J31" s="5" t="str">
        <f>IFERROR(VLOOKUP(G31,新版!$E$8:$H$3837,4,0)&amp;"","")</f>
        <v/>
      </c>
      <c r="K31" s="14"/>
    </row>
    <row r="32" spans="1:11" ht="18" customHeight="1">
      <c r="A32" s="2" t="e">
        <f>VLOOKUP($C$3,コード!$C$2:$BC$110,コード!A43,0)</f>
        <v>#N/A</v>
      </c>
      <c r="B32" s="1" t="str">
        <f>IFERROR(VLOOKUP(A32,新版!$E$8:$H$3837,2,0)&amp;"","")</f>
        <v/>
      </c>
      <c r="C32" s="29" t="str">
        <f>IFERROR(VLOOKUP(A32,新版!$E$8:$H$3837,3,0)&amp;"","")</f>
        <v/>
      </c>
      <c r="D32" s="5" t="str">
        <f>IFERROR(VLOOKUP(A32,新版!$E$8:$H$3837,4,0)&amp;"","")</f>
        <v/>
      </c>
      <c r="E32" s="14"/>
      <c r="F32" s="20"/>
      <c r="G32" s="2" t="e">
        <f>VLOOKUP($C$3,コード!$C$2:$CI$69,コード!A78,0)</f>
        <v>#N/A</v>
      </c>
      <c r="H32" s="1" t="str">
        <f>IFERROR(VLOOKUP(G32,新版!$E$8:$H$3837,2,0)&amp;"","")</f>
        <v/>
      </c>
      <c r="I32" s="29" t="str">
        <f>IFERROR(VLOOKUP(G32,新版!$E$8:$H$3837,3,0)&amp;"","")</f>
        <v/>
      </c>
      <c r="J32" s="5" t="str">
        <f>IFERROR(VLOOKUP(G32,新版!$E$8:$H$3837,4,0)&amp;"","")</f>
        <v/>
      </c>
      <c r="K32" s="14"/>
    </row>
    <row r="33" spans="1:11" ht="18" customHeight="1">
      <c r="A33" s="2" t="e">
        <f>VLOOKUP($C$3,コード!$C$2:$BC$110,コード!A44,0)</f>
        <v>#N/A</v>
      </c>
      <c r="B33" s="1" t="str">
        <f>IFERROR(VLOOKUP(A33,新版!$E$8:$H$3837,2,0)&amp;"","")</f>
        <v/>
      </c>
      <c r="C33" s="29" t="str">
        <f>IFERROR(VLOOKUP(A33,新版!$E$8:$H$3837,3,0)&amp;"","")</f>
        <v/>
      </c>
      <c r="D33" s="5" t="str">
        <f>IFERROR(VLOOKUP(A33,新版!$E$8:$H$3837,4,0)&amp;"","")</f>
        <v/>
      </c>
      <c r="E33" s="14"/>
      <c r="F33" s="20"/>
      <c r="G33" s="2" t="e">
        <f>VLOOKUP($C$3,コード!$C$2:$CI$69,コード!A79,0)</f>
        <v>#N/A</v>
      </c>
      <c r="H33" s="1" t="str">
        <f>IFERROR(VLOOKUP(G33,新版!$E$8:$H$3837,2,0)&amp;"","")</f>
        <v/>
      </c>
      <c r="I33" s="29" t="str">
        <f>IFERROR(VLOOKUP(G33,新版!$E$8:$H$3837,3,0)&amp;"","")</f>
        <v/>
      </c>
      <c r="J33" s="5" t="str">
        <f>IFERROR(VLOOKUP(G33,新版!$E$8:$H$3837,4,0)&amp;"","")</f>
        <v/>
      </c>
      <c r="K33" s="14"/>
    </row>
    <row r="34" spans="1:11" ht="18" customHeight="1">
      <c r="A34" s="2" t="e">
        <f>VLOOKUP($C$3,コード!$C$2:$BC$110,コード!A45,0)</f>
        <v>#N/A</v>
      </c>
      <c r="B34" s="1" t="str">
        <f>IFERROR(VLOOKUP(A34,新版!$E$8:$H$3837,2,0)&amp;"","")</f>
        <v/>
      </c>
      <c r="C34" s="29" t="str">
        <f>IFERROR(VLOOKUP(A34,新版!$E$8:$H$3837,3,0)&amp;"","")</f>
        <v/>
      </c>
      <c r="D34" s="5" t="str">
        <f>IFERROR(VLOOKUP(A34,新版!$E$8:$H$3837,4,0)&amp;"","")</f>
        <v/>
      </c>
      <c r="E34" s="14"/>
      <c r="F34" s="20"/>
      <c r="G34" s="2" t="e">
        <f>VLOOKUP($C$3,コード!$C$2:$CI$69,コード!A80,0)</f>
        <v>#N/A</v>
      </c>
      <c r="H34" s="1" t="str">
        <f>IFERROR(VLOOKUP(G34,[1]需要確注一覧表!E$8:H$3963,2,0)&amp;"","")</f>
        <v/>
      </c>
      <c r="I34" s="29" t="str">
        <f>IFERROR(VLOOKUP(G34,[1]需要確注一覧表!E$8:H$3963,3,0)&amp;"","")</f>
        <v/>
      </c>
      <c r="J34" s="5" t="str">
        <f>IFERROR(VLOOKUP(G34,[1]需要確注一覧表!E$8:H$3963,4,0)&amp;"","")</f>
        <v/>
      </c>
      <c r="K34" s="14"/>
    </row>
    <row r="35" spans="1:11" ht="18" customHeight="1">
      <c r="A35" s="2" t="e">
        <f>VLOOKUP($C$3,コード!$C$2:$BC$110,コード!A46,0)</f>
        <v>#N/A</v>
      </c>
      <c r="B35" s="1" t="str">
        <f>IFERROR(VLOOKUP(A35,新版!$E$8:$H$3837,2,0)&amp;"","")</f>
        <v/>
      </c>
      <c r="C35" s="29" t="str">
        <f>IFERROR(VLOOKUP(A35,新版!$E$8:$H$3837,3,0)&amp;"","")</f>
        <v/>
      </c>
      <c r="D35" s="5" t="str">
        <f>IFERROR(VLOOKUP(A35,新版!$E$8:$H$3837,4,0)&amp;"","")</f>
        <v/>
      </c>
      <c r="E35" s="14"/>
      <c r="F35" s="20"/>
      <c r="G35" s="2" t="e">
        <f>VLOOKUP($C$3,コード!$C$2:$CI$69,コード!A81,0)</f>
        <v>#N/A</v>
      </c>
      <c r="H35" s="1" t="str">
        <f>IFERROR(VLOOKUP(G35,[1]需要確注一覧表!E$8:H$3963,2,0)&amp;"","")</f>
        <v/>
      </c>
      <c r="I35" s="29" t="str">
        <f>IFERROR(VLOOKUP(G35,[1]需要確注一覧表!E$8:H$3963,3,0)&amp;"","")</f>
        <v/>
      </c>
      <c r="J35" s="5" t="str">
        <f>IFERROR(VLOOKUP(G35,[1]需要確注一覧表!E$8:H$3963,4,0)&amp;"","")</f>
        <v/>
      </c>
      <c r="K35" s="14"/>
    </row>
    <row r="36" spans="1:11" ht="18" customHeight="1">
      <c r="A36" s="2" t="e">
        <f>VLOOKUP($C$3,コード!$C$2:$BC$110,コード!A47,0)</f>
        <v>#N/A</v>
      </c>
      <c r="B36" s="1" t="str">
        <f>IFERROR(VLOOKUP(A36,新版!$E$8:$H$3837,2,0)&amp;"","")</f>
        <v/>
      </c>
      <c r="C36" s="29" t="str">
        <f>IFERROR(VLOOKUP(A36,新版!$E$8:$H$3837,3,0)&amp;"","")</f>
        <v/>
      </c>
      <c r="D36" s="5" t="str">
        <f>IFERROR(VLOOKUP(A36,新版!$E$8:$H$3837,4,0)&amp;"","")</f>
        <v/>
      </c>
      <c r="E36" s="14"/>
      <c r="F36" s="20"/>
      <c r="G36" s="2" t="e">
        <f>VLOOKUP($C$3,コード!$C$2:$CI$69,コード!A82,0)</f>
        <v>#N/A</v>
      </c>
      <c r="H36" s="1" t="str">
        <f>IFERROR(VLOOKUP(G36,[1]需要確注一覧表!E$8:H$3963,2,0)&amp;"","")</f>
        <v/>
      </c>
      <c r="I36" s="29" t="str">
        <f>IFERROR(VLOOKUP(G36,[1]需要確注一覧表!E$8:H$3963,3,0)&amp;"","")</f>
        <v/>
      </c>
      <c r="J36" s="5" t="str">
        <f>IFERROR(VLOOKUP(G36,[1]需要確注一覧表!E$8:H$3963,4,0)&amp;"","")</f>
        <v/>
      </c>
      <c r="K36" s="14"/>
    </row>
    <row r="37" spans="1:11" ht="18" customHeight="1">
      <c r="A37" s="2" t="e">
        <f>VLOOKUP($C$3,コード!$C$2:$BC$110,コード!A48,0)</f>
        <v>#N/A</v>
      </c>
      <c r="B37" s="1" t="str">
        <f>IFERROR(VLOOKUP(A37,新版!$E$8:$H$3837,2,0)&amp;"","")</f>
        <v/>
      </c>
      <c r="C37" s="29" t="str">
        <f>IFERROR(VLOOKUP(A37,新版!$E$8:$H$3837,3,0)&amp;"","")</f>
        <v/>
      </c>
      <c r="D37" s="5" t="str">
        <f>IFERROR(VLOOKUP(A37,新版!$E$8:$H$3837,4,0)&amp;"","")</f>
        <v/>
      </c>
      <c r="E37" s="14"/>
      <c r="F37" s="20"/>
      <c r="G37" s="2"/>
      <c r="H37" s="1" t="str">
        <f>IFERROR(VLOOKUP(G37,[1]需要確注一覧表!E$8:H$3963,2,0)&amp;"","")</f>
        <v/>
      </c>
      <c r="I37" s="29" t="str">
        <f>IFERROR(VLOOKUP(G37,[1]需要確注一覧表!E$8:H$3963,3,0)&amp;"","")</f>
        <v/>
      </c>
      <c r="J37" s="5" t="str">
        <f>IFERROR(VLOOKUP(G37,[1]需要確注一覧表!E$8:H$3963,4,0)&amp;"","")</f>
        <v/>
      </c>
      <c r="K37" s="14"/>
    </row>
    <row r="38" spans="1:11" ht="18" customHeight="1">
      <c r="A38" s="2" t="e">
        <f>VLOOKUP($C$3,コード!$C$2:$BC$110,コード!A49,0)</f>
        <v>#N/A</v>
      </c>
      <c r="B38" s="1" t="str">
        <f>IFERROR(VLOOKUP(A38,新版!$E$8:$H$3837,2,0)&amp;"","")</f>
        <v/>
      </c>
      <c r="C38" s="29" t="str">
        <f>IFERROR(VLOOKUP(A38,新版!$E$8:$H$3837,3,0)&amp;"","")</f>
        <v/>
      </c>
      <c r="D38" s="5" t="str">
        <f>IFERROR(VLOOKUP(A38,新版!$E$8:$H$3837,4,0)&amp;"","")</f>
        <v/>
      </c>
      <c r="E38" s="14"/>
      <c r="F38" s="20"/>
      <c r="G38" s="2"/>
      <c r="H38" s="1" t="str">
        <f>IFERROR(VLOOKUP(G38,[1]需要確注一覧表!E$8:H$3963,2,0)&amp;"","")</f>
        <v/>
      </c>
      <c r="I38" s="29" t="str">
        <f>IFERROR(VLOOKUP(G38,[1]需要確注一覧表!E$8:H$3963,3,0)&amp;"","")</f>
        <v/>
      </c>
      <c r="J38" s="5" t="str">
        <f>IFERROR(VLOOKUP(G38,[1]需要確注一覧表!E$8:H$3963,4,0)&amp;"","")</f>
        <v/>
      </c>
      <c r="K38" s="14"/>
    </row>
    <row r="39" spans="1:11" ht="18" customHeight="1">
      <c r="A39" s="2" t="e">
        <f>VLOOKUP($C$3,コード!$C$2:$BC$110,コード!A50,0)</f>
        <v>#N/A</v>
      </c>
      <c r="B39" s="1" t="str">
        <f>IFERROR(VLOOKUP(A39,新版!$E$8:$H$3837,2,0)&amp;"","")</f>
        <v/>
      </c>
      <c r="C39" s="29" t="str">
        <f>IFERROR(VLOOKUP(A39,新版!$E$8:$H$3837,3,0)&amp;"","")</f>
        <v/>
      </c>
      <c r="D39" s="5" t="str">
        <f>IFERROR(VLOOKUP(A39,新版!$E$8:$H$3837,4,0)&amp;"","")</f>
        <v/>
      </c>
      <c r="E39" s="14"/>
      <c r="F39" s="20"/>
      <c r="G39" s="21"/>
      <c r="H39" s="1"/>
      <c r="I39" s="29"/>
      <c r="J39" s="5"/>
      <c r="K39" s="14"/>
    </row>
    <row r="40" spans="1:11" ht="18" customHeight="1">
      <c r="A40" s="2" t="e">
        <f>VLOOKUP($C$3,コード!$C$2:$BC$110,コード!A51,0)</f>
        <v>#N/A</v>
      </c>
      <c r="B40" s="1" t="str">
        <f>IFERROR(VLOOKUP(A40,新版!$E$8:$H$3837,2,0)&amp;"","")</f>
        <v/>
      </c>
      <c r="C40" s="29" t="str">
        <f>IFERROR(VLOOKUP(A40,新版!$E$8:$H$3837,3,0)&amp;"","")</f>
        <v/>
      </c>
      <c r="D40" s="5" t="str">
        <f>IFERROR(VLOOKUP(A40,新版!$E$8:$H$3837,4,0)&amp;"","")</f>
        <v/>
      </c>
      <c r="E40" s="14"/>
      <c r="F40" s="20"/>
      <c r="H40" s="1"/>
      <c r="I40" s="40"/>
      <c r="J40" s="5"/>
      <c r="K40" s="42"/>
    </row>
    <row r="41" spans="1:11" ht="18" customHeight="1">
      <c r="A41" s="2" t="e">
        <f>VLOOKUP($C$3,コード!$C$2:$BC$110,コード!A52,0)</f>
        <v>#N/A</v>
      </c>
      <c r="B41" s="1" t="str">
        <f>IFERROR(VLOOKUP(A41,新版!$E$8:$H$3837,2,0)&amp;"","")</f>
        <v/>
      </c>
      <c r="C41" s="29" t="str">
        <f>IFERROR(VLOOKUP(A41,新版!$E$8:$H$3837,3,0)&amp;"","")</f>
        <v/>
      </c>
      <c r="D41" s="5" t="str">
        <f>IFERROR(VLOOKUP(A41,新版!$E$8:$H$3837,4,0)&amp;"","")</f>
        <v/>
      </c>
      <c r="E41" s="14"/>
      <c r="F41" s="20"/>
      <c r="G41" s="21"/>
      <c r="H41" s="43"/>
      <c r="I41" s="44"/>
      <c r="J41" s="44"/>
      <c r="K41" s="44"/>
    </row>
    <row r="42" spans="1:11" ht="18" customHeight="1">
      <c r="A42" s="2" t="e">
        <f>VLOOKUP($C$3,コード!$C$2:$BC$110,コード!A53,0)</f>
        <v>#N/A</v>
      </c>
      <c r="B42" s="1" t="str">
        <f>IFERROR(VLOOKUP(A42,新版!$E$8:$H$3837,2,0)&amp;"","")</f>
        <v/>
      </c>
      <c r="C42" s="29" t="str">
        <f>IFERROR(VLOOKUP(A42,新版!$E$8:$H$3837,3,0)&amp;"","")</f>
        <v/>
      </c>
      <c r="D42" s="5" t="str">
        <f>IFERROR(VLOOKUP(A42,新版!$E$8:$H$3837,4,0)&amp;"","")</f>
        <v/>
      </c>
      <c r="E42" s="14"/>
      <c r="F42" s="20"/>
      <c r="G42" s="22"/>
      <c r="H42" s="45"/>
      <c r="I42" s="41"/>
      <c r="J42" s="2"/>
      <c r="K42" s="46"/>
    </row>
    <row r="43" spans="1:11" ht="18" customHeight="1">
      <c r="A43" s="2" t="e">
        <f>VLOOKUP($C$3,コード!$C$2:$BC$110,コード!A54,0)</f>
        <v>#N/A</v>
      </c>
      <c r="B43" s="1" t="str">
        <f>IFERROR(VLOOKUP(A43,新版!$E$8:$H$3837,2,0)&amp;"","")</f>
        <v/>
      </c>
      <c r="C43" s="29" t="str">
        <f>IFERROR(VLOOKUP(A43,新版!$E$8:$H$3837,3,0)&amp;"","")</f>
        <v/>
      </c>
      <c r="D43" s="5" t="str">
        <f>IFERROR(VLOOKUP(A43,新版!$E$8:$H$3837,4,0)&amp;"","")</f>
        <v/>
      </c>
      <c r="E43" s="14"/>
      <c r="F43" s="23"/>
      <c r="G43" s="37"/>
      <c r="H43" s="47"/>
      <c r="I43" s="29"/>
      <c r="J43" s="5"/>
      <c r="K43" s="14"/>
    </row>
    <row r="44" spans="1:11" ht="7.5" customHeight="1">
      <c r="A44" s="21"/>
      <c r="C44" s="31"/>
      <c r="E44" s="23"/>
      <c r="F44" s="23"/>
      <c r="I44" s="31"/>
      <c r="K44" s="23"/>
    </row>
    <row r="45" spans="1:11" ht="18.75" customHeight="1">
      <c r="A45" s="22"/>
      <c r="B45" s="50" t="s">
        <v>13</v>
      </c>
      <c r="C45" s="51"/>
      <c r="D45" s="24" t="s">
        <v>14</v>
      </c>
      <c r="E45" s="26"/>
      <c r="F45" s="26"/>
      <c r="G45" s="27"/>
      <c r="H45" s="28"/>
      <c r="I45" s="30"/>
      <c r="J45" s="25"/>
      <c r="K45" s="23"/>
    </row>
    <row r="46" spans="1:11" ht="37.5" customHeight="1">
      <c r="A46" s="21"/>
      <c r="B46" s="52"/>
      <c r="C46" s="53"/>
      <c r="D46" s="58" t="str">
        <f>IFERROR(VLOOKUP(B46,取次店NO.!$A$1:$B$105,2,0)&amp;"","")</f>
        <v/>
      </c>
      <c r="E46" s="59"/>
      <c r="F46" s="59"/>
      <c r="G46" s="59"/>
      <c r="H46" s="59"/>
      <c r="I46" s="59"/>
      <c r="J46" s="59"/>
      <c r="K46" s="23"/>
    </row>
    <row r="47" spans="1:11" ht="18.75" customHeight="1"/>
    <row r="48" spans="1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</sheetData>
  <autoFilter ref="B4:E4" xr:uid="{A0AE90CB-56F1-47FF-91AA-EFD81E9ECB01}"/>
  <mergeCells count="6">
    <mergeCell ref="B45:C45"/>
    <mergeCell ref="B46:C46"/>
    <mergeCell ref="J3:K3"/>
    <mergeCell ref="J1:K1"/>
    <mergeCell ref="D1:I1"/>
    <mergeCell ref="D46:J46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E1EB-E90C-42F3-9C06-E56A739C520F}">
  <dimension ref="A1:BA110"/>
  <sheetViews>
    <sheetView workbookViewId="0">
      <pane xSplit="4" ySplit="1" topLeftCell="E77" activePane="bottomRight" state="frozen"/>
      <selection pane="topRight" activeCell="E1" sqref="E1"/>
      <selection pane="bottomLeft" activeCell="A2" sqref="A2"/>
      <selection pane="bottomRight" activeCell="E92" sqref="E92"/>
    </sheetView>
  </sheetViews>
  <sheetFormatPr defaultRowHeight="13.5"/>
  <cols>
    <col min="4" max="4" width="24.5" bestFit="1" customWidth="1"/>
    <col min="5" max="5" width="9.5" bestFit="1" customWidth="1"/>
    <col min="6" max="16" width="9.5" customWidth="1"/>
    <col min="40" max="40" width="9.5" bestFit="1" customWidth="1"/>
    <col min="45" max="47" width="9.5" bestFit="1" customWidth="1"/>
  </cols>
  <sheetData>
    <row r="1" spans="1:51">
      <c r="C1" t="s">
        <v>21</v>
      </c>
      <c r="D1" t="s">
        <v>22</v>
      </c>
      <c r="E1" t="s">
        <v>89</v>
      </c>
      <c r="Q1" t="s">
        <v>23</v>
      </c>
    </row>
    <row r="2" spans="1:51">
      <c r="A2">
        <v>1</v>
      </c>
      <c r="C2">
        <v>9</v>
      </c>
      <c r="D2" t="s">
        <v>27</v>
      </c>
      <c r="Q2">
        <v>15010702</v>
      </c>
      <c r="R2">
        <v>15010802</v>
      </c>
      <c r="S2">
        <v>15010902</v>
      </c>
      <c r="T2">
        <v>15020704</v>
      </c>
      <c r="U2">
        <v>15030701</v>
      </c>
      <c r="V2">
        <v>15040705</v>
      </c>
      <c r="W2">
        <v>15050904</v>
      </c>
      <c r="X2">
        <v>15060702</v>
      </c>
      <c r="Y2">
        <v>15070705</v>
      </c>
      <c r="Z2">
        <v>15070805</v>
      </c>
      <c r="AA2">
        <v>15070905</v>
      </c>
      <c r="AB2">
        <v>15080705</v>
      </c>
      <c r="AC2">
        <v>15080805</v>
      </c>
      <c r="AD2">
        <v>15080905</v>
      </c>
      <c r="AE2">
        <v>15090702</v>
      </c>
      <c r="AF2">
        <v>15090803</v>
      </c>
      <c r="AG2">
        <v>15100804</v>
      </c>
      <c r="AH2">
        <v>15110752</v>
      </c>
      <c r="AI2">
        <v>15120703</v>
      </c>
      <c r="AJ2">
        <v>15120803</v>
      </c>
      <c r="AK2">
        <v>15130804</v>
      </c>
      <c r="AL2">
        <v>15140703</v>
      </c>
      <c r="AM2">
        <v>15150701</v>
      </c>
      <c r="AN2">
        <v>15160701</v>
      </c>
      <c r="AO2">
        <v>15170702</v>
      </c>
      <c r="AP2">
        <v>15170802</v>
      </c>
      <c r="AQ2">
        <v>15170902</v>
      </c>
      <c r="AR2">
        <v>15180704</v>
      </c>
      <c r="AS2">
        <v>15180804</v>
      </c>
      <c r="AT2">
        <v>15180904</v>
      </c>
      <c r="AU2">
        <v>15181705</v>
      </c>
      <c r="AV2">
        <v>15181805</v>
      </c>
      <c r="AW2">
        <v>15181905</v>
      </c>
    </row>
    <row r="3" spans="1:51">
      <c r="A3">
        <v>2</v>
      </c>
      <c r="C3">
        <v>10</v>
      </c>
      <c r="D3" t="s">
        <v>29</v>
      </c>
      <c r="Q3">
        <v>15010701</v>
      </c>
      <c r="R3">
        <v>15010801</v>
      </c>
      <c r="S3">
        <v>15010901</v>
      </c>
      <c r="T3">
        <v>15020703</v>
      </c>
      <c r="U3">
        <v>15030703</v>
      </c>
      <c r="V3">
        <v>15040707</v>
      </c>
      <c r="W3">
        <v>15050901</v>
      </c>
      <c r="X3">
        <v>15060702</v>
      </c>
      <c r="Y3">
        <v>15070701</v>
      </c>
      <c r="Z3">
        <v>15070801</v>
      </c>
      <c r="AA3">
        <v>15070901</v>
      </c>
      <c r="AB3">
        <v>15080705</v>
      </c>
      <c r="AC3">
        <v>15080805</v>
      </c>
      <c r="AD3">
        <v>15080905</v>
      </c>
      <c r="AE3">
        <v>15090702</v>
      </c>
      <c r="AF3">
        <v>15090803</v>
      </c>
      <c r="AG3">
        <v>15100804</v>
      </c>
      <c r="AH3">
        <v>15110752</v>
      </c>
      <c r="AI3">
        <v>15120702</v>
      </c>
      <c r="AJ3">
        <v>15120802</v>
      </c>
      <c r="AK3">
        <v>15140704</v>
      </c>
      <c r="AL3">
        <v>15150701</v>
      </c>
      <c r="AM3">
        <v>15160703</v>
      </c>
      <c r="AN3">
        <v>15170705</v>
      </c>
      <c r="AO3">
        <v>15170805</v>
      </c>
      <c r="AP3">
        <v>15170905</v>
      </c>
      <c r="AQ3">
        <v>15180706</v>
      </c>
      <c r="AR3">
        <v>15180806</v>
      </c>
      <c r="AS3">
        <v>15180906</v>
      </c>
    </row>
    <row r="4" spans="1:51">
      <c r="A4">
        <v>3</v>
      </c>
      <c r="C4">
        <v>11</v>
      </c>
      <c r="D4" t="s">
        <v>30</v>
      </c>
      <c r="Q4">
        <v>15010702</v>
      </c>
      <c r="R4">
        <v>15010802</v>
      </c>
      <c r="S4">
        <v>15010902</v>
      </c>
      <c r="T4">
        <v>15020704</v>
      </c>
      <c r="U4">
        <v>15030701</v>
      </c>
      <c r="V4">
        <v>15040705</v>
      </c>
      <c r="W4">
        <v>15050904</v>
      </c>
      <c r="X4">
        <v>15060702</v>
      </c>
      <c r="Y4">
        <v>15070705</v>
      </c>
      <c r="Z4">
        <v>15070805</v>
      </c>
      <c r="AA4">
        <v>15070905</v>
      </c>
      <c r="AB4">
        <v>15080702</v>
      </c>
      <c r="AC4">
        <v>15080802</v>
      </c>
      <c r="AD4">
        <v>15080902</v>
      </c>
      <c r="AE4">
        <v>15090701</v>
      </c>
      <c r="AF4">
        <v>15090801</v>
      </c>
      <c r="AG4">
        <v>15100802</v>
      </c>
      <c r="AH4">
        <v>15110751</v>
      </c>
      <c r="AI4">
        <v>15120703</v>
      </c>
      <c r="AJ4">
        <v>15120803</v>
      </c>
      <c r="AK4">
        <v>15130804</v>
      </c>
      <c r="AL4">
        <v>15140704</v>
      </c>
      <c r="AM4">
        <v>15150701</v>
      </c>
      <c r="AN4">
        <v>15160701</v>
      </c>
      <c r="AO4">
        <v>15170702</v>
      </c>
      <c r="AP4">
        <v>15170802</v>
      </c>
      <c r="AQ4">
        <v>15170902</v>
      </c>
      <c r="AR4">
        <v>15180703</v>
      </c>
      <c r="AS4">
        <v>15180803</v>
      </c>
      <c r="AT4">
        <v>15180903</v>
      </c>
    </row>
    <row r="5" spans="1:51">
      <c r="A5">
        <v>4</v>
      </c>
      <c r="C5">
        <v>12</v>
      </c>
      <c r="D5" t="s">
        <v>31</v>
      </c>
      <c r="Q5">
        <v>15010702</v>
      </c>
      <c r="R5">
        <v>15010802</v>
      </c>
      <c r="S5">
        <v>15010902</v>
      </c>
      <c r="T5">
        <v>15020704</v>
      </c>
      <c r="U5">
        <v>15030703</v>
      </c>
      <c r="V5">
        <v>15040709</v>
      </c>
      <c r="W5">
        <v>15050904</v>
      </c>
      <c r="X5">
        <v>15060702</v>
      </c>
      <c r="Y5">
        <v>15070708</v>
      </c>
      <c r="Z5">
        <v>15070808</v>
      </c>
      <c r="AA5">
        <v>15070908</v>
      </c>
      <c r="AB5">
        <v>15080705</v>
      </c>
      <c r="AC5">
        <v>15080805</v>
      </c>
      <c r="AD5">
        <v>15080905</v>
      </c>
      <c r="AE5">
        <v>15090702</v>
      </c>
      <c r="AF5">
        <v>15090803</v>
      </c>
      <c r="AG5">
        <v>15100804</v>
      </c>
      <c r="AH5">
        <v>15110752</v>
      </c>
      <c r="AI5">
        <v>15120701</v>
      </c>
      <c r="AJ5">
        <v>15120801</v>
      </c>
      <c r="AK5">
        <v>15140701</v>
      </c>
      <c r="AL5">
        <v>15150702</v>
      </c>
      <c r="AM5">
        <v>15151703</v>
      </c>
      <c r="AN5">
        <v>15160701</v>
      </c>
      <c r="AO5">
        <v>15170706</v>
      </c>
      <c r="AP5">
        <v>15170806</v>
      </c>
      <c r="AQ5">
        <v>15170906</v>
      </c>
      <c r="AR5">
        <v>15180704</v>
      </c>
      <c r="AS5">
        <v>15180804</v>
      </c>
      <c r="AT5">
        <v>15180904</v>
      </c>
      <c r="AU5">
        <v>15181705</v>
      </c>
      <c r="AV5">
        <v>15181805</v>
      </c>
      <c r="AW5">
        <v>15181905</v>
      </c>
    </row>
    <row r="6" spans="1:51">
      <c r="A6">
        <v>5</v>
      </c>
      <c r="C6">
        <v>13</v>
      </c>
      <c r="D6" t="s">
        <v>32</v>
      </c>
      <c r="Q6">
        <v>15010702</v>
      </c>
      <c r="R6">
        <v>15010802</v>
      </c>
      <c r="S6">
        <v>15010902</v>
      </c>
      <c r="T6">
        <v>15020704</v>
      </c>
      <c r="U6">
        <v>15030703</v>
      </c>
      <c r="V6">
        <v>15040705</v>
      </c>
      <c r="W6">
        <v>15050902</v>
      </c>
      <c r="X6">
        <v>15060702</v>
      </c>
      <c r="Y6">
        <v>15070704</v>
      </c>
      <c r="Z6">
        <v>15070804</v>
      </c>
      <c r="AA6">
        <v>15070904</v>
      </c>
      <c r="AB6">
        <v>15080705</v>
      </c>
      <c r="AC6">
        <v>15080805</v>
      </c>
      <c r="AD6">
        <v>15080905</v>
      </c>
      <c r="AE6">
        <v>15090702</v>
      </c>
      <c r="AF6">
        <v>15090803</v>
      </c>
      <c r="AG6">
        <v>15100804</v>
      </c>
      <c r="AH6">
        <v>15110752</v>
      </c>
      <c r="AI6">
        <v>15120703</v>
      </c>
      <c r="AJ6">
        <v>15120803</v>
      </c>
      <c r="AK6">
        <v>15130804</v>
      </c>
      <c r="AL6">
        <v>15140701</v>
      </c>
      <c r="AM6">
        <v>15150701</v>
      </c>
      <c r="AN6">
        <v>15160703</v>
      </c>
      <c r="AO6">
        <v>15170701</v>
      </c>
      <c r="AP6">
        <v>15170801</v>
      </c>
      <c r="AQ6">
        <v>15170901</v>
      </c>
      <c r="AR6">
        <v>15180703</v>
      </c>
      <c r="AS6">
        <v>15180803</v>
      </c>
      <c r="AT6">
        <v>15180903</v>
      </c>
    </row>
    <row r="7" spans="1:51">
      <c r="A7">
        <v>6</v>
      </c>
      <c r="C7">
        <v>14</v>
      </c>
      <c r="D7" t="s">
        <v>33</v>
      </c>
      <c r="Q7">
        <v>15010702</v>
      </c>
      <c r="R7">
        <v>15010802</v>
      </c>
      <c r="S7">
        <v>15010902</v>
      </c>
      <c r="T7">
        <v>15020703</v>
      </c>
      <c r="U7">
        <v>15030701</v>
      </c>
      <c r="V7">
        <v>15040705</v>
      </c>
      <c r="W7">
        <v>15050901</v>
      </c>
      <c r="X7">
        <v>15060702</v>
      </c>
      <c r="Y7">
        <v>15070703</v>
      </c>
      <c r="Z7">
        <v>15070803</v>
      </c>
      <c r="AA7">
        <v>15070903</v>
      </c>
      <c r="AB7">
        <v>15080703</v>
      </c>
      <c r="AC7">
        <v>15080803</v>
      </c>
      <c r="AD7">
        <v>15080903</v>
      </c>
      <c r="AE7">
        <v>15090702</v>
      </c>
      <c r="AF7">
        <v>15090803</v>
      </c>
      <c r="AG7">
        <v>15100804</v>
      </c>
      <c r="AH7">
        <v>15110752</v>
      </c>
      <c r="AI7">
        <v>15120702</v>
      </c>
      <c r="AJ7">
        <v>15120802</v>
      </c>
      <c r="AK7">
        <v>15140701</v>
      </c>
      <c r="AL7">
        <v>15150702</v>
      </c>
      <c r="AM7">
        <v>15151703</v>
      </c>
      <c r="AN7">
        <v>15160702</v>
      </c>
      <c r="AO7">
        <v>15170702</v>
      </c>
      <c r="AP7">
        <v>15170802</v>
      </c>
      <c r="AQ7">
        <v>15170902</v>
      </c>
      <c r="AR7">
        <v>15180704</v>
      </c>
      <c r="AS7">
        <v>15180804</v>
      </c>
      <c r="AT7">
        <v>15180904</v>
      </c>
      <c r="AU7">
        <v>15181705</v>
      </c>
      <c r="AV7">
        <v>15181805</v>
      </c>
      <c r="AW7">
        <v>15181905</v>
      </c>
    </row>
    <row r="8" spans="1:51">
      <c r="A8">
        <v>7</v>
      </c>
      <c r="C8">
        <v>15</v>
      </c>
      <c r="D8" t="s">
        <v>34</v>
      </c>
      <c r="Q8">
        <v>15010701</v>
      </c>
      <c r="R8">
        <v>15010801</v>
      </c>
      <c r="S8">
        <v>15010901</v>
      </c>
      <c r="T8">
        <v>15020704</v>
      </c>
      <c r="U8">
        <v>15030703</v>
      </c>
      <c r="V8">
        <v>15040707</v>
      </c>
      <c r="W8">
        <v>15050903</v>
      </c>
      <c r="X8">
        <v>15060702</v>
      </c>
      <c r="Y8">
        <v>15070701</v>
      </c>
      <c r="Z8">
        <v>15070801</v>
      </c>
      <c r="AA8">
        <v>15070901</v>
      </c>
      <c r="AB8">
        <v>15080701</v>
      </c>
      <c r="AC8">
        <v>15080801</v>
      </c>
      <c r="AD8">
        <v>15080901</v>
      </c>
      <c r="AE8">
        <v>15090702</v>
      </c>
      <c r="AF8">
        <v>15090803</v>
      </c>
      <c r="AG8">
        <v>15100804</v>
      </c>
      <c r="AH8">
        <v>15110752</v>
      </c>
      <c r="AI8">
        <v>15120703</v>
      </c>
      <c r="AJ8">
        <v>15120803</v>
      </c>
      <c r="AK8">
        <v>15130804</v>
      </c>
      <c r="AL8">
        <v>15140704</v>
      </c>
      <c r="AM8">
        <v>15150704</v>
      </c>
      <c r="AN8">
        <v>15160703</v>
      </c>
      <c r="AO8">
        <v>15170701</v>
      </c>
      <c r="AP8">
        <v>15170801</v>
      </c>
      <c r="AQ8">
        <v>15170901</v>
      </c>
      <c r="AR8">
        <v>15180703</v>
      </c>
      <c r="AS8">
        <v>15180803</v>
      </c>
      <c r="AT8">
        <v>15180903</v>
      </c>
    </row>
    <row r="9" spans="1:51">
      <c r="A9">
        <v>8</v>
      </c>
      <c r="C9">
        <v>16</v>
      </c>
      <c r="D9" t="s">
        <v>35</v>
      </c>
      <c r="Q9">
        <v>15010702</v>
      </c>
      <c r="R9">
        <v>15010802</v>
      </c>
      <c r="S9">
        <v>15010902</v>
      </c>
      <c r="T9">
        <v>15020701</v>
      </c>
      <c r="U9">
        <v>15030703</v>
      </c>
      <c r="V9">
        <v>15040709</v>
      </c>
      <c r="W9">
        <v>15050902</v>
      </c>
      <c r="X9">
        <v>15060702</v>
      </c>
      <c r="Y9">
        <v>15070703</v>
      </c>
      <c r="Z9">
        <v>15070803</v>
      </c>
      <c r="AA9">
        <v>15070903</v>
      </c>
      <c r="AB9">
        <v>15080705</v>
      </c>
      <c r="AC9">
        <v>15080805</v>
      </c>
      <c r="AD9">
        <v>15080905</v>
      </c>
      <c r="AE9">
        <v>15090702</v>
      </c>
      <c r="AF9">
        <v>15090803</v>
      </c>
      <c r="AG9">
        <v>15100804</v>
      </c>
      <c r="AH9">
        <v>15110751</v>
      </c>
      <c r="AI9">
        <v>15120703</v>
      </c>
      <c r="AJ9">
        <v>15120803</v>
      </c>
      <c r="AK9">
        <v>15130804</v>
      </c>
      <c r="AL9">
        <v>15140704</v>
      </c>
      <c r="AM9">
        <v>15150702</v>
      </c>
      <c r="AN9">
        <v>15151703</v>
      </c>
      <c r="AO9">
        <v>15160701</v>
      </c>
      <c r="AP9">
        <v>15170705</v>
      </c>
      <c r="AQ9">
        <v>15170805</v>
      </c>
      <c r="AR9">
        <v>15170905</v>
      </c>
      <c r="AS9">
        <v>15180704</v>
      </c>
      <c r="AT9">
        <v>15180804</v>
      </c>
      <c r="AU9">
        <v>15180904</v>
      </c>
      <c r="AV9">
        <v>15181705</v>
      </c>
      <c r="AW9">
        <v>15181805</v>
      </c>
      <c r="AX9">
        <v>15181905</v>
      </c>
    </row>
    <row r="10" spans="1:51">
      <c r="A10">
        <v>9</v>
      </c>
      <c r="C10">
        <v>17</v>
      </c>
      <c r="D10" t="s">
        <v>36</v>
      </c>
      <c r="Q10">
        <v>15010702</v>
      </c>
      <c r="R10">
        <v>15010802</v>
      </c>
      <c r="S10">
        <v>15010902</v>
      </c>
      <c r="T10">
        <v>15020701</v>
      </c>
      <c r="U10">
        <v>15030701</v>
      </c>
      <c r="V10">
        <v>15040705</v>
      </c>
      <c r="W10">
        <v>15050903</v>
      </c>
      <c r="X10">
        <v>15060702</v>
      </c>
      <c r="Y10">
        <v>15070705</v>
      </c>
      <c r="Z10">
        <v>15070805</v>
      </c>
      <c r="AA10">
        <v>15070905</v>
      </c>
      <c r="AB10">
        <v>15080705</v>
      </c>
      <c r="AC10">
        <v>15080805</v>
      </c>
      <c r="AD10">
        <v>15080905</v>
      </c>
      <c r="AE10">
        <v>15090702</v>
      </c>
      <c r="AF10">
        <v>15090803</v>
      </c>
      <c r="AG10">
        <v>15100804</v>
      </c>
      <c r="AH10">
        <v>15110752</v>
      </c>
      <c r="AI10">
        <v>15120702</v>
      </c>
      <c r="AJ10">
        <v>15120802</v>
      </c>
      <c r="AK10">
        <v>15140704</v>
      </c>
      <c r="AL10">
        <v>15150701</v>
      </c>
      <c r="AM10">
        <v>15160701</v>
      </c>
      <c r="AN10">
        <v>15170705</v>
      </c>
      <c r="AO10">
        <v>15170805</v>
      </c>
      <c r="AP10">
        <v>15170905</v>
      </c>
      <c r="AQ10">
        <v>15180704</v>
      </c>
      <c r="AR10">
        <v>15180804</v>
      </c>
      <c r="AS10">
        <v>15180904</v>
      </c>
      <c r="AT10">
        <v>15181705</v>
      </c>
      <c r="AU10">
        <v>15181805</v>
      </c>
      <c r="AV10">
        <v>15181905</v>
      </c>
    </row>
    <row r="11" spans="1:51">
      <c r="A11">
        <v>10</v>
      </c>
      <c r="C11">
        <v>18</v>
      </c>
      <c r="D11" t="s">
        <v>37</v>
      </c>
      <c r="Q11">
        <v>15010702</v>
      </c>
      <c r="R11">
        <v>15010802</v>
      </c>
      <c r="S11">
        <v>15010902</v>
      </c>
      <c r="T11">
        <v>15020703</v>
      </c>
      <c r="U11">
        <v>15030703</v>
      </c>
      <c r="V11">
        <v>15040709</v>
      </c>
      <c r="W11">
        <v>15050901</v>
      </c>
      <c r="X11">
        <v>15060702</v>
      </c>
      <c r="Y11">
        <v>15070706</v>
      </c>
      <c r="Z11">
        <v>15070806</v>
      </c>
      <c r="AA11">
        <v>15070906</v>
      </c>
      <c r="AB11">
        <v>15071707</v>
      </c>
      <c r="AC11">
        <v>15071807</v>
      </c>
      <c r="AD11">
        <v>15071907</v>
      </c>
      <c r="AE11">
        <v>15080705</v>
      </c>
      <c r="AF11">
        <v>15080805</v>
      </c>
      <c r="AG11">
        <v>15080905</v>
      </c>
      <c r="AH11">
        <v>15090702</v>
      </c>
      <c r="AI11">
        <v>15090803</v>
      </c>
      <c r="AJ11">
        <v>15100804</v>
      </c>
      <c r="AK11">
        <v>15110752</v>
      </c>
      <c r="AL11">
        <v>15120702</v>
      </c>
      <c r="AM11">
        <v>15120802</v>
      </c>
      <c r="AN11">
        <v>15140701</v>
      </c>
      <c r="AO11">
        <v>15150701</v>
      </c>
      <c r="AP11">
        <v>15160703</v>
      </c>
      <c r="AQ11">
        <v>15170703</v>
      </c>
      <c r="AR11">
        <v>15170803</v>
      </c>
      <c r="AS11">
        <v>15170903</v>
      </c>
      <c r="AT11">
        <v>15180703</v>
      </c>
      <c r="AU11">
        <v>15180803</v>
      </c>
      <c r="AV11">
        <v>15180903</v>
      </c>
    </row>
    <row r="12" spans="1:51">
      <c r="A12">
        <v>11</v>
      </c>
      <c r="C12">
        <v>19</v>
      </c>
      <c r="D12" t="s">
        <v>38</v>
      </c>
      <c r="Q12">
        <v>15010702</v>
      </c>
      <c r="R12">
        <v>15010802</v>
      </c>
      <c r="S12">
        <v>15010902</v>
      </c>
      <c r="T12">
        <v>15020701</v>
      </c>
      <c r="U12">
        <v>15030701</v>
      </c>
      <c r="V12">
        <v>15040705</v>
      </c>
      <c r="W12">
        <v>15050901</v>
      </c>
      <c r="X12">
        <v>15060702</v>
      </c>
      <c r="Y12">
        <v>15070705</v>
      </c>
      <c r="Z12">
        <v>15070805</v>
      </c>
      <c r="AA12">
        <v>15070905</v>
      </c>
      <c r="AB12">
        <v>15080705</v>
      </c>
      <c r="AC12">
        <v>15080805</v>
      </c>
      <c r="AD12">
        <v>15080905</v>
      </c>
      <c r="AE12">
        <v>15090702</v>
      </c>
      <c r="AF12">
        <v>15090803</v>
      </c>
      <c r="AG12">
        <v>15100804</v>
      </c>
      <c r="AH12">
        <v>15110752</v>
      </c>
      <c r="AI12">
        <v>15120703</v>
      </c>
      <c r="AJ12">
        <v>15120803</v>
      </c>
      <c r="AK12">
        <v>15130804</v>
      </c>
      <c r="AL12">
        <v>15140702</v>
      </c>
      <c r="AM12">
        <v>15150701</v>
      </c>
      <c r="AN12">
        <v>15160701</v>
      </c>
      <c r="AO12">
        <v>15170703</v>
      </c>
      <c r="AP12">
        <v>15170803</v>
      </c>
      <c r="AQ12">
        <v>15170903</v>
      </c>
      <c r="AR12">
        <v>15180704</v>
      </c>
      <c r="AS12">
        <v>15180804</v>
      </c>
      <c r="AT12">
        <v>15180904</v>
      </c>
      <c r="AU12">
        <v>15181705</v>
      </c>
      <c r="AV12">
        <v>15181805</v>
      </c>
      <c r="AW12">
        <v>15181905</v>
      </c>
    </row>
    <row r="13" spans="1:51">
      <c r="A13">
        <v>12</v>
      </c>
      <c r="C13">
        <v>20</v>
      </c>
      <c r="D13" t="s">
        <v>39</v>
      </c>
      <c r="Q13">
        <v>15010704</v>
      </c>
      <c r="R13">
        <v>15010804</v>
      </c>
      <c r="S13">
        <v>15010904</v>
      </c>
      <c r="T13">
        <v>15020701</v>
      </c>
      <c r="U13">
        <v>15030703</v>
      </c>
      <c r="V13">
        <v>15040705</v>
      </c>
      <c r="W13">
        <v>15050904</v>
      </c>
      <c r="X13">
        <v>15060702</v>
      </c>
      <c r="Y13">
        <v>15070705</v>
      </c>
      <c r="Z13">
        <v>15070805</v>
      </c>
      <c r="AA13">
        <v>15070905</v>
      </c>
      <c r="AB13">
        <v>15080705</v>
      </c>
      <c r="AC13">
        <v>15080805</v>
      </c>
      <c r="AD13">
        <v>15080905</v>
      </c>
      <c r="AE13">
        <v>15090702</v>
      </c>
      <c r="AF13">
        <v>15090803</v>
      </c>
      <c r="AG13">
        <v>15100804</v>
      </c>
      <c r="AH13">
        <v>15110752</v>
      </c>
      <c r="AI13">
        <v>15120702</v>
      </c>
      <c r="AJ13">
        <v>15120802</v>
      </c>
      <c r="AK13">
        <v>15140701</v>
      </c>
      <c r="AL13">
        <v>15150701</v>
      </c>
      <c r="AM13">
        <v>15160701</v>
      </c>
      <c r="AN13">
        <v>15170702</v>
      </c>
      <c r="AO13">
        <v>15170802</v>
      </c>
      <c r="AP13">
        <v>15170902</v>
      </c>
      <c r="AQ13">
        <v>15180704</v>
      </c>
      <c r="AR13">
        <v>15180804</v>
      </c>
      <c r="AS13">
        <v>15180904</v>
      </c>
      <c r="AT13">
        <v>15181705</v>
      </c>
      <c r="AU13">
        <v>15181805</v>
      </c>
      <c r="AV13">
        <v>15181905</v>
      </c>
    </row>
    <row r="14" spans="1:51">
      <c r="A14">
        <v>13</v>
      </c>
      <c r="C14">
        <v>21</v>
      </c>
      <c r="D14" t="s">
        <v>40</v>
      </c>
      <c r="Q14">
        <v>15010701</v>
      </c>
      <c r="R14">
        <v>15010801</v>
      </c>
      <c r="S14">
        <v>15010901</v>
      </c>
      <c r="T14">
        <v>15020704</v>
      </c>
      <c r="U14">
        <v>15030701</v>
      </c>
      <c r="V14">
        <v>15040706</v>
      </c>
      <c r="W14">
        <v>15050901</v>
      </c>
      <c r="X14">
        <v>15060702</v>
      </c>
      <c r="Y14">
        <v>15070706</v>
      </c>
      <c r="Z14">
        <v>15070806</v>
      </c>
      <c r="AA14">
        <v>15070906</v>
      </c>
      <c r="AB14">
        <v>15071707</v>
      </c>
      <c r="AC14">
        <v>15071807</v>
      </c>
      <c r="AD14">
        <v>15071907</v>
      </c>
      <c r="AE14">
        <v>15080703</v>
      </c>
      <c r="AF14">
        <v>15080803</v>
      </c>
      <c r="AG14">
        <v>15080903</v>
      </c>
      <c r="AH14">
        <v>15090702</v>
      </c>
      <c r="AI14">
        <v>15090803</v>
      </c>
      <c r="AJ14">
        <v>15100804</v>
      </c>
      <c r="AK14">
        <v>15110752</v>
      </c>
      <c r="AL14">
        <v>15120702</v>
      </c>
      <c r="AM14">
        <v>15120802</v>
      </c>
      <c r="AN14">
        <v>15140701</v>
      </c>
      <c r="AO14">
        <v>15150704</v>
      </c>
      <c r="AP14">
        <v>15160703</v>
      </c>
      <c r="AQ14">
        <v>15170703</v>
      </c>
      <c r="AR14">
        <v>15170803</v>
      </c>
      <c r="AS14">
        <v>15170903</v>
      </c>
      <c r="AT14">
        <v>15180707</v>
      </c>
      <c r="AU14">
        <v>15180807</v>
      </c>
      <c r="AV14">
        <v>15180907</v>
      </c>
      <c r="AW14">
        <v>15181708</v>
      </c>
      <c r="AX14">
        <v>15181808</v>
      </c>
      <c r="AY14">
        <v>15181908</v>
      </c>
    </row>
    <row r="15" spans="1:51">
      <c r="A15">
        <v>14</v>
      </c>
      <c r="C15">
        <v>22</v>
      </c>
      <c r="D15" t="s">
        <v>41</v>
      </c>
      <c r="Q15">
        <v>15010704</v>
      </c>
      <c r="R15">
        <v>15010804</v>
      </c>
      <c r="S15">
        <v>15010904</v>
      </c>
      <c r="T15">
        <v>15020704</v>
      </c>
      <c r="U15">
        <v>15030703</v>
      </c>
      <c r="V15">
        <v>15040705</v>
      </c>
      <c r="W15">
        <v>15050901</v>
      </c>
      <c r="X15">
        <v>15060702</v>
      </c>
      <c r="Y15">
        <v>15070701</v>
      </c>
      <c r="Z15">
        <v>15070801</v>
      </c>
      <c r="AA15">
        <v>15070901</v>
      </c>
      <c r="AB15">
        <v>15080705</v>
      </c>
      <c r="AC15">
        <v>15080805</v>
      </c>
      <c r="AD15">
        <v>15080905</v>
      </c>
      <c r="AE15">
        <v>15090702</v>
      </c>
      <c r="AF15">
        <v>15090803</v>
      </c>
      <c r="AG15">
        <v>15100804</v>
      </c>
      <c r="AH15">
        <v>15110752</v>
      </c>
      <c r="AI15">
        <v>15120703</v>
      </c>
      <c r="AJ15">
        <v>15120803</v>
      </c>
      <c r="AK15">
        <v>15130804</v>
      </c>
      <c r="AL15">
        <v>15140704</v>
      </c>
      <c r="AM15">
        <v>15150701</v>
      </c>
      <c r="AN15">
        <v>15160701</v>
      </c>
      <c r="AO15">
        <v>15170706</v>
      </c>
      <c r="AP15">
        <v>15170806</v>
      </c>
      <c r="AQ15">
        <v>15170906</v>
      </c>
      <c r="AR15">
        <v>15180702</v>
      </c>
      <c r="AS15">
        <v>15180802</v>
      </c>
      <c r="AT15">
        <v>15180902</v>
      </c>
    </row>
    <row r="16" spans="1:51">
      <c r="A16">
        <v>15</v>
      </c>
      <c r="C16">
        <v>23</v>
      </c>
      <c r="D16" t="s">
        <v>42</v>
      </c>
      <c r="Q16">
        <v>15010704</v>
      </c>
      <c r="R16">
        <v>15010804</v>
      </c>
      <c r="S16">
        <v>15010904</v>
      </c>
      <c r="T16">
        <v>15020702</v>
      </c>
      <c r="U16">
        <v>15030702</v>
      </c>
      <c r="V16">
        <v>15040706</v>
      </c>
      <c r="W16">
        <v>15050904</v>
      </c>
      <c r="X16">
        <v>15060702</v>
      </c>
      <c r="Y16">
        <v>15070705</v>
      </c>
      <c r="Z16">
        <v>15070805</v>
      </c>
      <c r="AA16">
        <v>15070905</v>
      </c>
      <c r="AB16">
        <v>15080704</v>
      </c>
      <c r="AC16">
        <v>15080804</v>
      </c>
      <c r="AD16">
        <v>15080904</v>
      </c>
      <c r="AE16">
        <v>15090702</v>
      </c>
      <c r="AF16">
        <v>15090803</v>
      </c>
      <c r="AG16">
        <v>15100804</v>
      </c>
      <c r="AH16">
        <v>15110752</v>
      </c>
      <c r="AI16">
        <v>15120703</v>
      </c>
      <c r="AJ16">
        <v>15120803</v>
      </c>
      <c r="AK16">
        <v>15130804</v>
      </c>
      <c r="AL16">
        <v>15140701</v>
      </c>
      <c r="AM16">
        <v>15150701</v>
      </c>
      <c r="AN16">
        <v>15160701</v>
      </c>
      <c r="AO16">
        <v>15170702</v>
      </c>
      <c r="AP16">
        <v>15170802</v>
      </c>
      <c r="AQ16">
        <v>15170902</v>
      </c>
      <c r="AR16">
        <v>15180704</v>
      </c>
      <c r="AS16">
        <v>15180804</v>
      </c>
      <c r="AT16">
        <v>15180904</v>
      </c>
      <c r="AU16">
        <v>15181705</v>
      </c>
      <c r="AV16">
        <v>15181805</v>
      </c>
      <c r="AW16">
        <v>15181905</v>
      </c>
    </row>
    <row r="17" spans="1:52">
      <c r="A17">
        <v>16</v>
      </c>
      <c r="C17">
        <v>24</v>
      </c>
      <c r="D17" t="s">
        <v>43</v>
      </c>
      <c r="Q17">
        <v>15010704</v>
      </c>
      <c r="R17">
        <v>15010804</v>
      </c>
      <c r="S17">
        <v>15010904</v>
      </c>
      <c r="T17">
        <v>15020704</v>
      </c>
      <c r="U17">
        <v>15030702</v>
      </c>
      <c r="V17">
        <v>15040706</v>
      </c>
      <c r="W17">
        <v>15050902</v>
      </c>
      <c r="X17">
        <v>15060702</v>
      </c>
      <c r="Y17">
        <v>15070701</v>
      </c>
      <c r="Z17">
        <v>15070801</v>
      </c>
      <c r="AA17">
        <v>15070901</v>
      </c>
      <c r="AB17">
        <v>15080701</v>
      </c>
      <c r="AC17">
        <v>15080801</v>
      </c>
      <c r="AD17">
        <v>15080901</v>
      </c>
      <c r="AE17">
        <v>15090702</v>
      </c>
      <c r="AF17">
        <v>15090803</v>
      </c>
      <c r="AG17">
        <v>15100804</v>
      </c>
      <c r="AH17">
        <v>15110752</v>
      </c>
      <c r="AI17">
        <v>15120703</v>
      </c>
      <c r="AJ17">
        <v>15120803</v>
      </c>
      <c r="AK17">
        <v>15130804</v>
      </c>
      <c r="AL17">
        <v>15140701</v>
      </c>
      <c r="AM17">
        <v>15150702</v>
      </c>
      <c r="AN17">
        <v>15151703</v>
      </c>
      <c r="AO17">
        <v>15160703</v>
      </c>
      <c r="AP17">
        <v>15170701</v>
      </c>
      <c r="AQ17">
        <v>15170801</v>
      </c>
      <c r="AR17">
        <v>15170901</v>
      </c>
      <c r="AS17">
        <v>15180701</v>
      </c>
      <c r="AT17">
        <v>15180801</v>
      </c>
      <c r="AU17">
        <v>15180901</v>
      </c>
    </row>
    <row r="18" spans="1:52">
      <c r="A18">
        <v>17</v>
      </c>
      <c r="C18">
        <v>25</v>
      </c>
      <c r="D18" t="s">
        <v>44</v>
      </c>
      <c r="Q18">
        <v>15010704</v>
      </c>
      <c r="R18">
        <v>15010804</v>
      </c>
      <c r="S18">
        <v>15010904</v>
      </c>
      <c r="T18">
        <v>15020703</v>
      </c>
      <c r="U18">
        <v>15030701</v>
      </c>
      <c r="V18">
        <v>15040705</v>
      </c>
      <c r="W18">
        <v>15050903</v>
      </c>
      <c r="X18">
        <v>15060702</v>
      </c>
      <c r="Y18">
        <v>15070705</v>
      </c>
      <c r="Z18">
        <v>15070805</v>
      </c>
      <c r="AA18">
        <v>15070905</v>
      </c>
      <c r="AB18">
        <v>15080705</v>
      </c>
      <c r="AC18">
        <v>15080805</v>
      </c>
      <c r="AD18">
        <v>15080905</v>
      </c>
      <c r="AE18">
        <v>15090701</v>
      </c>
      <c r="AF18">
        <v>15090801</v>
      </c>
      <c r="AG18">
        <v>15100802</v>
      </c>
      <c r="AH18">
        <v>15110751</v>
      </c>
      <c r="AI18">
        <v>15120703</v>
      </c>
      <c r="AJ18">
        <v>15120803</v>
      </c>
      <c r="AK18">
        <v>15130804</v>
      </c>
      <c r="AL18">
        <v>15140704</v>
      </c>
      <c r="AM18">
        <v>15150701</v>
      </c>
      <c r="AN18">
        <v>15160701</v>
      </c>
      <c r="AO18">
        <v>15170703</v>
      </c>
      <c r="AP18">
        <v>15170803</v>
      </c>
      <c r="AQ18">
        <v>15170903</v>
      </c>
      <c r="AR18">
        <v>15180704</v>
      </c>
      <c r="AS18">
        <v>15180804</v>
      </c>
      <c r="AT18">
        <v>15180904</v>
      </c>
      <c r="AU18">
        <v>15181705</v>
      </c>
      <c r="AV18">
        <v>15181805</v>
      </c>
      <c r="AW18">
        <v>15181905</v>
      </c>
    </row>
    <row r="19" spans="1:52">
      <c r="A19">
        <v>18</v>
      </c>
      <c r="C19">
        <v>26</v>
      </c>
      <c r="D19" t="s">
        <v>45</v>
      </c>
      <c r="Q19">
        <v>15010704</v>
      </c>
      <c r="R19">
        <v>15010804</v>
      </c>
      <c r="S19">
        <v>15010904</v>
      </c>
      <c r="T19">
        <v>15020701</v>
      </c>
      <c r="U19">
        <v>15030703</v>
      </c>
      <c r="V19">
        <v>15040709</v>
      </c>
      <c r="W19">
        <v>15050904</v>
      </c>
      <c r="X19">
        <v>15060702</v>
      </c>
      <c r="Y19">
        <v>15070705</v>
      </c>
      <c r="Z19">
        <v>15070805</v>
      </c>
      <c r="AA19">
        <v>15070905</v>
      </c>
      <c r="AB19">
        <v>15080705</v>
      </c>
      <c r="AC19">
        <v>15080805</v>
      </c>
      <c r="AD19">
        <v>15080905</v>
      </c>
      <c r="AE19">
        <v>15090702</v>
      </c>
      <c r="AF19">
        <v>15090803</v>
      </c>
      <c r="AG19">
        <v>15100804</v>
      </c>
      <c r="AH19">
        <v>15110752</v>
      </c>
      <c r="AI19">
        <v>15120703</v>
      </c>
      <c r="AJ19">
        <v>15120803</v>
      </c>
      <c r="AK19">
        <v>15130804</v>
      </c>
      <c r="AL19">
        <v>15140703</v>
      </c>
      <c r="AM19">
        <v>15150704</v>
      </c>
      <c r="AN19">
        <v>15160703</v>
      </c>
      <c r="AO19">
        <v>15170703</v>
      </c>
      <c r="AP19">
        <v>15170803</v>
      </c>
      <c r="AQ19">
        <v>15170903</v>
      </c>
      <c r="AR19">
        <v>15180701</v>
      </c>
      <c r="AS19">
        <v>15180801</v>
      </c>
      <c r="AT19">
        <v>15180901</v>
      </c>
    </row>
    <row r="20" spans="1:52">
      <c r="A20">
        <v>19</v>
      </c>
      <c r="C20">
        <v>27</v>
      </c>
      <c r="D20" t="s">
        <v>46</v>
      </c>
      <c r="Q20">
        <v>15010704</v>
      </c>
      <c r="R20">
        <v>15010804</v>
      </c>
      <c r="S20">
        <v>15010904</v>
      </c>
      <c r="T20">
        <v>15020702</v>
      </c>
      <c r="U20">
        <v>15030701</v>
      </c>
      <c r="V20">
        <v>15040706</v>
      </c>
      <c r="W20">
        <v>15050901</v>
      </c>
      <c r="X20">
        <v>15060702</v>
      </c>
      <c r="Y20">
        <v>15070706</v>
      </c>
      <c r="Z20">
        <v>15070806</v>
      </c>
      <c r="AA20">
        <v>15070906</v>
      </c>
      <c r="AB20">
        <v>15071707</v>
      </c>
      <c r="AC20">
        <v>15071807</v>
      </c>
      <c r="AD20">
        <v>15071907</v>
      </c>
      <c r="AE20">
        <v>15080705</v>
      </c>
      <c r="AF20">
        <v>15080805</v>
      </c>
      <c r="AG20">
        <v>15080905</v>
      </c>
      <c r="AH20">
        <v>15090701</v>
      </c>
      <c r="AI20">
        <v>15090801</v>
      </c>
      <c r="AJ20">
        <v>15100802</v>
      </c>
      <c r="AK20">
        <v>15110751</v>
      </c>
      <c r="AL20">
        <v>15120702</v>
      </c>
      <c r="AM20">
        <v>15120802</v>
      </c>
      <c r="AN20">
        <v>15140703</v>
      </c>
      <c r="AO20">
        <v>15150701</v>
      </c>
      <c r="AP20">
        <v>15160701</v>
      </c>
      <c r="AQ20">
        <v>15170702</v>
      </c>
      <c r="AR20">
        <v>15170802</v>
      </c>
      <c r="AS20">
        <v>15170902</v>
      </c>
      <c r="AT20">
        <v>15180707</v>
      </c>
      <c r="AU20">
        <v>15180807</v>
      </c>
      <c r="AV20">
        <v>15180907</v>
      </c>
      <c r="AW20">
        <v>15181708</v>
      </c>
      <c r="AX20">
        <v>15181808</v>
      </c>
      <c r="AY20">
        <v>15181908</v>
      </c>
    </row>
    <row r="21" spans="1:52">
      <c r="A21">
        <v>20</v>
      </c>
      <c r="C21">
        <v>28</v>
      </c>
      <c r="D21" t="s">
        <v>47</v>
      </c>
      <c r="Q21">
        <v>15010704</v>
      </c>
      <c r="R21">
        <v>15010804</v>
      </c>
      <c r="S21">
        <v>15010904</v>
      </c>
      <c r="T21">
        <v>15020704</v>
      </c>
      <c r="U21">
        <v>15030702</v>
      </c>
      <c r="V21">
        <v>15040709</v>
      </c>
      <c r="W21">
        <v>15050904</v>
      </c>
      <c r="X21">
        <v>15060702</v>
      </c>
      <c r="Y21">
        <v>15070701</v>
      </c>
      <c r="Z21">
        <v>15070801</v>
      </c>
      <c r="AA21">
        <v>15070901</v>
      </c>
      <c r="AB21">
        <v>15080705</v>
      </c>
      <c r="AC21">
        <v>15080805</v>
      </c>
      <c r="AD21">
        <v>15080905</v>
      </c>
      <c r="AE21">
        <v>15090702</v>
      </c>
      <c r="AF21">
        <v>15090803</v>
      </c>
      <c r="AG21">
        <v>15100804</v>
      </c>
      <c r="AH21">
        <v>15110752</v>
      </c>
      <c r="AI21">
        <v>15120702</v>
      </c>
      <c r="AJ21">
        <v>15120802</v>
      </c>
      <c r="AK21">
        <v>15140704</v>
      </c>
      <c r="AL21">
        <v>15150701</v>
      </c>
      <c r="AM21">
        <v>15160702</v>
      </c>
      <c r="AN21">
        <v>15170702</v>
      </c>
      <c r="AO21">
        <v>15170802</v>
      </c>
      <c r="AP21">
        <v>15170902</v>
      </c>
      <c r="AQ21">
        <v>15180704</v>
      </c>
      <c r="AR21">
        <v>15180804</v>
      </c>
      <c r="AS21">
        <v>15180904</v>
      </c>
      <c r="AT21">
        <v>15181705</v>
      </c>
      <c r="AU21">
        <v>15181805</v>
      </c>
      <c r="AV21">
        <v>15181905</v>
      </c>
    </row>
    <row r="22" spans="1:52">
      <c r="A22">
        <v>21</v>
      </c>
      <c r="C22">
        <v>29</v>
      </c>
      <c r="D22" t="s">
        <v>48</v>
      </c>
      <c r="Q22">
        <v>15010704</v>
      </c>
      <c r="R22">
        <v>15010804</v>
      </c>
      <c r="S22">
        <v>15010904</v>
      </c>
      <c r="T22">
        <v>15020703</v>
      </c>
      <c r="U22">
        <v>15030703</v>
      </c>
      <c r="V22">
        <v>15040707</v>
      </c>
      <c r="W22">
        <v>15050904</v>
      </c>
      <c r="X22">
        <v>15060702</v>
      </c>
      <c r="Y22">
        <v>15070701</v>
      </c>
      <c r="Z22">
        <v>15070801</v>
      </c>
      <c r="AA22">
        <v>15070901</v>
      </c>
      <c r="AB22">
        <v>15080705</v>
      </c>
      <c r="AC22">
        <v>15080805</v>
      </c>
      <c r="AD22">
        <v>15080905</v>
      </c>
      <c r="AE22">
        <v>15090702</v>
      </c>
      <c r="AF22">
        <v>15090803</v>
      </c>
      <c r="AG22">
        <v>15100804</v>
      </c>
      <c r="AH22">
        <v>15110752</v>
      </c>
      <c r="AI22">
        <v>15120703</v>
      </c>
      <c r="AJ22">
        <v>15120803</v>
      </c>
      <c r="AK22">
        <v>15130804</v>
      </c>
      <c r="AL22">
        <v>15140704</v>
      </c>
      <c r="AM22">
        <v>15150704</v>
      </c>
      <c r="AN22">
        <v>15160703</v>
      </c>
      <c r="AO22">
        <v>15170702</v>
      </c>
      <c r="AP22">
        <v>15170802</v>
      </c>
      <c r="AQ22">
        <v>15170902</v>
      </c>
      <c r="AR22">
        <v>15180704</v>
      </c>
      <c r="AS22">
        <v>15180804</v>
      </c>
      <c r="AT22">
        <v>15180904</v>
      </c>
      <c r="AU22">
        <v>15181705</v>
      </c>
      <c r="AV22">
        <v>15181805</v>
      </c>
      <c r="AW22">
        <v>15181905</v>
      </c>
    </row>
    <row r="23" spans="1:52">
      <c r="A23">
        <v>22</v>
      </c>
      <c r="C23">
        <v>30</v>
      </c>
      <c r="D23" t="s">
        <v>49</v>
      </c>
      <c r="Q23">
        <v>15010701</v>
      </c>
      <c r="R23">
        <v>15010801</v>
      </c>
      <c r="S23">
        <v>15010901</v>
      </c>
      <c r="T23">
        <v>15020702</v>
      </c>
      <c r="U23">
        <v>15030701</v>
      </c>
      <c r="V23">
        <v>15040707</v>
      </c>
      <c r="W23">
        <v>15050904</v>
      </c>
      <c r="X23">
        <v>15060702</v>
      </c>
      <c r="Y23">
        <v>15070705</v>
      </c>
      <c r="Z23">
        <v>15070805</v>
      </c>
      <c r="AA23">
        <v>15070905</v>
      </c>
      <c r="AB23">
        <v>15080701</v>
      </c>
      <c r="AC23">
        <v>15080801</v>
      </c>
      <c r="AD23">
        <v>15080901</v>
      </c>
      <c r="AE23">
        <v>15090702</v>
      </c>
      <c r="AF23">
        <v>15090803</v>
      </c>
      <c r="AG23">
        <v>15100804</v>
      </c>
      <c r="AH23">
        <v>15110752</v>
      </c>
      <c r="AI23">
        <v>15120703</v>
      </c>
      <c r="AJ23">
        <v>15120803</v>
      </c>
      <c r="AK23">
        <v>15130804</v>
      </c>
      <c r="AL23">
        <v>15140701</v>
      </c>
      <c r="AM23">
        <v>15150704</v>
      </c>
      <c r="AN23">
        <v>15160702</v>
      </c>
      <c r="AO23">
        <v>15170706</v>
      </c>
      <c r="AP23">
        <v>15170806</v>
      </c>
      <c r="AQ23">
        <v>15170906</v>
      </c>
      <c r="AR23">
        <v>15180703</v>
      </c>
      <c r="AS23">
        <v>15180803</v>
      </c>
      <c r="AT23">
        <v>15180903</v>
      </c>
    </row>
    <row r="24" spans="1:52">
      <c r="A24">
        <v>23</v>
      </c>
      <c r="C24">
        <v>31</v>
      </c>
      <c r="D24" t="s">
        <v>50</v>
      </c>
      <c r="Q24">
        <v>15010701</v>
      </c>
      <c r="R24">
        <v>15010801</v>
      </c>
      <c r="S24">
        <v>15010901</v>
      </c>
      <c r="T24">
        <v>15020703</v>
      </c>
      <c r="U24">
        <v>15030703</v>
      </c>
      <c r="V24">
        <v>15040705</v>
      </c>
      <c r="W24">
        <v>15050903</v>
      </c>
      <c r="X24">
        <v>15060702</v>
      </c>
      <c r="Y24">
        <v>15070708</v>
      </c>
      <c r="Z24">
        <v>15070808</v>
      </c>
      <c r="AA24">
        <v>15070908</v>
      </c>
      <c r="AB24">
        <v>15080705</v>
      </c>
      <c r="AC24">
        <v>15080805</v>
      </c>
      <c r="AD24">
        <v>15080905</v>
      </c>
      <c r="AE24">
        <v>15090702</v>
      </c>
      <c r="AF24">
        <v>15090803</v>
      </c>
      <c r="AG24">
        <v>15100804</v>
      </c>
      <c r="AH24">
        <v>15110752</v>
      </c>
      <c r="AI24">
        <v>15120703</v>
      </c>
      <c r="AJ24">
        <v>15120803</v>
      </c>
      <c r="AK24">
        <v>15130804</v>
      </c>
      <c r="AL24">
        <v>15140701</v>
      </c>
      <c r="AM24">
        <v>15150704</v>
      </c>
      <c r="AN24">
        <v>15160702</v>
      </c>
      <c r="AO24">
        <v>15170701</v>
      </c>
      <c r="AP24">
        <v>15170801</v>
      </c>
      <c r="AQ24">
        <v>15170901</v>
      </c>
      <c r="AR24">
        <v>15180706</v>
      </c>
      <c r="AS24">
        <v>15180806</v>
      </c>
      <c r="AT24">
        <v>15180906</v>
      </c>
    </row>
    <row r="25" spans="1:52">
      <c r="A25">
        <v>24</v>
      </c>
      <c r="C25">
        <v>32</v>
      </c>
      <c r="D25" t="s">
        <v>51</v>
      </c>
      <c r="Q25">
        <v>15010702</v>
      </c>
      <c r="R25">
        <v>15010802</v>
      </c>
      <c r="S25">
        <v>15010902</v>
      </c>
      <c r="T25">
        <v>15020702</v>
      </c>
      <c r="U25">
        <v>15030704</v>
      </c>
      <c r="V25">
        <v>15040709</v>
      </c>
      <c r="W25">
        <v>15050904</v>
      </c>
      <c r="X25">
        <v>15060702</v>
      </c>
      <c r="Y25">
        <v>15070702</v>
      </c>
      <c r="Z25">
        <v>15070802</v>
      </c>
      <c r="AA25">
        <v>15070902</v>
      </c>
      <c r="AB25">
        <v>15080705</v>
      </c>
      <c r="AC25">
        <v>15080805</v>
      </c>
      <c r="AD25">
        <v>15080905</v>
      </c>
      <c r="AE25">
        <v>15090702</v>
      </c>
      <c r="AF25">
        <v>15090803</v>
      </c>
      <c r="AG25">
        <v>15100804</v>
      </c>
      <c r="AH25">
        <v>15110752</v>
      </c>
      <c r="AI25">
        <v>15120703</v>
      </c>
      <c r="AJ25">
        <v>15120803</v>
      </c>
      <c r="AK25">
        <v>15130804</v>
      </c>
      <c r="AL25">
        <v>15140702</v>
      </c>
      <c r="AM25">
        <v>15150701</v>
      </c>
      <c r="AN25">
        <v>15160703</v>
      </c>
      <c r="AO25">
        <v>15170702</v>
      </c>
      <c r="AP25">
        <v>15170802</v>
      </c>
      <c r="AQ25">
        <v>15170902</v>
      </c>
      <c r="AR25">
        <v>15180701</v>
      </c>
      <c r="AS25">
        <v>15180801</v>
      </c>
      <c r="AT25">
        <v>15180901</v>
      </c>
    </row>
    <row r="26" spans="1:52">
      <c r="A26">
        <v>25</v>
      </c>
      <c r="C26">
        <v>33</v>
      </c>
      <c r="D26" t="s">
        <v>52</v>
      </c>
      <c r="Q26">
        <v>15010701</v>
      </c>
      <c r="R26">
        <v>15010801</v>
      </c>
      <c r="S26">
        <v>15010901</v>
      </c>
      <c r="T26">
        <v>15020701</v>
      </c>
      <c r="U26">
        <v>15030704</v>
      </c>
      <c r="V26">
        <v>15040707</v>
      </c>
      <c r="W26">
        <v>15050904</v>
      </c>
      <c r="X26">
        <v>15060702</v>
      </c>
      <c r="Y26">
        <v>15070703</v>
      </c>
      <c r="Z26">
        <v>15070803</v>
      </c>
      <c r="AA26">
        <v>15070903</v>
      </c>
      <c r="AB26">
        <v>15080705</v>
      </c>
      <c r="AC26">
        <v>15080805</v>
      </c>
      <c r="AD26">
        <v>15080905</v>
      </c>
      <c r="AE26">
        <v>15090701</v>
      </c>
      <c r="AF26">
        <v>15090801</v>
      </c>
      <c r="AG26">
        <v>15100802</v>
      </c>
      <c r="AH26">
        <v>15110751</v>
      </c>
      <c r="AI26">
        <v>15120703</v>
      </c>
      <c r="AJ26">
        <v>15120803</v>
      </c>
      <c r="AK26">
        <v>15130804</v>
      </c>
      <c r="AL26">
        <v>15140702</v>
      </c>
      <c r="AM26">
        <v>15150701</v>
      </c>
      <c r="AN26">
        <v>15160701</v>
      </c>
      <c r="AO26">
        <v>15170701</v>
      </c>
      <c r="AP26">
        <v>15170801</v>
      </c>
      <c r="AQ26">
        <v>15170901</v>
      </c>
      <c r="AR26">
        <v>15180703</v>
      </c>
      <c r="AS26">
        <v>15180803</v>
      </c>
      <c r="AT26">
        <v>15180903</v>
      </c>
    </row>
    <row r="27" spans="1:52">
      <c r="A27">
        <v>26</v>
      </c>
      <c r="C27">
        <v>34</v>
      </c>
      <c r="D27" t="s">
        <v>53</v>
      </c>
      <c r="Q27">
        <v>15010703</v>
      </c>
      <c r="R27">
        <v>15010803</v>
      </c>
      <c r="S27">
        <v>15010903</v>
      </c>
      <c r="T27">
        <v>15020703</v>
      </c>
      <c r="U27">
        <v>15030703</v>
      </c>
      <c r="V27">
        <v>15040709</v>
      </c>
      <c r="W27">
        <v>15050904</v>
      </c>
      <c r="X27">
        <v>15060702</v>
      </c>
      <c r="Y27">
        <v>15070701</v>
      </c>
      <c r="Z27">
        <v>15070801</v>
      </c>
      <c r="AA27">
        <v>15070901</v>
      </c>
      <c r="AB27">
        <v>15080705</v>
      </c>
      <c r="AC27">
        <v>15080805</v>
      </c>
      <c r="AD27">
        <v>15080905</v>
      </c>
      <c r="AE27">
        <v>15090702</v>
      </c>
      <c r="AF27">
        <v>15090803</v>
      </c>
      <c r="AG27">
        <v>15100804</v>
      </c>
      <c r="AH27">
        <v>15110752</v>
      </c>
      <c r="AI27">
        <v>15120703</v>
      </c>
      <c r="AJ27">
        <v>15120803</v>
      </c>
      <c r="AK27">
        <v>15130804</v>
      </c>
      <c r="AL27">
        <v>15140701</v>
      </c>
      <c r="AM27">
        <v>15150701</v>
      </c>
      <c r="AN27">
        <v>15160703</v>
      </c>
      <c r="AO27">
        <v>15170701</v>
      </c>
      <c r="AP27">
        <v>15170801</v>
      </c>
      <c r="AQ27">
        <v>15170901</v>
      </c>
      <c r="AR27">
        <v>15180704</v>
      </c>
      <c r="AS27">
        <v>15180804</v>
      </c>
      <c r="AT27">
        <v>15180904</v>
      </c>
      <c r="AU27">
        <v>15181705</v>
      </c>
      <c r="AV27">
        <v>15181805</v>
      </c>
      <c r="AW27">
        <v>15181905</v>
      </c>
    </row>
    <row r="28" spans="1:52">
      <c r="A28">
        <v>27</v>
      </c>
      <c r="C28">
        <v>35</v>
      </c>
      <c r="D28" t="s">
        <v>54</v>
      </c>
      <c r="Q28">
        <v>15010704</v>
      </c>
      <c r="R28">
        <v>15010804</v>
      </c>
      <c r="S28">
        <v>15010904</v>
      </c>
      <c r="T28">
        <v>15020704</v>
      </c>
      <c r="U28">
        <v>15030703</v>
      </c>
      <c r="V28">
        <v>15040707</v>
      </c>
      <c r="W28">
        <v>15050904</v>
      </c>
      <c r="X28">
        <v>15060702</v>
      </c>
      <c r="Y28">
        <v>15070703</v>
      </c>
      <c r="Z28">
        <v>15070803</v>
      </c>
      <c r="AA28">
        <v>15070903</v>
      </c>
      <c r="AB28">
        <v>15080704</v>
      </c>
      <c r="AC28">
        <v>15080804</v>
      </c>
      <c r="AD28">
        <v>15080904</v>
      </c>
      <c r="AE28">
        <v>15090702</v>
      </c>
      <c r="AF28">
        <v>15090803</v>
      </c>
      <c r="AG28">
        <v>15100804</v>
      </c>
      <c r="AH28">
        <v>15110751</v>
      </c>
      <c r="AI28">
        <v>15120703</v>
      </c>
      <c r="AJ28">
        <v>15120803</v>
      </c>
      <c r="AK28">
        <v>15130804</v>
      </c>
      <c r="AL28">
        <v>15140701</v>
      </c>
      <c r="AM28">
        <v>15150701</v>
      </c>
      <c r="AN28">
        <v>15160701</v>
      </c>
      <c r="AO28">
        <v>15170705</v>
      </c>
      <c r="AP28">
        <v>15170805</v>
      </c>
      <c r="AQ28">
        <v>15170905</v>
      </c>
      <c r="AR28">
        <v>15180703</v>
      </c>
      <c r="AS28">
        <v>15180803</v>
      </c>
      <c r="AT28">
        <v>15180903</v>
      </c>
    </row>
    <row r="29" spans="1:52">
      <c r="A29">
        <v>28</v>
      </c>
      <c r="C29">
        <v>36</v>
      </c>
      <c r="D29" t="s">
        <v>55</v>
      </c>
      <c r="Q29">
        <v>15010702</v>
      </c>
      <c r="R29">
        <v>15010802</v>
      </c>
      <c r="S29">
        <v>15010902</v>
      </c>
      <c r="T29">
        <v>15020703</v>
      </c>
      <c r="U29">
        <v>15030701</v>
      </c>
      <c r="V29">
        <v>15040707</v>
      </c>
      <c r="W29">
        <v>15050904</v>
      </c>
      <c r="X29">
        <v>15060701</v>
      </c>
      <c r="Y29">
        <v>15070706</v>
      </c>
      <c r="Z29">
        <v>15070806</v>
      </c>
      <c r="AA29">
        <v>15070906</v>
      </c>
      <c r="AB29">
        <v>15071707</v>
      </c>
      <c r="AC29">
        <v>15071807</v>
      </c>
      <c r="AD29">
        <v>15071907</v>
      </c>
      <c r="AE29">
        <v>15080701</v>
      </c>
      <c r="AF29">
        <v>15080801</v>
      </c>
      <c r="AG29">
        <v>15080901</v>
      </c>
      <c r="AH29">
        <v>15090702</v>
      </c>
      <c r="AI29">
        <v>15090803</v>
      </c>
      <c r="AJ29">
        <v>15100804</v>
      </c>
      <c r="AK29">
        <v>15110752</v>
      </c>
      <c r="AL29">
        <v>15120703</v>
      </c>
      <c r="AM29">
        <v>15120803</v>
      </c>
      <c r="AN29">
        <v>15130804</v>
      </c>
      <c r="AO29">
        <v>15140701</v>
      </c>
      <c r="AP29">
        <v>15150701</v>
      </c>
      <c r="AQ29">
        <v>15160703</v>
      </c>
      <c r="AR29">
        <v>15170705</v>
      </c>
      <c r="AS29">
        <v>15170805</v>
      </c>
      <c r="AT29">
        <v>15170905</v>
      </c>
      <c r="AU29">
        <v>15180707</v>
      </c>
      <c r="AV29">
        <v>15180807</v>
      </c>
      <c r="AW29">
        <v>15180907</v>
      </c>
      <c r="AX29">
        <v>15181708</v>
      </c>
      <c r="AY29">
        <v>15181808</v>
      </c>
      <c r="AZ29">
        <v>15181908</v>
      </c>
    </row>
    <row r="30" spans="1:52">
      <c r="A30">
        <v>29</v>
      </c>
      <c r="C30">
        <v>37</v>
      </c>
      <c r="D30" t="s">
        <v>56</v>
      </c>
      <c r="Q30">
        <v>15010702</v>
      </c>
      <c r="R30">
        <v>15010802</v>
      </c>
      <c r="S30">
        <v>15010902</v>
      </c>
      <c r="T30">
        <v>15020701</v>
      </c>
      <c r="U30">
        <v>15030703</v>
      </c>
      <c r="V30">
        <v>15040707</v>
      </c>
      <c r="W30">
        <v>15050903</v>
      </c>
      <c r="X30">
        <v>15060702</v>
      </c>
      <c r="Y30">
        <v>15070704</v>
      </c>
      <c r="Z30">
        <v>15070804</v>
      </c>
      <c r="AA30">
        <v>15070904</v>
      </c>
      <c r="AB30">
        <v>15080701</v>
      </c>
      <c r="AC30">
        <v>15080801</v>
      </c>
      <c r="AD30">
        <v>15080901</v>
      </c>
      <c r="AE30">
        <v>15090702</v>
      </c>
      <c r="AF30">
        <v>15090803</v>
      </c>
      <c r="AG30">
        <v>15100804</v>
      </c>
      <c r="AH30">
        <v>15110752</v>
      </c>
      <c r="AI30">
        <v>15120702</v>
      </c>
      <c r="AJ30">
        <v>15120802</v>
      </c>
      <c r="AK30">
        <v>15140701</v>
      </c>
      <c r="AL30">
        <v>15150701</v>
      </c>
      <c r="AM30">
        <v>15160701</v>
      </c>
      <c r="AN30">
        <v>15170702</v>
      </c>
      <c r="AO30">
        <v>15170802</v>
      </c>
      <c r="AP30">
        <v>15170902</v>
      </c>
      <c r="AQ30">
        <v>15180704</v>
      </c>
      <c r="AR30">
        <v>15180804</v>
      </c>
      <c r="AS30">
        <v>15180904</v>
      </c>
      <c r="AT30">
        <v>15181705</v>
      </c>
      <c r="AU30">
        <v>15181805</v>
      </c>
      <c r="AV30">
        <v>15181905</v>
      </c>
    </row>
    <row r="31" spans="1:52">
      <c r="A31">
        <v>30</v>
      </c>
      <c r="C31">
        <v>38</v>
      </c>
      <c r="D31" t="s">
        <v>57</v>
      </c>
      <c r="Q31">
        <v>15010701</v>
      </c>
      <c r="R31">
        <v>15010801</v>
      </c>
      <c r="S31">
        <v>15010901</v>
      </c>
      <c r="T31">
        <v>15020701</v>
      </c>
      <c r="U31">
        <v>15030703</v>
      </c>
      <c r="V31">
        <v>15040707</v>
      </c>
      <c r="W31">
        <v>15050904</v>
      </c>
      <c r="X31">
        <v>15060702</v>
      </c>
      <c r="Y31">
        <v>15070708</v>
      </c>
      <c r="Z31">
        <v>15070808</v>
      </c>
      <c r="AA31">
        <v>15070908</v>
      </c>
      <c r="AB31">
        <v>15080705</v>
      </c>
      <c r="AC31">
        <v>15080805</v>
      </c>
      <c r="AD31">
        <v>15080905</v>
      </c>
      <c r="AE31">
        <v>15090702</v>
      </c>
      <c r="AF31">
        <v>15090803</v>
      </c>
      <c r="AG31">
        <v>15100804</v>
      </c>
      <c r="AH31">
        <v>15110752</v>
      </c>
      <c r="AI31">
        <v>15120703</v>
      </c>
      <c r="AJ31">
        <v>15120803</v>
      </c>
      <c r="AK31">
        <v>15130804</v>
      </c>
      <c r="AL31">
        <v>15140704</v>
      </c>
      <c r="AM31">
        <v>15150704</v>
      </c>
      <c r="AN31">
        <v>15160703</v>
      </c>
      <c r="AO31">
        <v>15170701</v>
      </c>
      <c r="AP31">
        <v>15170801</v>
      </c>
      <c r="AQ31">
        <v>15170901</v>
      </c>
      <c r="AR31">
        <v>15180704</v>
      </c>
      <c r="AS31">
        <v>15180804</v>
      </c>
      <c r="AT31">
        <v>15180904</v>
      </c>
      <c r="AU31">
        <v>15181705</v>
      </c>
      <c r="AV31">
        <v>15181805</v>
      </c>
      <c r="AW31">
        <v>15181905</v>
      </c>
    </row>
    <row r="32" spans="1:52">
      <c r="A32">
        <v>31</v>
      </c>
      <c r="C32">
        <v>39</v>
      </c>
      <c r="D32" t="s">
        <v>58</v>
      </c>
      <c r="Q32">
        <v>15010704</v>
      </c>
      <c r="R32">
        <v>15010804</v>
      </c>
      <c r="S32">
        <v>15010904</v>
      </c>
      <c r="T32">
        <v>15020703</v>
      </c>
      <c r="U32">
        <v>15030703</v>
      </c>
      <c r="V32">
        <v>15040705</v>
      </c>
      <c r="W32">
        <v>15050901</v>
      </c>
      <c r="X32">
        <v>15060702</v>
      </c>
      <c r="Y32">
        <v>15070708</v>
      </c>
      <c r="Z32">
        <v>15070808</v>
      </c>
      <c r="AA32">
        <v>15070908</v>
      </c>
      <c r="AB32">
        <v>15080705</v>
      </c>
      <c r="AC32">
        <v>15080805</v>
      </c>
      <c r="AD32">
        <v>15080905</v>
      </c>
      <c r="AE32">
        <v>15090702</v>
      </c>
      <c r="AF32">
        <v>15090803</v>
      </c>
      <c r="AG32">
        <v>15100804</v>
      </c>
      <c r="AH32">
        <v>15110752</v>
      </c>
      <c r="AI32">
        <v>15120703</v>
      </c>
      <c r="AJ32">
        <v>15120803</v>
      </c>
      <c r="AK32">
        <v>15130804</v>
      </c>
      <c r="AL32">
        <v>15140704</v>
      </c>
      <c r="AM32">
        <v>15150704</v>
      </c>
      <c r="AN32">
        <v>15160703</v>
      </c>
      <c r="AO32">
        <v>15170705</v>
      </c>
      <c r="AP32">
        <v>15170805</v>
      </c>
      <c r="AQ32">
        <v>15170905</v>
      </c>
      <c r="AR32">
        <v>15180703</v>
      </c>
      <c r="AS32">
        <v>15180803</v>
      </c>
      <c r="AT32">
        <v>15180903</v>
      </c>
    </row>
    <row r="33" spans="1:52">
      <c r="A33">
        <v>32</v>
      </c>
      <c r="C33">
        <v>40</v>
      </c>
      <c r="D33" t="s">
        <v>59</v>
      </c>
      <c r="Q33">
        <v>15010702</v>
      </c>
      <c r="R33">
        <v>15010802</v>
      </c>
      <c r="S33">
        <v>15010902</v>
      </c>
      <c r="T33">
        <v>15020703</v>
      </c>
      <c r="U33">
        <v>15030701</v>
      </c>
      <c r="V33">
        <v>15040705</v>
      </c>
      <c r="W33">
        <v>15050904</v>
      </c>
      <c r="X33">
        <v>15060702</v>
      </c>
      <c r="Y33">
        <v>15070703</v>
      </c>
      <c r="Z33">
        <v>15070803</v>
      </c>
      <c r="AA33">
        <v>15070903</v>
      </c>
      <c r="AB33">
        <v>15080705</v>
      </c>
      <c r="AC33">
        <v>15080805</v>
      </c>
      <c r="AD33">
        <v>15080905</v>
      </c>
      <c r="AE33">
        <v>15090702</v>
      </c>
      <c r="AF33">
        <v>15090803</v>
      </c>
      <c r="AG33">
        <v>15100804</v>
      </c>
      <c r="AH33">
        <v>15110752</v>
      </c>
      <c r="AI33">
        <v>15120702</v>
      </c>
      <c r="AJ33">
        <v>15120802</v>
      </c>
      <c r="AK33">
        <v>15140702</v>
      </c>
      <c r="AL33">
        <v>15150701</v>
      </c>
      <c r="AM33">
        <v>15160702</v>
      </c>
      <c r="AN33">
        <v>15170703</v>
      </c>
      <c r="AO33">
        <v>15170803</v>
      </c>
      <c r="AP33">
        <v>15170903</v>
      </c>
      <c r="AQ33">
        <v>15180701</v>
      </c>
      <c r="AR33">
        <v>15180801</v>
      </c>
      <c r="AS33">
        <v>15180901</v>
      </c>
    </row>
    <row r="34" spans="1:52">
      <c r="A34">
        <v>33</v>
      </c>
      <c r="C34">
        <v>41</v>
      </c>
      <c r="D34" t="s">
        <v>60</v>
      </c>
      <c r="Q34">
        <v>15010704</v>
      </c>
      <c r="R34">
        <v>15010804</v>
      </c>
      <c r="S34">
        <v>15010904</v>
      </c>
      <c r="T34">
        <v>15020703</v>
      </c>
      <c r="U34">
        <v>15030703</v>
      </c>
      <c r="V34">
        <v>15040705</v>
      </c>
      <c r="W34">
        <v>15050904</v>
      </c>
      <c r="X34">
        <v>15060702</v>
      </c>
      <c r="Y34">
        <v>15070705</v>
      </c>
      <c r="Z34">
        <v>15070805</v>
      </c>
      <c r="AA34">
        <v>15070905</v>
      </c>
      <c r="AB34">
        <v>15080701</v>
      </c>
      <c r="AC34">
        <v>15080801</v>
      </c>
      <c r="AD34">
        <v>15080901</v>
      </c>
      <c r="AE34">
        <v>15090702</v>
      </c>
      <c r="AF34">
        <v>15090803</v>
      </c>
      <c r="AG34">
        <v>15100804</v>
      </c>
      <c r="AH34">
        <v>15110752</v>
      </c>
      <c r="AI34">
        <v>15120703</v>
      </c>
      <c r="AJ34">
        <v>15120803</v>
      </c>
      <c r="AK34">
        <v>15130804</v>
      </c>
      <c r="AL34">
        <v>15140704</v>
      </c>
      <c r="AM34">
        <v>15150704</v>
      </c>
      <c r="AN34">
        <v>15160703</v>
      </c>
      <c r="AO34">
        <v>15170702</v>
      </c>
      <c r="AP34">
        <v>15170802</v>
      </c>
      <c r="AQ34">
        <v>15170902</v>
      </c>
      <c r="AR34">
        <v>15180704</v>
      </c>
      <c r="AS34">
        <v>15180804</v>
      </c>
      <c r="AT34">
        <v>15180904</v>
      </c>
      <c r="AU34">
        <v>15181705</v>
      </c>
      <c r="AV34">
        <v>15181805</v>
      </c>
      <c r="AW34">
        <v>15181905</v>
      </c>
    </row>
    <row r="35" spans="1:52">
      <c r="A35">
        <v>34</v>
      </c>
      <c r="C35">
        <v>42</v>
      </c>
      <c r="D35" t="s">
        <v>61</v>
      </c>
      <c r="Q35">
        <v>15010701</v>
      </c>
      <c r="R35">
        <v>15010801</v>
      </c>
      <c r="S35">
        <v>15010901</v>
      </c>
      <c r="T35">
        <v>15020702</v>
      </c>
      <c r="U35">
        <v>15030703</v>
      </c>
      <c r="V35">
        <v>15040705</v>
      </c>
      <c r="W35">
        <v>15050906</v>
      </c>
      <c r="X35">
        <v>15060702</v>
      </c>
      <c r="Y35">
        <v>15070706</v>
      </c>
      <c r="Z35">
        <v>15070806</v>
      </c>
      <c r="AA35">
        <v>15070906</v>
      </c>
      <c r="AB35">
        <v>15071707</v>
      </c>
      <c r="AC35">
        <v>15071807</v>
      </c>
      <c r="AD35">
        <v>15071907</v>
      </c>
      <c r="AE35">
        <v>15080705</v>
      </c>
      <c r="AF35">
        <v>15080805</v>
      </c>
      <c r="AG35">
        <v>15080905</v>
      </c>
      <c r="AH35">
        <v>15090702</v>
      </c>
      <c r="AI35">
        <v>15090803</v>
      </c>
      <c r="AJ35">
        <v>15100804</v>
      </c>
      <c r="AK35">
        <v>15110752</v>
      </c>
      <c r="AL35">
        <v>15120703</v>
      </c>
      <c r="AM35">
        <v>15120803</v>
      </c>
      <c r="AN35">
        <v>15130804</v>
      </c>
      <c r="AO35">
        <v>15140704</v>
      </c>
      <c r="AP35">
        <v>15150704</v>
      </c>
      <c r="AQ35">
        <v>15160702</v>
      </c>
      <c r="AR35">
        <v>15170705</v>
      </c>
      <c r="AS35">
        <v>15170805</v>
      </c>
      <c r="AT35">
        <v>15170905</v>
      </c>
      <c r="AU35">
        <v>15180704</v>
      </c>
      <c r="AV35">
        <v>15180804</v>
      </c>
      <c r="AW35">
        <v>15180904</v>
      </c>
      <c r="AX35">
        <v>15181705</v>
      </c>
      <c r="AY35">
        <v>15181805</v>
      </c>
      <c r="AZ35">
        <v>15181905</v>
      </c>
    </row>
    <row r="36" spans="1:52">
      <c r="A36">
        <v>35</v>
      </c>
      <c r="C36">
        <v>43</v>
      </c>
      <c r="D36" t="s">
        <v>62</v>
      </c>
      <c r="Q36">
        <v>15010704</v>
      </c>
      <c r="R36">
        <v>15010804</v>
      </c>
      <c r="S36">
        <v>15010904</v>
      </c>
      <c r="T36">
        <v>15020704</v>
      </c>
      <c r="U36">
        <v>15030703</v>
      </c>
      <c r="V36">
        <v>15040707</v>
      </c>
      <c r="W36">
        <v>15050903</v>
      </c>
      <c r="X36">
        <v>15060702</v>
      </c>
      <c r="Y36">
        <v>15070705</v>
      </c>
      <c r="Z36">
        <v>15070805</v>
      </c>
      <c r="AA36">
        <v>15070905</v>
      </c>
      <c r="AB36">
        <v>15080705</v>
      </c>
      <c r="AC36">
        <v>15080805</v>
      </c>
      <c r="AD36">
        <v>15080905</v>
      </c>
      <c r="AE36">
        <v>15090702</v>
      </c>
      <c r="AF36">
        <v>15090803</v>
      </c>
      <c r="AG36">
        <v>15100804</v>
      </c>
      <c r="AH36">
        <v>15110752</v>
      </c>
      <c r="AI36">
        <v>15120702</v>
      </c>
      <c r="AJ36">
        <v>15120802</v>
      </c>
      <c r="AK36">
        <v>15140703</v>
      </c>
      <c r="AL36">
        <v>15150704</v>
      </c>
      <c r="AM36">
        <v>15160703</v>
      </c>
      <c r="AN36">
        <v>15170702</v>
      </c>
      <c r="AO36">
        <v>15170802</v>
      </c>
      <c r="AP36">
        <v>15170902</v>
      </c>
      <c r="AQ36">
        <v>15180704</v>
      </c>
      <c r="AR36">
        <v>15180804</v>
      </c>
      <c r="AS36">
        <v>15180904</v>
      </c>
      <c r="AT36">
        <v>15181705</v>
      </c>
      <c r="AU36">
        <v>15181805</v>
      </c>
      <c r="AV36">
        <v>15181905</v>
      </c>
    </row>
    <row r="37" spans="1:52">
      <c r="A37">
        <v>36</v>
      </c>
      <c r="C37">
        <v>44</v>
      </c>
      <c r="D37" t="s">
        <v>63</v>
      </c>
      <c r="Q37">
        <v>15010702</v>
      </c>
      <c r="R37">
        <v>15010802</v>
      </c>
      <c r="S37">
        <v>15010902</v>
      </c>
      <c r="T37">
        <v>15020702</v>
      </c>
      <c r="U37">
        <v>15030701</v>
      </c>
      <c r="V37">
        <v>15040707</v>
      </c>
      <c r="W37">
        <v>15050901</v>
      </c>
      <c r="X37">
        <v>15060702</v>
      </c>
      <c r="Y37">
        <v>15070706</v>
      </c>
      <c r="Z37">
        <v>15070806</v>
      </c>
      <c r="AA37">
        <v>15070906</v>
      </c>
      <c r="AB37">
        <v>15071707</v>
      </c>
      <c r="AC37">
        <v>15071807</v>
      </c>
      <c r="AD37">
        <v>15071907</v>
      </c>
      <c r="AE37">
        <v>15080701</v>
      </c>
      <c r="AF37">
        <v>15080801</v>
      </c>
      <c r="AG37">
        <v>15080901</v>
      </c>
      <c r="AH37">
        <v>15090702</v>
      </c>
      <c r="AI37">
        <v>15090803</v>
      </c>
      <c r="AJ37">
        <v>15100804</v>
      </c>
      <c r="AK37">
        <v>15110752</v>
      </c>
      <c r="AL37">
        <v>15120702</v>
      </c>
      <c r="AM37">
        <v>15120802</v>
      </c>
      <c r="AN37">
        <v>15140704</v>
      </c>
      <c r="AO37">
        <v>15150701</v>
      </c>
      <c r="AP37">
        <v>15160702</v>
      </c>
      <c r="AQ37">
        <v>15170701</v>
      </c>
      <c r="AR37">
        <v>15170801</v>
      </c>
      <c r="AS37">
        <v>15170901</v>
      </c>
      <c r="AT37">
        <v>15180702</v>
      </c>
      <c r="AU37">
        <v>15180802</v>
      </c>
      <c r="AV37">
        <v>15180902</v>
      </c>
    </row>
    <row r="38" spans="1:52">
      <c r="A38">
        <v>37</v>
      </c>
      <c r="C38">
        <v>45</v>
      </c>
      <c r="D38" t="s">
        <v>64</v>
      </c>
      <c r="Q38">
        <v>15010701</v>
      </c>
      <c r="R38">
        <v>15010801</v>
      </c>
      <c r="S38">
        <v>15010901</v>
      </c>
      <c r="T38">
        <v>15020701</v>
      </c>
      <c r="U38">
        <v>15030701</v>
      </c>
      <c r="V38">
        <v>15040705</v>
      </c>
      <c r="W38">
        <v>15050902</v>
      </c>
      <c r="X38">
        <v>15060702</v>
      </c>
      <c r="Y38">
        <v>15070708</v>
      </c>
      <c r="Z38">
        <v>15070808</v>
      </c>
      <c r="AA38">
        <v>15070908</v>
      </c>
      <c r="AB38">
        <v>15080701</v>
      </c>
      <c r="AC38">
        <v>15080801</v>
      </c>
      <c r="AD38">
        <v>15080901</v>
      </c>
      <c r="AE38">
        <v>15090702</v>
      </c>
      <c r="AF38">
        <v>15090803</v>
      </c>
      <c r="AG38">
        <v>15100804</v>
      </c>
      <c r="AH38">
        <v>15110752</v>
      </c>
      <c r="AI38">
        <v>15120702</v>
      </c>
      <c r="AJ38">
        <v>15120802</v>
      </c>
      <c r="AK38">
        <v>15140701</v>
      </c>
      <c r="AL38">
        <v>15150701</v>
      </c>
      <c r="AM38">
        <v>15160702</v>
      </c>
      <c r="AN38">
        <v>15170705</v>
      </c>
      <c r="AO38">
        <v>15170805</v>
      </c>
      <c r="AP38">
        <v>15170905</v>
      </c>
      <c r="AQ38">
        <v>15180704</v>
      </c>
      <c r="AR38">
        <v>15180804</v>
      </c>
      <c r="AS38">
        <v>15180904</v>
      </c>
      <c r="AT38">
        <v>15181705</v>
      </c>
      <c r="AU38">
        <v>15181805</v>
      </c>
      <c r="AV38">
        <v>15181905</v>
      </c>
    </row>
    <row r="39" spans="1:52">
      <c r="A39">
        <v>38</v>
      </c>
      <c r="C39">
        <v>46</v>
      </c>
      <c r="D39" t="s">
        <v>65</v>
      </c>
      <c r="Q39">
        <v>15010703</v>
      </c>
      <c r="R39">
        <v>15010803</v>
      </c>
      <c r="S39">
        <v>15010903</v>
      </c>
      <c r="T39">
        <v>15020701</v>
      </c>
      <c r="U39">
        <v>15030703</v>
      </c>
      <c r="V39">
        <v>15040707</v>
      </c>
      <c r="W39">
        <v>15050903</v>
      </c>
      <c r="X39">
        <v>15060702</v>
      </c>
      <c r="Y39">
        <v>15070702</v>
      </c>
      <c r="Z39">
        <v>15070802</v>
      </c>
      <c r="AA39">
        <v>15070902</v>
      </c>
      <c r="AB39">
        <v>15080705</v>
      </c>
      <c r="AC39">
        <v>15080805</v>
      </c>
      <c r="AD39">
        <v>15080905</v>
      </c>
      <c r="AE39">
        <v>15090702</v>
      </c>
      <c r="AF39">
        <v>15090803</v>
      </c>
      <c r="AG39">
        <v>15100804</v>
      </c>
      <c r="AH39">
        <v>15110752</v>
      </c>
      <c r="AI39">
        <v>15120703</v>
      </c>
      <c r="AJ39">
        <v>15120803</v>
      </c>
      <c r="AK39">
        <v>15130804</v>
      </c>
      <c r="AL39">
        <v>15140703</v>
      </c>
      <c r="AM39">
        <v>15150704</v>
      </c>
      <c r="AN39">
        <v>15160703</v>
      </c>
      <c r="AO39">
        <v>15170703</v>
      </c>
      <c r="AP39">
        <v>15170803</v>
      </c>
      <c r="AQ39">
        <v>15170903</v>
      </c>
      <c r="AR39">
        <v>15180704</v>
      </c>
      <c r="AS39">
        <v>15180804</v>
      </c>
      <c r="AT39">
        <v>15180904</v>
      </c>
      <c r="AU39">
        <v>15181705</v>
      </c>
      <c r="AV39">
        <v>15181805</v>
      </c>
      <c r="AW39">
        <v>15181905</v>
      </c>
    </row>
    <row r="40" spans="1:52">
      <c r="A40">
        <v>39</v>
      </c>
      <c r="C40">
        <v>47</v>
      </c>
      <c r="D40" t="s">
        <v>66</v>
      </c>
      <c r="Q40">
        <v>15010702</v>
      </c>
      <c r="R40">
        <v>15010802</v>
      </c>
      <c r="S40">
        <v>15010902</v>
      </c>
      <c r="T40">
        <v>15020702</v>
      </c>
      <c r="U40">
        <v>15030703</v>
      </c>
      <c r="V40">
        <v>15040707</v>
      </c>
      <c r="W40">
        <v>15050903</v>
      </c>
      <c r="X40">
        <v>15060702</v>
      </c>
      <c r="Y40">
        <v>15070703</v>
      </c>
      <c r="Z40">
        <v>15070803</v>
      </c>
      <c r="AA40">
        <v>15070903</v>
      </c>
      <c r="AB40">
        <v>15080701</v>
      </c>
      <c r="AC40">
        <v>15080801</v>
      </c>
      <c r="AD40">
        <v>15080901</v>
      </c>
      <c r="AE40">
        <v>15090702</v>
      </c>
      <c r="AF40">
        <v>15090803</v>
      </c>
      <c r="AG40">
        <v>15100804</v>
      </c>
      <c r="AH40">
        <v>15110752</v>
      </c>
      <c r="AI40">
        <v>15120703</v>
      </c>
      <c r="AJ40">
        <v>15120803</v>
      </c>
      <c r="AK40">
        <v>15130804</v>
      </c>
      <c r="AL40">
        <v>15140703</v>
      </c>
      <c r="AM40">
        <v>15150701</v>
      </c>
      <c r="AN40">
        <v>15160702</v>
      </c>
      <c r="AO40">
        <v>15170701</v>
      </c>
      <c r="AP40">
        <v>15170801</v>
      </c>
      <c r="AQ40">
        <v>15170901</v>
      </c>
      <c r="AR40">
        <v>15180702</v>
      </c>
      <c r="AS40">
        <v>15180802</v>
      </c>
      <c r="AT40">
        <v>15180902</v>
      </c>
    </row>
    <row r="41" spans="1:52">
      <c r="A41">
        <v>40</v>
      </c>
      <c r="C41">
        <v>48</v>
      </c>
      <c r="D41" t="s">
        <v>67</v>
      </c>
      <c r="Q41">
        <v>15010703</v>
      </c>
      <c r="R41">
        <v>15010803</v>
      </c>
      <c r="S41">
        <v>15010903</v>
      </c>
      <c r="T41">
        <v>15020703</v>
      </c>
      <c r="U41">
        <v>15030703</v>
      </c>
      <c r="V41">
        <v>15040707</v>
      </c>
      <c r="W41">
        <v>15050903</v>
      </c>
      <c r="X41">
        <v>15060702</v>
      </c>
      <c r="Y41">
        <v>15070708</v>
      </c>
      <c r="Z41">
        <v>15070808</v>
      </c>
      <c r="AA41">
        <v>15070908</v>
      </c>
      <c r="AB41">
        <v>15080705</v>
      </c>
      <c r="AC41">
        <v>15080805</v>
      </c>
      <c r="AD41">
        <v>15080905</v>
      </c>
      <c r="AE41">
        <v>15090702</v>
      </c>
      <c r="AF41">
        <v>15090803</v>
      </c>
      <c r="AG41">
        <v>15100804</v>
      </c>
      <c r="AH41">
        <v>15110752</v>
      </c>
      <c r="AI41">
        <v>15120702</v>
      </c>
      <c r="AJ41">
        <v>15120802</v>
      </c>
      <c r="AK41">
        <v>15140701</v>
      </c>
      <c r="AL41">
        <v>15150701</v>
      </c>
      <c r="AM41">
        <v>15160701</v>
      </c>
      <c r="AN41">
        <v>15170703</v>
      </c>
      <c r="AO41">
        <v>15170803</v>
      </c>
      <c r="AP41">
        <v>15170903</v>
      </c>
      <c r="AQ41">
        <v>15180701</v>
      </c>
      <c r="AR41">
        <v>15180801</v>
      </c>
      <c r="AS41">
        <v>15180901</v>
      </c>
    </row>
    <row r="42" spans="1:52">
      <c r="A42">
        <v>41</v>
      </c>
      <c r="C42">
        <v>49</v>
      </c>
      <c r="D42" t="s">
        <v>68</v>
      </c>
      <c r="Q42">
        <v>15010703</v>
      </c>
      <c r="R42">
        <v>15010803</v>
      </c>
      <c r="S42">
        <v>15010903</v>
      </c>
      <c r="T42">
        <v>15020703</v>
      </c>
      <c r="U42">
        <v>15030703</v>
      </c>
      <c r="V42">
        <v>15040707</v>
      </c>
      <c r="W42">
        <v>15050903</v>
      </c>
      <c r="X42">
        <v>15060702</v>
      </c>
      <c r="Y42">
        <v>15070706</v>
      </c>
      <c r="Z42">
        <v>15070806</v>
      </c>
      <c r="AA42">
        <v>15070906</v>
      </c>
      <c r="AB42">
        <v>15071707</v>
      </c>
      <c r="AC42">
        <v>15071807</v>
      </c>
      <c r="AD42">
        <v>15071907</v>
      </c>
      <c r="AE42">
        <v>15080705</v>
      </c>
      <c r="AF42">
        <v>15080805</v>
      </c>
      <c r="AG42">
        <v>15080905</v>
      </c>
      <c r="AH42">
        <v>15090702</v>
      </c>
      <c r="AI42">
        <v>15090803</v>
      </c>
      <c r="AJ42">
        <v>15100804</v>
      </c>
      <c r="AK42">
        <v>15110752</v>
      </c>
      <c r="AL42">
        <v>15120703</v>
      </c>
      <c r="AM42">
        <v>15120803</v>
      </c>
      <c r="AN42">
        <v>15130804</v>
      </c>
      <c r="AO42">
        <v>15140703</v>
      </c>
      <c r="AP42">
        <v>15150701</v>
      </c>
      <c r="AQ42">
        <v>15160701</v>
      </c>
      <c r="AR42">
        <v>15170701</v>
      </c>
      <c r="AS42">
        <v>15170801</v>
      </c>
      <c r="AT42">
        <v>15170901</v>
      </c>
      <c r="AU42">
        <v>15180704</v>
      </c>
      <c r="AV42">
        <v>15180804</v>
      </c>
      <c r="AW42">
        <v>15180904</v>
      </c>
      <c r="AX42">
        <v>15181705</v>
      </c>
      <c r="AY42">
        <v>15181805</v>
      </c>
      <c r="AZ42">
        <v>15181905</v>
      </c>
    </row>
    <row r="43" spans="1:52">
      <c r="A43">
        <v>42</v>
      </c>
      <c r="C43">
        <v>50</v>
      </c>
      <c r="D43" t="s">
        <v>321</v>
      </c>
      <c r="Q43">
        <v>15010701</v>
      </c>
      <c r="R43">
        <v>15010801</v>
      </c>
      <c r="S43">
        <v>15010901</v>
      </c>
      <c r="T43">
        <v>15020704</v>
      </c>
      <c r="U43">
        <v>15030703</v>
      </c>
      <c r="V43">
        <v>15040709</v>
      </c>
      <c r="W43">
        <v>15050904</v>
      </c>
      <c r="X43">
        <v>15060702</v>
      </c>
      <c r="Y43">
        <v>15070706</v>
      </c>
      <c r="Z43">
        <v>15070806</v>
      </c>
      <c r="AA43">
        <v>15070906</v>
      </c>
      <c r="AB43">
        <v>15071707</v>
      </c>
      <c r="AC43">
        <v>15071807</v>
      </c>
      <c r="AD43">
        <v>15071907</v>
      </c>
      <c r="AE43">
        <v>15080705</v>
      </c>
      <c r="AF43">
        <v>15080805</v>
      </c>
      <c r="AG43">
        <v>15080905</v>
      </c>
      <c r="AH43">
        <v>15090702</v>
      </c>
      <c r="AI43">
        <v>15090803</v>
      </c>
      <c r="AJ43">
        <v>15100804</v>
      </c>
      <c r="AK43">
        <v>15110752</v>
      </c>
      <c r="AL43">
        <v>15120702</v>
      </c>
      <c r="AM43">
        <v>15120802</v>
      </c>
      <c r="AN43">
        <v>15140701</v>
      </c>
      <c r="AO43">
        <v>15150701</v>
      </c>
      <c r="AP43">
        <v>15160701</v>
      </c>
      <c r="AQ43">
        <v>15170703</v>
      </c>
      <c r="AR43">
        <v>15170803</v>
      </c>
      <c r="AS43">
        <v>15170903</v>
      </c>
    </row>
    <row r="44" spans="1:52">
      <c r="A44">
        <v>43</v>
      </c>
      <c r="C44">
        <v>51</v>
      </c>
      <c r="D44" t="s">
        <v>322</v>
      </c>
      <c r="Q44">
        <v>15010704</v>
      </c>
      <c r="R44">
        <v>15010804</v>
      </c>
      <c r="S44">
        <v>15010904</v>
      </c>
      <c r="T44">
        <v>15020703</v>
      </c>
      <c r="U44">
        <v>15030703</v>
      </c>
      <c r="V44">
        <v>15040711</v>
      </c>
      <c r="W44">
        <v>15050904</v>
      </c>
      <c r="X44">
        <v>15060702</v>
      </c>
      <c r="Y44">
        <v>15070706</v>
      </c>
      <c r="Z44">
        <v>15070806</v>
      </c>
      <c r="AA44">
        <v>15070906</v>
      </c>
      <c r="AB44">
        <v>15071707</v>
      </c>
      <c r="AC44">
        <v>15071807</v>
      </c>
      <c r="AD44">
        <v>15071907</v>
      </c>
      <c r="AE44">
        <v>15080701</v>
      </c>
      <c r="AF44">
        <v>15080801</v>
      </c>
      <c r="AG44">
        <v>15080901</v>
      </c>
      <c r="AH44">
        <v>15090701</v>
      </c>
      <c r="AI44">
        <v>15090801</v>
      </c>
      <c r="AJ44">
        <v>15100802</v>
      </c>
      <c r="AK44">
        <v>15110751</v>
      </c>
      <c r="AL44">
        <v>15120703</v>
      </c>
      <c r="AM44">
        <v>15120803</v>
      </c>
      <c r="AN44">
        <v>15130804</v>
      </c>
      <c r="AO44">
        <v>15140703</v>
      </c>
      <c r="AP44">
        <v>15150704</v>
      </c>
      <c r="AQ44">
        <v>15160703</v>
      </c>
      <c r="AR44">
        <v>15170703</v>
      </c>
      <c r="AS44">
        <v>15170803</v>
      </c>
      <c r="AT44">
        <v>15170903</v>
      </c>
    </row>
    <row r="45" spans="1:52">
      <c r="A45">
        <v>44</v>
      </c>
      <c r="C45">
        <v>52</v>
      </c>
      <c r="D45" t="s">
        <v>531</v>
      </c>
      <c r="Q45">
        <v>15010704</v>
      </c>
      <c r="R45">
        <v>15010804</v>
      </c>
      <c r="S45">
        <v>15010904</v>
      </c>
      <c r="T45">
        <v>15020701</v>
      </c>
      <c r="U45">
        <v>15030701</v>
      </c>
      <c r="V45">
        <v>15040705</v>
      </c>
      <c r="W45">
        <v>15050901</v>
      </c>
      <c r="X45">
        <v>15060701</v>
      </c>
      <c r="Y45">
        <v>15070706</v>
      </c>
      <c r="Z45">
        <v>15070806</v>
      </c>
      <c r="AA45">
        <v>15070906</v>
      </c>
      <c r="AB45">
        <v>15071707</v>
      </c>
      <c r="AC45">
        <v>15071807</v>
      </c>
      <c r="AD45">
        <v>15071907</v>
      </c>
      <c r="AE45">
        <v>15080701</v>
      </c>
      <c r="AF45">
        <v>15080801</v>
      </c>
      <c r="AG45">
        <v>15080901</v>
      </c>
      <c r="AH45">
        <v>15090702</v>
      </c>
      <c r="AI45">
        <v>15090803</v>
      </c>
      <c r="AJ45">
        <v>15100804</v>
      </c>
      <c r="AK45">
        <v>15110752</v>
      </c>
      <c r="AL45">
        <v>15120702</v>
      </c>
      <c r="AM45">
        <v>15120802</v>
      </c>
      <c r="AN45">
        <v>15140704</v>
      </c>
      <c r="AO45">
        <v>15150701</v>
      </c>
      <c r="AP45">
        <v>15160701</v>
      </c>
      <c r="AQ45">
        <v>15170703</v>
      </c>
      <c r="AR45">
        <v>15170803</v>
      </c>
      <c r="AS45">
        <v>15170903</v>
      </c>
    </row>
    <row r="46" spans="1:52">
      <c r="A46">
        <v>45</v>
      </c>
      <c r="C46">
        <v>53</v>
      </c>
      <c r="D46" t="s">
        <v>324</v>
      </c>
      <c r="Q46">
        <v>15010702</v>
      </c>
      <c r="R46">
        <v>15010802</v>
      </c>
      <c r="S46">
        <v>15010902</v>
      </c>
      <c r="T46">
        <v>15020702</v>
      </c>
      <c r="U46">
        <v>15030701</v>
      </c>
      <c r="V46">
        <v>15040705</v>
      </c>
      <c r="W46">
        <v>15050901</v>
      </c>
      <c r="X46">
        <v>15060702</v>
      </c>
      <c r="Y46">
        <v>15070706</v>
      </c>
      <c r="Z46">
        <v>15070806</v>
      </c>
      <c r="AA46">
        <v>15070906</v>
      </c>
      <c r="AB46">
        <v>15071707</v>
      </c>
      <c r="AC46">
        <v>15071807</v>
      </c>
      <c r="AD46">
        <v>15071907</v>
      </c>
      <c r="AE46">
        <v>15080705</v>
      </c>
      <c r="AF46">
        <v>15080805</v>
      </c>
      <c r="AG46">
        <v>15080905</v>
      </c>
      <c r="AH46">
        <v>15090702</v>
      </c>
      <c r="AI46">
        <v>15090803</v>
      </c>
      <c r="AJ46">
        <v>15100804</v>
      </c>
      <c r="AK46">
        <v>15110752</v>
      </c>
      <c r="AL46">
        <v>15120703</v>
      </c>
      <c r="AM46">
        <v>15120803</v>
      </c>
      <c r="AN46">
        <v>15130804</v>
      </c>
      <c r="AO46">
        <v>15140704</v>
      </c>
      <c r="AP46">
        <v>15150704</v>
      </c>
      <c r="AQ46">
        <v>15160702</v>
      </c>
      <c r="AR46">
        <v>15170706</v>
      </c>
      <c r="AS46">
        <v>15170806</v>
      </c>
      <c r="AT46">
        <v>15170906</v>
      </c>
    </row>
    <row r="47" spans="1:52">
      <c r="A47">
        <v>46</v>
      </c>
      <c r="C47">
        <v>54</v>
      </c>
      <c r="D47" t="s">
        <v>325</v>
      </c>
      <c r="Q47">
        <v>15010702</v>
      </c>
      <c r="R47">
        <v>15010802</v>
      </c>
      <c r="S47">
        <v>15010902</v>
      </c>
      <c r="T47">
        <v>15020703</v>
      </c>
      <c r="U47">
        <v>15030703</v>
      </c>
      <c r="V47">
        <v>15040710</v>
      </c>
      <c r="W47">
        <v>15050906</v>
      </c>
      <c r="X47">
        <v>15060702</v>
      </c>
      <c r="Y47">
        <v>15070705</v>
      </c>
      <c r="Z47">
        <v>15070805</v>
      </c>
      <c r="AA47">
        <v>15070905</v>
      </c>
      <c r="AB47">
        <v>15080705</v>
      </c>
      <c r="AC47">
        <v>15080805</v>
      </c>
      <c r="AD47">
        <v>15080905</v>
      </c>
      <c r="AE47">
        <v>15090702</v>
      </c>
      <c r="AF47">
        <v>15090803</v>
      </c>
      <c r="AG47">
        <v>15100804</v>
      </c>
      <c r="AH47">
        <v>15110752</v>
      </c>
      <c r="AI47">
        <v>15120702</v>
      </c>
      <c r="AJ47">
        <v>15120802</v>
      </c>
      <c r="AK47">
        <v>15140703</v>
      </c>
      <c r="AL47">
        <v>15150701</v>
      </c>
      <c r="AM47">
        <v>15160701</v>
      </c>
      <c r="AN47">
        <v>15170703</v>
      </c>
      <c r="AO47">
        <v>15170803</v>
      </c>
      <c r="AP47">
        <v>15170903</v>
      </c>
    </row>
    <row r="48" spans="1:52">
      <c r="A48">
        <v>47</v>
      </c>
      <c r="C48">
        <v>56</v>
      </c>
      <c r="D48" t="s">
        <v>327</v>
      </c>
      <c r="Q48">
        <v>15010701</v>
      </c>
      <c r="R48">
        <v>15010801</v>
      </c>
      <c r="S48">
        <v>15010901</v>
      </c>
      <c r="T48">
        <v>15020701</v>
      </c>
      <c r="U48">
        <v>15030703</v>
      </c>
      <c r="V48">
        <v>15040708</v>
      </c>
      <c r="W48">
        <v>15050902</v>
      </c>
      <c r="X48">
        <v>15060702</v>
      </c>
      <c r="Y48">
        <v>15070706</v>
      </c>
      <c r="Z48">
        <v>15070806</v>
      </c>
      <c r="AA48">
        <v>15070906</v>
      </c>
      <c r="AB48">
        <v>15071707</v>
      </c>
      <c r="AC48">
        <v>15071807</v>
      </c>
      <c r="AD48">
        <v>15071907</v>
      </c>
      <c r="AE48">
        <v>15080705</v>
      </c>
      <c r="AF48">
        <v>15080805</v>
      </c>
      <c r="AG48">
        <v>15080905</v>
      </c>
      <c r="AH48">
        <v>15090701</v>
      </c>
      <c r="AI48">
        <v>15090801</v>
      </c>
      <c r="AJ48">
        <v>15100802</v>
      </c>
      <c r="AK48">
        <v>15110751</v>
      </c>
      <c r="AL48">
        <v>15120703</v>
      </c>
      <c r="AM48">
        <v>15120803</v>
      </c>
      <c r="AN48">
        <v>15130804</v>
      </c>
      <c r="AO48">
        <v>15140703</v>
      </c>
      <c r="AP48">
        <v>15150702</v>
      </c>
      <c r="AQ48">
        <v>15151703</v>
      </c>
      <c r="AR48">
        <v>15160702</v>
      </c>
      <c r="AS48">
        <v>15170703</v>
      </c>
      <c r="AT48">
        <v>15170803</v>
      </c>
      <c r="AU48">
        <v>15170903</v>
      </c>
    </row>
    <row r="49" spans="1:52">
      <c r="A49">
        <v>48</v>
      </c>
      <c r="C49">
        <v>57</v>
      </c>
      <c r="D49" t="s">
        <v>329</v>
      </c>
      <c r="Q49">
        <v>15010702</v>
      </c>
      <c r="R49">
        <v>15010802</v>
      </c>
      <c r="S49">
        <v>15010902</v>
      </c>
      <c r="T49">
        <v>15020704</v>
      </c>
      <c r="U49">
        <v>15030703</v>
      </c>
      <c r="V49">
        <v>15040709</v>
      </c>
      <c r="W49">
        <v>15050904</v>
      </c>
      <c r="X49">
        <v>15060702</v>
      </c>
      <c r="Y49">
        <v>15070706</v>
      </c>
      <c r="Z49">
        <v>15070806</v>
      </c>
      <c r="AA49">
        <v>15070906</v>
      </c>
      <c r="AB49">
        <v>15071707</v>
      </c>
      <c r="AC49">
        <v>15071807</v>
      </c>
      <c r="AD49">
        <v>15071907</v>
      </c>
      <c r="AE49">
        <v>15080705</v>
      </c>
      <c r="AF49">
        <v>15080805</v>
      </c>
      <c r="AG49">
        <v>15080905</v>
      </c>
      <c r="AH49">
        <v>15090702</v>
      </c>
      <c r="AI49">
        <v>15090803</v>
      </c>
      <c r="AJ49">
        <v>15100804</v>
      </c>
      <c r="AK49">
        <v>15110752</v>
      </c>
      <c r="AL49">
        <v>15120701</v>
      </c>
      <c r="AM49">
        <v>15120801</v>
      </c>
      <c r="AN49">
        <v>15140701</v>
      </c>
      <c r="AO49">
        <v>15150701</v>
      </c>
      <c r="AP49">
        <v>15160703</v>
      </c>
      <c r="AQ49">
        <v>15170703</v>
      </c>
      <c r="AR49">
        <v>15170803</v>
      </c>
      <c r="AS49">
        <v>15170903</v>
      </c>
    </row>
    <row r="50" spans="1:52">
      <c r="A50">
        <v>49</v>
      </c>
      <c r="C50">
        <v>58</v>
      </c>
      <c r="D50" t="s">
        <v>330</v>
      </c>
      <c r="Q50">
        <v>15010704</v>
      </c>
      <c r="R50">
        <v>15010804</v>
      </c>
      <c r="S50">
        <v>15010904</v>
      </c>
      <c r="T50">
        <v>15020702</v>
      </c>
      <c r="U50">
        <v>15030702</v>
      </c>
      <c r="V50">
        <v>15040711</v>
      </c>
      <c r="W50">
        <v>15050904</v>
      </c>
      <c r="X50">
        <v>15060702</v>
      </c>
      <c r="Y50">
        <v>15070705</v>
      </c>
      <c r="Z50">
        <v>15070805</v>
      </c>
      <c r="AA50">
        <v>15070905</v>
      </c>
      <c r="AB50">
        <v>15080705</v>
      </c>
      <c r="AC50">
        <v>15080805</v>
      </c>
      <c r="AD50">
        <v>15080905</v>
      </c>
      <c r="AE50">
        <v>15090702</v>
      </c>
      <c r="AF50">
        <v>15090803</v>
      </c>
      <c r="AG50">
        <v>15100804</v>
      </c>
      <c r="AH50">
        <v>15110752</v>
      </c>
      <c r="AI50">
        <v>15120703</v>
      </c>
      <c r="AJ50">
        <v>15120803</v>
      </c>
      <c r="AK50">
        <v>15130804</v>
      </c>
      <c r="AL50">
        <v>15140704</v>
      </c>
      <c r="AM50">
        <v>15150704</v>
      </c>
      <c r="AN50">
        <v>15160703</v>
      </c>
      <c r="AO50">
        <v>15170703</v>
      </c>
      <c r="AP50">
        <v>15170803</v>
      </c>
      <c r="AQ50">
        <v>15170903</v>
      </c>
      <c r="AR50">
        <v>15180706</v>
      </c>
      <c r="AS50">
        <v>15180806</v>
      </c>
      <c r="AT50">
        <v>15180906</v>
      </c>
    </row>
    <row r="51" spans="1:52">
      <c r="A51">
        <v>50</v>
      </c>
      <c r="C51">
        <v>59</v>
      </c>
      <c r="D51" t="s">
        <v>331</v>
      </c>
      <c r="Q51">
        <v>15010704</v>
      </c>
      <c r="R51">
        <v>15010804</v>
      </c>
      <c r="S51">
        <v>15010904</v>
      </c>
      <c r="T51">
        <v>15020703</v>
      </c>
      <c r="U51">
        <v>15030702</v>
      </c>
      <c r="V51">
        <v>15040707</v>
      </c>
      <c r="W51">
        <v>15050901</v>
      </c>
      <c r="X51">
        <v>15060701</v>
      </c>
      <c r="Y51">
        <v>15070706</v>
      </c>
      <c r="Z51">
        <v>15070806</v>
      </c>
      <c r="AA51">
        <v>15070906</v>
      </c>
      <c r="AB51">
        <v>15071707</v>
      </c>
      <c r="AC51">
        <v>15071807</v>
      </c>
      <c r="AD51">
        <v>15071907</v>
      </c>
      <c r="AE51">
        <v>15080705</v>
      </c>
      <c r="AF51">
        <v>15080805</v>
      </c>
      <c r="AG51">
        <v>15080905</v>
      </c>
      <c r="AH51">
        <v>15090701</v>
      </c>
      <c r="AI51">
        <v>15090801</v>
      </c>
      <c r="AJ51">
        <v>15100802</v>
      </c>
      <c r="AK51">
        <v>15110751</v>
      </c>
      <c r="AL51">
        <v>15120703</v>
      </c>
      <c r="AM51">
        <v>15120803</v>
      </c>
      <c r="AN51">
        <v>15130804</v>
      </c>
      <c r="AO51">
        <v>15140703</v>
      </c>
      <c r="AP51">
        <v>15150701</v>
      </c>
      <c r="AQ51">
        <v>15160702</v>
      </c>
      <c r="AR51">
        <v>15170703</v>
      </c>
      <c r="AS51">
        <v>15170803</v>
      </c>
      <c r="AT51">
        <v>15170903</v>
      </c>
    </row>
    <row r="52" spans="1:52">
      <c r="A52">
        <v>51</v>
      </c>
      <c r="C52">
        <v>60</v>
      </c>
      <c r="D52" t="s">
        <v>70</v>
      </c>
      <c r="Q52">
        <v>15010701</v>
      </c>
      <c r="R52">
        <v>15010801</v>
      </c>
      <c r="S52">
        <v>15010901</v>
      </c>
      <c r="T52">
        <v>15020704</v>
      </c>
      <c r="U52">
        <v>15030701</v>
      </c>
      <c r="V52">
        <v>15040705</v>
      </c>
      <c r="W52">
        <v>15050901</v>
      </c>
      <c r="X52">
        <v>15060702</v>
      </c>
      <c r="Y52">
        <v>15070706</v>
      </c>
      <c r="Z52">
        <v>15070806</v>
      </c>
      <c r="AA52">
        <v>15070906</v>
      </c>
      <c r="AB52">
        <v>15071707</v>
      </c>
      <c r="AC52">
        <v>15071807</v>
      </c>
      <c r="AD52">
        <v>15071907</v>
      </c>
      <c r="AE52">
        <v>15080701</v>
      </c>
      <c r="AF52">
        <v>15080801</v>
      </c>
      <c r="AG52">
        <v>15080901</v>
      </c>
      <c r="AH52">
        <v>15090701</v>
      </c>
      <c r="AI52">
        <v>15090801</v>
      </c>
      <c r="AJ52">
        <v>15100802</v>
      </c>
      <c r="AK52">
        <v>15110751</v>
      </c>
      <c r="AL52">
        <v>15120701</v>
      </c>
      <c r="AM52">
        <v>15120801</v>
      </c>
      <c r="AN52">
        <v>15140703</v>
      </c>
      <c r="AO52">
        <v>15150701</v>
      </c>
      <c r="AP52">
        <v>15160701</v>
      </c>
      <c r="AQ52">
        <v>15170702</v>
      </c>
      <c r="AR52">
        <v>15170802</v>
      </c>
      <c r="AS52">
        <v>15170902</v>
      </c>
    </row>
    <row r="53" spans="1:52">
      <c r="A53">
        <v>52</v>
      </c>
      <c r="C53">
        <v>61</v>
      </c>
      <c r="D53" t="s">
        <v>332</v>
      </c>
      <c r="Q53">
        <v>15010704</v>
      </c>
      <c r="R53">
        <v>15010804</v>
      </c>
      <c r="S53">
        <v>15010904</v>
      </c>
      <c r="T53">
        <v>15020704</v>
      </c>
      <c r="U53">
        <v>15030704</v>
      </c>
      <c r="V53">
        <v>15040705</v>
      </c>
      <c r="W53">
        <v>15050901</v>
      </c>
      <c r="X53">
        <v>15060702</v>
      </c>
      <c r="Y53">
        <v>15070706</v>
      </c>
      <c r="Z53">
        <v>15070806</v>
      </c>
      <c r="AA53">
        <v>15070906</v>
      </c>
      <c r="AB53">
        <v>15071707</v>
      </c>
      <c r="AC53">
        <v>15071807</v>
      </c>
      <c r="AD53">
        <v>15071907</v>
      </c>
      <c r="AE53">
        <v>15080705</v>
      </c>
      <c r="AF53">
        <v>15080805</v>
      </c>
      <c r="AG53">
        <v>15080905</v>
      </c>
      <c r="AH53">
        <v>15090702</v>
      </c>
      <c r="AI53">
        <v>15090803</v>
      </c>
      <c r="AJ53">
        <v>15100804</v>
      </c>
      <c r="AK53">
        <v>15110752</v>
      </c>
      <c r="AL53">
        <v>15120703</v>
      </c>
      <c r="AM53">
        <v>15120803</v>
      </c>
      <c r="AN53">
        <v>15130804</v>
      </c>
      <c r="AO53">
        <v>15140703</v>
      </c>
      <c r="AP53">
        <v>15150702</v>
      </c>
      <c r="AQ53">
        <v>15151703</v>
      </c>
      <c r="AR53">
        <v>15160702</v>
      </c>
      <c r="AS53">
        <v>15170703</v>
      </c>
      <c r="AT53">
        <v>15170803</v>
      </c>
      <c r="AU53">
        <v>15170903</v>
      </c>
    </row>
    <row r="54" spans="1:52">
      <c r="A54">
        <v>53</v>
      </c>
      <c r="C54">
        <v>62</v>
      </c>
      <c r="D54" t="s">
        <v>71</v>
      </c>
      <c r="Q54">
        <v>15010704</v>
      </c>
      <c r="R54">
        <v>15010804</v>
      </c>
      <c r="S54">
        <v>15010904</v>
      </c>
      <c r="T54">
        <v>15020704</v>
      </c>
      <c r="U54">
        <v>15030701</v>
      </c>
      <c r="V54">
        <v>15040711</v>
      </c>
      <c r="W54">
        <v>15050902</v>
      </c>
      <c r="X54">
        <v>15060701</v>
      </c>
      <c r="Y54">
        <v>15070701</v>
      </c>
      <c r="Z54">
        <v>15070801</v>
      </c>
      <c r="AA54">
        <v>15070901</v>
      </c>
      <c r="AB54">
        <v>15080701</v>
      </c>
      <c r="AC54">
        <v>15080801</v>
      </c>
      <c r="AD54">
        <v>15080901</v>
      </c>
      <c r="AE54">
        <v>15090702</v>
      </c>
      <c r="AF54">
        <v>15090803</v>
      </c>
      <c r="AG54">
        <v>15100804</v>
      </c>
      <c r="AH54">
        <v>15110752</v>
      </c>
      <c r="AI54">
        <v>15120702</v>
      </c>
      <c r="AJ54">
        <v>15120802</v>
      </c>
      <c r="AK54">
        <v>15140704</v>
      </c>
      <c r="AL54">
        <v>15150702</v>
      </c>
      <c r="AM54">
        <v>15151703</v>
      </c>
      <c r="AN54">
        <v>15160702</v>
      </c>
      <c r="AO54">
        <v>15170703</v>
      </c>
      <c r="AP54">
        <v>15170803</v>
      </c>
      <c r="AQ54">
        <v>15170903</v>
      </c>
      <c r="AR54">
        <v>15180704</v>
      </c>
      <c r="AS54">
        <v>15180804</v>
      </c>
      <c r="AT54">
        <v>15180904</v>
      </c>
      <c r="AU54">
        <v>15181705</v>
      </c>
      <c r="AV54">
        <v>15181805</v>
      </c>
      <c r="AW54">
        <v>15181905</v>
      </c>
    </row>
    <row r="55" spans="1:52">
      <c r="A55">
        <v>54</v>
      </c>
      <c r="C55">
        <v>63</v>
      </c>
      <c r="D55" t="s">
        <v>72</v>
      </c>
      <c r="Q55">
        <v>15010704</v>
      </c>
      <c r="R55">
        <v>15010804</v>
      </c>
      <c r="S55">
        <v>15010904</v>
      </c>
      <c r="T55">
        <v>15020704</v>
      </c>
      <c r="U55">
        <v>15030703</v>
      </c>
      <c r="V55">
        <v>15040707</v>
      </c>
      <c r="W55">
        <v>15050902</v>
      </c>
      <c r="X55">
        <v>15060702</v>
      </c>
      <c r="Y55">
        <v>15070705</v>
      </c>
      <c r="Z55">
        <v>15070805</v>
      </c>
      <c r="AA55">
        <v>15070905</v>
      </c>
      <c r="AB55">
        <v>15080705</v>
      </c>
      <c r="AC55">
        <v>15080805</v>
      </c>
      <c r="AD55">
        <v>15080905</v>
      </c>
      <c r="AE55">
        <v>15090702</v>
      </c>
      <c r="AF55">
        <v>15090803</v>
      </c>
      <c r="AG55">
        <v>15100804</v>
      </c>
      <c r="AH55">
        <v>15110752</v>
      </c>
      <c r="AI55">
        <v>15120702</v>
      </c>
      <c r="AJ55">
        <v>15120802</v>
      </c>
      <c r="AK55">
        <v>15140703</v>
      </c>
      <c r="AL55">
        <v>15150704</v>
      </c>
      <c r="AM55">
        <v>15160702</v>
      </c>
      <c r="AN55">
        <v>15170703</v>
      </c>
      <c r="AO55">
        <v>15170803</v>
      </c>
      <c r="AP55">
        <v>15170903</v>
      </c>
      <c r="AQ55">
        <v>15180704</v>
      </c>
      <c r="AR55">
        <v>15180804</v>
      </c>
      <c r="AS55">
        <v>15180904</v>
      </c>
      <c r="AT55">
        <v>15181705</v>
      </c>
      <c r="AU55">
        <v>15181805</v>
      </c>
      <c r="AV55">
        <v>15181905</v>
      </c>
    </row>
    <row r="56" spans="1:52">
      <c r="A56">
        <v>55</v>
      </c>
      <c r="C56">
        <v>64</v>
      </c>
      <c r="D56" t="s">
        <v>73</v>
      </c>
      <c r="Q56">
        <v>15010702</v>
      </c>
      <c r="R56">
        <v>15010802</v>
      </c>
      <c r="S56">
        <v>15010902</v>
      </c>
      <c r="T56">
        <v>15020704</v>
      </c>
      <c r="U56">
        <v>15030701</v>
      </c>
      <c r="V56">
        <v>15040705</v>
      </c>
      <c r="W56">
        <v>15050901</v>
      </c>
      <c r="X56">
        <v>15060702</v>
      </c>
      <c r="Y56">
        <v>15070706</v>
      </c>
      <c r="Z56">
        <v>15070806</v>
      </c>
      <c r="AA56">
        <v>15070906</v>
      </c>
      <c r="AB56">
        <v>15071707</v>
      </c>
      <c r="AC56">
        <v>15071807</v>
      </c>
      <c r="AD56">
        <v>15071907</v>
      </c>
      <c r="AE56">
        <v>15080701</v>
      </c>
      <c r="AF56">
        <v>15080801</v>
      </c>
      <c r="AG56">
        <v>15080901</v>
      </c>
      <c r="AH56">
        <v>15090702</v>
      </c>
      <c r="AI56">
        <v>15090803</v>
      </c>
      <c r="AJ56">
        <v>15100804</v>
      </c>
      <c r="AK56">
        <v>15110752</v>
      </c>
      <c r="AL56">
        <v>15120702</v>
      </c>
      <c r="AM56">
        <v>15120802</v>
      </c>
      <c r="AN56">
        <v>15140704</v>
      </c>
      <c r="AO56">
        <v>15150704</v>
      </c>
      <c r="AP56">
        <v>15160703</v>
      </c>
      <c r="AQ56">
        <v>15170703</v>
      </c>
      <c r="AR56">
        <v>15170803</v>
      </c>
      <c r="AS56">
        <v>15170903</v>
      </c>
      <c r="AT56">
        <v>15180701</v>
      </c>
      <c r="AU56">
        <v>15180801</v>
      </c>
      <c r="AV56">
        <v>15180901</v>
      </c>
    </row>
    <row r="57" spans="1:52">
      <c r="A57">
        <v>56</v>
      </c>
      <c r="C57">
        <v>65</v>
      </c>
      <c r="D57" t="s">
        <v>333</v>
      </c>
      <c r="Q57">
        <v>15010704</v>
      </c>
      <c r="R57">
        <v>15010804</v>
      </c>
      <c r="S57">
        <v>15010904</v>
      </c>
      <c r="T57">
        <v>15020703</v>
      </c>
      <c r="U57">
        <v>15030704</v>
      </c>
      <c r="V57">
        <v>15040710</v>
      </c>
      <c r="W57">
        <v>15050906</v>
      </c>
      <c r="X57">
        <v>15060702</v>
      </c>
      <c r="Y57">
        <v>15070706</v>
      </c>
      <c r="Z57">
        <v>15070806</v>
      </c>
      <c r="AA57">
        <v>15070906</v>
      </c>
      <c r="AB57">
        <v>15071707</v>
      </c>
      <c r="AC57">
        <v>15071807</v>
      </c>
      <c r="AD57">
        <v>15071907</v>
      </c>
      <c r="AE57">
        <v>15080705</v>
      </c>
      <c r="AF57">
        <v>15080805</v>
      </c>
      <c r="AG57">
        <v>15080905</v>
      </c>
      <c r="AH57">
        <v>15090702</v>
      </c>
      <c r="AI57">
        <v>15090803</v>
      </c>
      <c r="AJ57">
        <v>15100804</v>
      </c>
      <c r="AK57">
        <v>15110752</v>
      </c>
      <c r="AL57">
        <v>15120702</v>
      </c>
      <c r="AM57">
        <v>15120802</v>
      </c>
      <c r="AN57">
        <v>15140703</v>
      </c>
      <c r="AO57">
        <v>15150702</v>
      </c>
      <c r="AP57">
        <v>15151703</v>
      </c>
      <c r="AQ57">
        <v>15160702</v>
      </c>
      <c r="AR57">
        <v>15170701</v>
      </c>
      <c r="AS57">
        <v>15170801</v>
      </c>
      <c r="AT57">
        <v>15170901</v>
      </c>
      <c r="AU57">
        <v>15180709</v>
      </c>
      <c r="AV57">
        <v>15180809</v>
      </c>
      <c r="AW57">
        <v>15180909</v>
      </c>
    </row>
    <row r="58" spans="1:52">
      <c r="A58">
        <v>57</v>
      </c>
      <c r="C58">
        <v>66</v>
      </c>
      <c r="D58" t="s">
        <v>533</v>
      </c>
      <c r="Q58">
        <v>15010702</v>
      </c>
      <c r="R58">
        <v>15010802</v>
      </c>
      <c r="S58">
        <v>15010902</v>
      </c>
      <c r="T58">
        <v>15020701</v>
      </c>
      <c r="U58">
        <v>15030701</v>
      </c>
      <c r="V58">
        <v>15040705</v>
      </c>
      <c r="W58">
        <v>15050904</v>
      </c>
      <c r="X58">
        <v>15060701</v>
      </c>
      <c r="Y58">
        <v>15070706</v>
      </c>
      <c r="Z58">
        <v>15070806</v>
      </c>
      <c r="AA58">
        <v>15070906</v>
      </c>
      <c r="AB58">
        <v>15071707</v>
      </c>
      <c r="AC58">
        <v>15071807</v>
      </c>
      <c r="AD58">
        <v>15071907</v>
      </c>
      <c r="AE58">
        <v>15080705</v>
      </c>
      <c r="AF58">
        <v>15080805</v>
      </c>
      <c r="AG58">
        <v>15080905</v>
      </c>
      <c r="AH58">
        <v>15090702</v>
      </c>
      <c r="AI58">
        <v>15090803</v>
      </c>
      <c r="AJ58">
        <v>15100804</v>
      </c>
      <c r="AK58">
        <v>15110752</v>
      </c>
      <c r="AL58">
        <v>15120703</v>
      </c>
      <c r="AM58">
        <v>15120803</v>
      </c>
      <c r="AN58">
        <v>15130804</v>
      </c>
      <c r="AO58">
        <v>15140703</v>
      </c>
      <c r="AP58">
        <v>15150702</v>
      </c>
      <c r="AQ58">
        <v>15151703</v>
      </c>
      <c r="AR58">
        <v>15160702</v>
      </c>
      <c r="AS58">
        <v>15170705</v>
      </c>
      <c r="AT58">
        <v>15170805</v>
      </c>
      <c r="AU58">
        <v>15170905</v>
      </c>
      <c r="AV58">
        <v>15180702</v>
      </c>
      <c r="AW58">
        <v>15180802</v>
      </c>
      <c r="AX58">
        <v>15180902</v>
      </c>
    </row>
    <row r="59" spans="1:52">
      <c r="A59">
        <v>58</v>
      </c>
      <c r="C59">
        <v>67</v>
      </c>
      <c r="D59" t="s">
        <v>338</v>
      </c>
      <c r="Q59">
        <v>15010701</v>
      </c>
      <c r="R59">
        <v>15010801</v>
      </c>
      <c r="S59">
        <v>15010901</v>
      </c>
      <c r="T59">
        <v>15020703</v>
      </c>
      <c r="U59">
        <v>15030703</v>
      </c>
      <c r="V59">
        <v>15040707</v>
      </c>
      <c r="W59">
        <v>15050901</v>
      </c>
      <c r="X59">
        <v>15060702</v>
      </c>
      <c r="Y59">
        <v>15070706</v>
      </c>
      <c r="Z59">
        <v>15070806</v>
      </c>
      <c r="AA59">
        <v>15070906</v>
      </c>
      <c r="AB59">
        <v>15071707</v>
      </c>
      <c r="AC59">
        <v>15071807</v>
      </c>
      <c r="AD59">
        <v>15071907</v>
      </c>
      <c r="AE59">
        <v>15080705</v>
      </c>
      <c r="AF59">
        <v>15080805</v>
      </c>
      <c r="AG59">
        <v>15080905</v>
      </c>
      <c r="AH59">
        <v>15090701</v>
      </c>
      <c r="AI59">
        <v>15090801</v>
      </c>
      <c r="AJ59">
        <v>15100802</v>
      </c>
      <c r="AK59">
        <v>15110751</v>
      </c>
      <c r="AL59">
        <v>15120702</v>
      </c>
      <c r="AM59">
        <v>15120802</v>
      </c>
      <c r="AN59">
        <v>15140704</v>
      </c>
      <c r="AO59">
        <v>15150701</v>
      </c>
      <c r="AP59">
        <v>15160703</v>
      </c>
      <c r="AQ59">
        <v>15170706</v>
      </c>
      <c r="AR59">
        <v>15170806</v>
      </c>
      <c r="AS59">
        <v>15170906</v>
      </c>
      <c r="AT59">
        <v>15180701</v>
      </c>
      <c r="AU59">
        <v>15180801</v>
      </c>
      <c r="AV59">
        <v>15180901</v>
      </c>
    </row>
    <row r="60" spans="1:52">
      <c r="A60">
        <v>59</v>
      </c>
      <c r="C60">
        <v>68</v>
      </c>
      <c r="D60" t="s">
        <v>341</v>
      </c>
      <c r="Q60">
        <v>15010702</v>
      </c>
      <c r="R60">
        <v>15010802</v>
      </c>
      <c r="S60">
        <v>15010902</v>
      </c>
      <c r="T60">
        <v>15020702</v>
      </c>
      <c r="U60">
        <v>15030702</v>
      </c>
      <c r="V60">
        <v>15040707</v>
      </c>
      <c r="W60">
        <v>15050904</v>
      </c>
      <c r="X60">
        <v>15060702</v>
      </c>
      <c r="Y60">
        <v>15070706</v>
      </c>
      <c r="Z60">
        <v>15070806</v>
      </c>
      <c r="AA60">
        <v>15070906</v>
      </c>
      <c r="AB60">
        <v>15071707</v>
      </c>
      <c r="AC60">
        <v>15071807</v>
      </c>
      <c r="AD60">
        <v>15071907</v>
      </c>
      <c r="AE60">
        <v>15080701</v>
      </c>
      <c r="AF60">
        <v>15080801</v>
      </c>
      <c r="AG60">
        <v>15080901</v>
      </c>
      <c r="AH60">
        <v>15090702</v>
      </c>
      <c r="AI60">
        <v>15090803</v>
      </c>
      <c r="AJ60">
        <v>15100804</v>
      </c>
      <c r="AK60">
        <v>15110752</v>
      </c>
      <c r="AL60">
        <v>15120701</v>
      </c>
      <c r="AM60">
        <v>15120801</v>
      </c>
      <c r="AN60">
        <v>15140704</v>
      </c>
      <c r="AO60">
        <v>15150702</v>
      </c>
      <c r="AP60">
        <v>15151703</v>
      </c>
      <c r="AQ60">
        <v>15160702</v>
      </c>
      <c r="AR60">
        <v>15170701</v>
      </c>
      <c r="AS60">
        <v>15170801</v>
      </c>
      <c r="AT60">
        <v>15170901</v>
      </c>
    </row>
    <row r="61" spans="1:52">
      <c r="A61">
        <v>60</v>
      </c>
      <c r="C61">
        <v>69</v>
      </c>
      <c r="D61" t="s">
        <v>75</v>
      </c>
      <c r="Q61">
        <v>15010704</v>
      </c>
      <c r="R61">
        <v>15010804</v>
      </c>
      <c r="S61">
        <v>15010904</v>
      </c>
      <c r="T61">
        <v>15020704</v>
      </c>
      <c r="U61">
        <v>15030701</v>
      </c>
      <c r="V61">
        <v>15040705</v>
      </c>
      <c r="W61">
        <v>15050901</v>
      </c>
      <c r="X61">
        <v>15060702</v>
      </c>
      <c r="Y61">
        <v>15070706</v>
      </c>
      <c r="Z61">
        <v>15070806</v>
      </c>
      <c r="AA61">
        <v>15070906</v>
      </c>
      <c r="AB61">
        <v>15071707</v>
      </c>
      <c r="AC61">
        <v>15071807</v>
      </c>
      <c r="AD61">
        <v>15071907</v>
      </c>
      <c r="AE61">
        <v>15080701</v>
      </c>
      <c r="AF61">
        <v>15080801</v>
      </c>
      <c r="AG61">
        <v>15080901</v>
      </c>
      <c r="AH61">
        <v>15090702</v>
      </c>
      <c r="AI61">
        <v>15090803</v>
      </c>
      <c r="AJ61">
        <v>15100804</v>
      </c>
      <c r="AK61">
        <v>15110752</v>
      </c>
      <c r="AL61">
        <v>15120701</v>
      </c>
      <c r="AM61">
        <v>15120801</v>
      </c>
      <c r="AN61">
        <v>15140703</v>
      </c>
      <c r="AO61">
        <v>15150704</v>
      </c>
      <c r="AP61">
        <v>15160703</v>
      </c>
      <c r="AQ61">
        <v>15170703</v>
      </c>
      <c r="AR61">
        <v>15170803</v>
      </c>
      <c r="AS61">
        <v>15170903</v>
      </c>
    </row>
    <row r="62" spans="1:52">
      <c r="A62">
        <v>61</v>
      </c>
      <c r="C62">
        <v>70</v>
      </c>
      <c r="D62" t="s">
        <v>342</v>
      </c>
      <c r="Q62">
        <v>15010704</v>
      </c>
      <c r="R62">
        <v>15010804</v>
      </c>
      <c r="S62">
        <v>15010904</v>
      </c>
      <c r="T62">
        <v>15020704</v>
      </c>
      <c r="U62">
        <v>15030704</v>
      </c>
      <c r="V62">
        <v>15040709</v>
      </c>
      <c r="W62">
        <v>15050904</v>
      </c>
      <c r="X62">
        <v>15060702</v>
      </c>
      <c r="Y62">
        <v>15070706</v>
      </c>
      <c r="Z62">
        <v>15070806</v>
      </c>
      <c r="AA62">
        <v>15070906</v>
      </c>
      <c r="AB62">
        <v>15071707</v>
      </c>
      <c r="AC62">
        <v>15071807</v>
      </c>
      <c r="AD62">
        <v>15071907</v>
      </c>
      <c r="AE62">
        <v>15080701</v>
      </c>
      <c r="AF62">
        <v>15080801</v>
      </c>
      <c r="AG62">
        <v>15080901</v>
      </c>
      <c r="AH62">
        <v>15090702</v>
      </c>
      <c r="AI62">
        <v>15090803</v>
      </c>
      <c r="AJ62">
        <v>15100804</v>
      </c>
      <c r="AK62">
        <v>15110752</v>
      </c>
      <c r="AL62">
        <v>15120702</v>
      </c>
      <c r="AM62">
        <v>15120802</v>
      </c>
      <c r="AN62">
        <v>15140703</v>
      </c>
      <c r="AO62">
        <v>15150704</v>
      </c>
      <c r="AP62">
        <v>15160703</v>
      </c>
      <c r="AQ62">
        <v>15170701</v>
      </c>
      <c r="AR62">
        <v>15170801</v>
      </c>
      <c r="AS62">
        <v>15170901</v>
      </c>
    </row>
    <row r="63" spans="1:52">
      <c r="A63">
        <v>62</v>
      </c>
      <c r="C63">
        <v>71</v>
      </c>
      <c r="D63" t="s">
        <v>76</v>
      </c>
      <c r="Q63">
        <v>15010701</v>
      </c>
      <c r="R63">
        <v>15010801</v>
      </c>
      <c r="S63">
        <v>15010901</v>
      </c>
      <c r="T63">
        <v>15020701</v>
      </c>
      <c r="U63">
        <v>15030702</v>
      </c>
      <c r="V63">
        <v>15040706</v>
      </c>
      <c r="W63">
        <v>15050902</v>
      </c>
      <c r="X63">
        <v>15060702</v>
      </c>
      <c r="Y63">
        <v>15070706</v>
      </c>
      <c r="Z63">
        <v>15070806</v>
      </c>
      <c r="AA63">
        <v>15070906</v>
      </c>
      <c r="AB63">
        <v>15071707</v>
      </c>
      <c r="AC63">
        <v>15071807</v>
      </c>
      <c r="AD63">
        <v>15071907</v>
      </c>
      <c r="AE63">
        <v>15080705</v>
      </c>
      <c r="AF63">
        <v>15080805</v>
      </c>
      <c r="AG63">
        <v>15080905</v>
      </c>
      <c r="AH63">
        <v>15090701</v>
      </c>
      <c r="AI63">
        <v>15090801</v>
      </c>
      <c r="AJ63">
        <v>15100802</v>
      </c>
      <c r="AK63">
        <v>15110751</v>
      </c>
      <c r="AL63">
        <v>15120702</v>
      </c>
      <c r="AM63">
        <v>15120802</v>
      </c>
      <c r="AN63">
        <v>15140703</v>
      </c>
      <c r="AO63">
        <v>15150701</v>
      </c>
      <c r="AP63">
        <v>15160702</v>
      </c>
      <c r="AQ63">
        <v>15170705</v>
      </c>
      <c r="AR63">
        <v>15170805</v>
      </c>
      <c r="AS63">
        <v>15170905</v>
      </c>
      <c r="AT63">
        <v>15180704</v>
      </c>
      <c r="AU63">
        <v>15180804</v>
      </c>
      <c r="AV63">
        <v>15180904</v>
      </c>
      <c r="AW63">
        <v>15181705</v>
      </c>
      <c r="AX63">
        <v>15181805</v>
      </c>
      <c r="AY63">
        <v>15181905</v>
      </c>
    </row>
    <row r="64" spans="1:52">
      <c r="A64">
        <v>63</v>
      </c>
      <c r="C64">
        <v>72</v>
      </c>
      <c r="D64" t="s">
        <v>343</v>
      </c>
      <c r="Q64">
        <v>15010703</v>
      </c>
      <c r="R64">
        <v>15010803</v>
      </c>
      <c r="S64">
        <v>15010903</v>
      </c>
      <c r="T64">
        <v>15020704</v>
      </c>
      <c r="U64">
        <v>15030703</v>
      </c>
      <c r="V64">
        <v>15040705</v>
      </c>
      <c r="W64">
        <v>15050904</v>
      </c>
      <c r="X64">
        <v>15060702</v>
      </c>
      <c r="Y64">
        <v>15070706</v>
      </c>
      <c r="Z64">
        <v>15070806</v>
      </c>
      <c r="AA64">
        <v>15070906</v>
      </c>
      <c r="AB64">
        <v>15071707</v>
      </c>
      <c r="AC64">
        <v>15071807</v>
      </c>
      <c r="AD64">
        <v>15071907</v>
      </c>
      <c r="AE64">
        <v>15080705</v>
      </c>
      <c r="AF64">
        <v>15080805</v>
      </c>
      <c r="AG64">
        <v>15080905</v>
      </c>
      <c r="AH64">
        <v>15090702</v>
      </c>
      <c r="AI64">
        <v>15090803</v>
      </c>
      <c r="AJ64">
        <v>15100804</v>
      </c>
      <c r="AK64">
        <v>15110752</v>
      </c>
      <c r="AL64">
        <v>15120703</v>
      </c>
      <c r="AM64">
        <v>15120803</v>
      </c>
      <c r="AN64">
        <v>15130804</v>
      </c>
      <c r="AO64">
        <v>15140703</v>
      </c>
      <c r="AP64">
        <v>15150704</v>
      </c>
      <c r="AQ64">
        <v>15160702</v>
      </c>
      <c r="AR64">
        <v>15170702</v>
      </c>
      <c r="AS64">
        <v>15170802</v>
      </c>
      <c r="AT64">
        <v>15170902</v>
      </c>
      <c r="AU64">
        <v>15180704</v>
      </c>
      <c r="AV64">
        <v>15180804</v>
      </c>
      <c r="AW64">
        <v>15180904</v>
      </c>
      <c r="AX64">
        <v>15181705</v>
      </c>
      <c r="AY64">
        <v>15181805</v>
      </c>
      <c r="AZ64">
        <v>15181905</v>
      </c>
    </row>
    <row r="65" spans="1:53">
      <c r="A65">
        <v>64</v>
      </c>
      <c r="C65">
        <v>73</v>
      </c>
      <c r="D65" t="s">
        <v>344</v>
      </c>
      <c r="Q65">
        <v>15010703</v>
      </c>
      <c r="R65">
        <v>15010803</v>
      </c>
      <c r="S65">
        <v>15010903</v>
      </c>
      <c r="T65">
        <v>15020701</v>
      </c>
      <c r="U65">
        <v>15030703</v>
      </c>
      <c r="V65">
        <v>15040705</v>
      </c>
      <c r="W65">
        <v>15050904</v>
      </c>
      <c r="X65">
        <v>15060702</v>
      </c>
      <c r="Y65">
        <v>15070706</v>
      </c>
      <c r="Z65">
        <v>15070806</v>
      </c>
      <c r="AA65">
        <v>15070906</v>
      </c>
      <c r="AB65">
        <v>15071707</v>
      </c>
      <c r="AC65">
        <v>15071807</v>
      </c>
      <c r="AD65">
        <v>15071907</v>
      </c>
      <c r="AE65">
        <v>15080705</v>
      </c>
      <c r="AF65">
        <v>15080805</v>
      </c>
      <c r="AG65">
        <v>15080905</v>
      </c>
      <c r="AH65">
        <v>15090702</v>
      </c>
      <c r="AI65">
        <v>15090803</v>
      </c>
      <c r="AJ65">
        <v>15100804</v>
      </c>
      <c r="AK65">
        <v>15110752</v>
      </c>
      <c r="AL65">
        <v>15120701</v>
      </c>
      <c r="AM65">
        <v>15120801</v>
      </c>
      <c r="AN65">
        <v>15140703</v>
      </c>
      <c r="AO65">
        <v>15150704</v>
      </c>
      <c r="AP65">
        <v>15160702</v>
      </c>
      <c r="AQ65">
        <v>15170701</v>
      </c>
      <c r="AR65">
        <v>15170801</v>
      </c>
      <c r="AS65">
        <v>15170901</v>
      </c>
      <c r="AT65">
        <v>15180701</v>
      </c>
      <c r="AU65">
        <v>15180801</v>
      </c>
      <c r="AV65">
        <v>15180901</v>
      </c>
    </row>
    <row r="66" spans="1:53">
      <c r="A66">
        <v>65</v>
      </c>
      <c r="C66">
        <v>74</v>
      </c>
      <c r="D66" t="s">
        <v>345</v>
      </c>
      <c r="Q66">
        <v>15010702</v>
      </c>
      <c r="R66">
        <v>15010802</v>
      </c>
      <c r="S66">
        <v>15010902</v>
      </c>
      <c r="T66">
        <v>15020702</v>
      </c>
      <c r="U66">
        <v>15030703</v>
      </c>
      <c r="V66">
        <v>15040707</v>
      </c>
      <c r="W66">
        <v>15050903</v>
      </c>
      <c r="X66">
        <v>15060702</v>
      </c>
      <c r="Y66">
        <v>15070706</v>
      </c>
      <c r="Z66">
        <v>15070806</v>
      </c>
      <c r="AA66">
        <v>15070906</v>
      </c>
      <c r="AB66">
        <v>15071707</v>
      </c>
      <c r="AC66">
        <v>15071807</v>
      </c>
      <c r="AD66">
        <v>15071907</v>
      </c>
      <c r="AE66">
        <v>15080705</v>
      </c>
      <c r="AF66">
        <v>15080805</v>
      </c>
      <c r="AG66">
        <v>15080905</v>
      </c>
      <c r="AH66">
        <v>15090702</v>
      </c>
      <c r="AI66">
        <v>15090803</v>
      </c>
      <c r="AJ66">
        <v>15100804</v>
      </c>
      <c r="AK66">
        <v>15110752</v>
      </c>
      <c r="AL66">
        <v>15120703</v>
      </c>
      <c r="AM66">
        <v>15120803</v>
      </c>
      <c r="AN66">
        <v>15130804</v>
      </c>
      <c r="AO66">
        <v>15140703</v>
      </c>
      <c r="AP66">
        <v>15150704</v>
      </c>
      <c r="AQ66">
        <v>15160703</v>
      </c>
      <c r="AR66">
        <v>15170703</v>
      </c>
      <c r="AS66">
        <v>15170803</v>
      </c>
      <c r="AT66">
        <v>15170903</v>
      </c>
      <c r="AU66">
        <v>15180701</v>
      </c>
      <c r="AV66">
        <v>15180801</v>
      </c>
      <c r="AW66">
        <v>15180901</v>
      </c>
    </row>
    <row r="67" spans="1:53">
      <c r="A67">
        <v>66</v>
      </c>
      <c r="C67">
        <v>75</v>
      </c>
      <c r="D67" t="s">
        <v>538</v>
      </c>
      <c r="Q67">
        <v>15010701</v>
      </c>
      <c r="R67">
        <v>15010801</v>
      </c>
      <c r="S67">
        <v>15010901</v>
      </c>
      <c r="T67">
        <v>15020703</v>
      </c>
      <c r="U67">
        <v>15030701</v>
      </c>
      <c r="V67">
        <v>15040705</v>
      </c>
      <c r="W67">
        <v>15050901</v>
      </c>
      <c r="X67">
        <v>15060702</v>
      </c>
      <c r="Y67">
        <v>15070706</v>
      </c>
      <c r="Z67">
        <v>15070806</v>
      </c>
      <c r="AA67">
        <v>15070906</v>
      </c>
      <c r="AB67">
        <v>15071707</v>
      </c>
      <c r="AC67">
        <v>15071807</v>
      </c>
      <c r="AD67">
        <v>15071907</v>
      </c>
      <c r="AE67">
        <v>15080705</v>
      </c>
      <c r="AF67">
        <v>15080805</v>
      </c>
      <c r="AG67">
        <v>15080905</v>
      </c>
      <c r="AH67">
        <v>15090702</v>
      </c>
      <c r="AI67">
        <v>15090803</v>
      </c>
      <c r="AJ67">
        <v>15100804</v>
      </c>
      <c r="AK67">
        <v>15110752</v>
      </c>
      <c r="AL67">
        <v>15120701</v>
      </c>
      <c r="AM67">
        <v>15120801</v>
      </c>
      <c r="AN67">
        <v>15140703</v>
      </c>
      <c r="AO67">
        <v>15150701</v>
      </c>
      <c r="AP67">
        <v>15160701</v>
      </c>
      <c r="AQ67">
        <v>15170706</v>
      </c>
      <c r="AR67">
        <v>15170806</v>
      </c>
      <c r="AS67">
        <v>15170906</v>
      </c>
      <c r="AT67">
        <v>15180701</v>
      </c>
      <c r="AU67">
        <v>15180801</v>
      </c>
      <c r="AV67">
        <v>15180901</v>
      </c>
    </row>
    <row r="68" spans="1:53">
      <c r="A68">
        <v>67</v>
      </c>
      <c r="C68">
        <v>76</v>
      </c>
      <c r="D68" t="s">
        <v>347</v>
      </c>
      <c r="Q68">
        <v>15010704</v>
      </c>
      <c r="R68">
        <v>15010804</v>
      </c>
      <c r="S68">
        <v>15010904</v>
      </c>
      <c r="T68">
        <v>15020704</v>
      </c>
      <c r="U68">
        <v>15030701</v>
      </c>
      <c r="V68">
        <v>15040705</v>
      </c>
      <c r="W68">
        <v>15050901</v>
      </c>
      <c r="X68">
        <v>15060702</v>
      </c>
      <c r="Y68">
        <v>15070706</v>
      </c>
      <c r="Z68">
        <v>15070806</v>
      </c>
      <c r="AA68">
        <v>15070906</v>
      </c>
      <c r="AB68">
        <v>15071707</v>
      </c>
      <c r="AC68">
        <v>15071807</v>
      </c>
      <c r="AD68">
        <v>15071907</v>
      </c>
      <c r="AE68">
        <v>15080705</v>
      </c>
      <c r="AF68">
        <v>15080805</v>
      </c>
      <c r="AG68">
        <v>15080905</v>
      </c>
      <c r="AH68">
        <v>15090702</v>
      </c>
      <c r="AI68">
        <v>15090803</v>
      </c>
      <c r="AJ68">
        <v>15100804</v>
      </c>
      <c r="AK68">
        <v>15110752</v>
      </c>
      <c r="AL68">
        <v>15120702</v>
      </c>
      <c r="AM68">
        <v>15120802</v>
      </c>
      <c r="AN68">
        <v>15140704</v>
      </c>
      <c r="AO68">
        <v>15150701</v>
      </c>
      <c r="AP68">
        <v>15160701</v>
      </c>
      <c r="AQ68">
        <v>15170706</v>
      </c>
      <c r="AR68">
        <v>15170806</v>
      </c>
      <c r="AS68">
        <v>15170906</v>
      </c>
      <c r="AT68">
        <v>15180701</v>
      </c>
      <c r="AU68">
        <v>15180801</v>
      </c>
      <c r="AV68">
        <v>15180901</v>
      </c>
    </row>
    <row r="69" spans="1:53">
      <c r="A69">
        <v>68</v>
      </c>
      <c r="C69">
        <v>77</v>
      </c>
      <c r="D69" t="s">
        <v>77</v>
      </c>
      <c r="Q69">
        <v>15010704</v>
      </c>
      <c r="R69">
        <v>15010804</v>
      </c>
      <c r="S69">
        <v>15010904</v>
      </c>
      <c r="T69">
        <v>15020701</v>
      </c>
      <c r="U69">
        <v>15030701</v>
      </c>
      <c r="V69">
        <v>15040705</v>
      </c>
      <c r="W69">
        <v>15050901</v>
      </c>
      <c r="X69">
        <v>15060702</v>
      </c>
      <c r="Y69">
        <v>15070701</v>
      </c>
      <c r="Z69">
        <v>15070801</v>
      </c>
      <c r="AA69">
        <v>15070901</v>
      </c>
      <c r="AB69">
        <v>15080702</v>
      </c>
      <c r="AC69">
        <v>15080802</v>
      </c>
      <c r="AD69">
        <v>15080902</v>
      </c>
      <c r="AE69">
        <v>15090702</v>
      </c>
      <c r="AF69">
        <v>15090803</v>
      </c>
      <c r="AG69">
        <v>15100804</v>
      </c>
      <c r="AH69">
        <v>15110752</v>
      </c>
      <c r="AI69">
        <v>15120703</v>
      </c>
      <c r="AJ69">
        <v>15120803</v>
      </c>
      <c r="AK69">
        <v>15130804</v>
      </c>
      <c r="AL69">
        <v>15140703</v>
      </c>
      <c r="AM69">
        <v>15150701</v>
      </c>
      <c r="AN69">
        <v>15160701</v>
      </c>
      <c r="AO69">
        <v>15170701</v>
      </c>
      <c r="AP69">
        <v>15170801</v>
      </c>
      <c r="AQ69">
        <v>15170901</v>
      </c>
    </row>
    <row r="70" spans="1:53">
      <c r="A70">
        <v>69</v>
      </c>
      <c r="C70">
        <v>78</v>
      </c>
      <c r="D70" t="s">
        <v>348</v>
      </c>
      <c r="Q70">
        <v>15010702</v>
      </c>
      <c r="R70">
        <v>15010802</v>
      </c>
      <c r="S70">
        <v>15010902</v>
      </c>
      <c r="T70">
        <v>15020702</v>
      </c>
      <c r="U70">
        <v>15030703</v>
      </c>
      <c r="V70">
        <v>15040710</v>
      </c>
      <c r="W70">
        <v>15050903</v>
      </c>
      <c r="X70">
        <v>15060702</v>
      </c>
      <c r="Y70">
        <v>15070705</v>
      </c>
      <c r="Z70">
        <v>15070805</v>
      </c>
      <c r="AA70">
        <v>15070905</v>
      </c>
      <c r="AB70">
        <v>15080705</v>
      </c>
      <c r="AC70">
        <v>15080805</v>
      </c>
      <c r="AD70">
        <v>15080905</v>
      </c>
      <c r="AE70">
        <v>15090702</v>
      </c>
      <c r="AF70">
        <v>15090803</v>
      </c>
      <c r="AG70">
        <v>15100804</v>
      </c>
      <c r="AH70">
        <v>15110752</v>
      </c>
      <c r="AI70">
        <v>15120703</v>
      </c>
      <c r="AJ70">
        <v>15120803</v>
      </c>
      <c r="AK70">
        <v>15130804</v>
      </c>
      <c r="AL70">
        <v>15140704</v>
      </c>
      <c r="AM70">
        <v>15150704</v>
      </c>
      <c r="AN70">
        <v>15160702</v>
      </c>
      <c r="AO70">
        <v>15170704</v>
      </c>
      <c r="AP70">
        <v>15170804</v>
      </c>
      <c r="AQ70">
        <v>15170904</v>
      </c>
    </row>
    <row r="71" spans="1:53">
      <c r="A71">
        <v>70</v>
      </c>
      <c r="C71">
        <v>79</v>
      </c>
      <c r="D71" t="s">
        <v>78</v>
      </c>
      <c r="Q71">
        <v>15010704</v>
      </c>
      <c r="R71">
        <v>15010804</v>
      </c>
      <c r="S71">
        <v>15010904</v>
      </c>
      <c r="T71">
        <v>15020704</v>
      </c>
      <c r="U71">
        <v>15030703</v>
      </c>
      <c r="V71">
        <v>15040707</v>
      </c>
      <c r="W71">
        <v>15050903</v>
      </c>
      <c r="X71">
        <v>15060702</v>
      </c>
      <c r="Y71">
        <v>15070706</v>
      </c>
      <c r="Z71">
        <v>15070806</v>
      </c>
      <c r="AA71">
        <v>15070906</v>
      </c>
      <c r="AB71">
        <v>15071707</v>
      </c>
      <c r="AC71">
        <v>15071807</v>
      </c>
      <c r="AD71">
        <v>15071907</v>
      </c>
      <c r="AE71">
        <v>15080704</v>
      </c>
      <c r="AF71">
        <v>15080804</v>
      </c>
      <c r="AG71">
        <v>15080904</v>
      </c>
      <c r="AH71">
        <v>15090702</v>
      </c>
      <c r="AI71">
        <v>15090803</v>
      </c>
      <c r="AJ71">
        <v>15100804</v>
      </c>
      <c r="AK71">
        <v>15110752</v>
      </c>
      <c r="AL71">
        <v>15120703</v>
      </c>
      <c r="AM71">
        <v>15120803</v>
      </c>
      <c r="AN71">
        <v>15130804</v>
      </c>
      <c r="AO71">
        <v>15140703</v>
      </c>
      <c r="AP71">
        <v>15150701</v>
      </c>
      <c r="AQ71">
        <v>15160701</v>
      </c>
      <c r="AR71">
        <v>15170702</v>
      </c>
      <c r="AS71">
        <v>15170802</v>
      </c>
      <c r="AT71">
        <v>15170902</v>
      </c>
    </row>
    <row r="72" spans="1:53">
      <c r="A72">
        <v>71</v>
      </c>
      <c r="C72">
        <v>80</v>
      </c>
      <c r="D72" t="s">
        <v>79</v>
      </c>
      <c r="Q72">
        <v>15010702</v>
      </c>
      <c r="R72">
        <v>15010802</v>
      </c>
      <c r="S72">
        <v>15010902</v>
      </c>
      <c r="T72">
        <v>15020702</v>
      </c>
      <c r="U72">
        <v>15030703</v>
      </c>
      <c r="V72">
        <v>15040705</v>
      </c>
      <c r="W72">
        <v>15050901</v>
      </c>
      <c r="X72">
        <v>15060702</v>
      </c>
      <c r="Y72">
        <v>15070706</v>
      </c>
      <c r="Z72">
        <v>15070806</v>
      </c>
      <c r="AA72">
        <v>15070906</v>
      </c>
      <c r="AB72">
        <v>15071707</v>
      </c>
      <c r="AC72">
        <v>15071807</v>
      </c>
      <c r="AD72">
        <v>15071907</v>
      </c>
      <c r="AE72">
        <v>15080705</v>
      </c>
      <c r="AF72">
        <v>15080805</v>
      </c>
      <c r="AG72">
        <v>15080905</v>
      </c>
      <c r="AH72">
        <v>15090702</v>
      </c>
      <c r="AI72">
        <v>15090803</v>
      </c>
      <c r="AJ72">
        <v>15100804</v>
      </c>
      <c r="AK72">
        <v>15110752</v>
      </c>
      <c r="AL72">
        <v>15120703</v>
      </c>
      <c r="AM72">
        <v>15120803</v>
      </c>
      <c r="AN72">
        <v>15130804</v>
      </c>
      <c r="AO72">
        <v>15140703</v>
      </c>
      <c r="AP72">
        <v>15150702</v>
      </c>
      <c r="AQ72">
        <v>15151703</v>
      </c>
      <c r="AR72">
        <v>15160702</v>
      </c>
      <c r="AS72">
        <v>15170703</v>
      </c>
      <c r="AT72">
        <v>15170803</v>
      </c>
      <c r="AU72">
        <v>15170903</v>
      </c>
      <c r="AV72">
        <v>15180704</v>
      </c>
      <c r="AW72">
        <v>15180804</v>
      </c>
      <c r="AX72">
        <v>15180904</v>
      </c>
      <c r="AY72">
        <v>15181705</v>
      </c>
      <c r="AZ72">
        <v>15181805</v>
      </c>
      <c r="BA72">
        <v>15181905</v>
      </c>
    </row>
    <row r="73" spans="1:53">
      <c r="A73">
        <v>72</v>
      </c>
      <c r="C73">
        <v>81</v>
      </c>
      <c r="D73" t="s">
        <v>80</v>
      </c>
      <c r="Q73">
        <v>15010704</v>
      </c>
      <c r="R73">
        <v>15010804</v>
      </c>
      <c r="S73">
        <v>15010904</v>
      </c>
      <c r="T73">
        <v>15020703</v>
      </c>
      <c r="U73">
        <v>15030703</v>
      </c>
      <c r="V73">
        <v>15040706</v>
      </c>
      <c r="W73">
        <v>15050902</v>
      </c>
      <c r="X73">
        <v>15060702</v>
      </c>
      <c r="Y73">
        <v>15070706</v>
      </c>
      <c r="Z73">
        <v>15070806</v>
      </c>
      <c r="AA73">
        <v>15070906</v>
      </c>
      <c r="AB73">
        <v>15071707</v>
      </c>
      <c r="AC73">
        <v>15071807</v>
      </c>
      <c r="AD73">
        <v>15071907</v>
      </c>
      <c r="AE73">
        <v>15080705</v>
      </c>
      <c r="AF73">
        <v>15080805</v>
      </c>
      <c r="AG73">
        <v>15080905</v>
      </c>
      <c r="AH73">
        <v>15090701</v>
      </c>
      <c r="AI73">
        <v>15090801</v>
      </c>
      <c r="AJ73">
        <v>15100802</v>
      </c>
      <c r="AK73">
        <v>15110751</v>
      </c>
      <c r="AL73">
        <v>15120703</v>
      </c>
      <c r="AM73">
        <v>15120803</v>
      </c>
      <c r="AN73">
        <v>15130804</v>
      </c>
      <c r="AO73">
        <v>15140704</v>
      </c>
      <c r="AP73">
        <v>15150701</v>
      </c>
      <c r="AQ73">
        <v>15160702</v>
      </c>
      <c r="AR73">
        <v>15170706</v>
      </c>
      <c r="AS73">
        <v>15170806</v>
      </c>
      <c r="AT73">
        <v>15170906</v>
      </c>
    </row>
    <row r="74" spans="1:53">
      <c r="A74">
        <v>73</v>
      </c>
      <c r="C74">
        <v>82</v>
      </c>
      <c r="D74" t="s">
        <v>350</v>
      </c>
      <c r="Q74">
        <v>15010704</v>
      </c>
      <c r="R74">
        <v>15010804</v>
      </c>
      <c r="S74">
        <v>15010904</v>
      </c>
      <c r="T74">
        <v>15020704</v>
      </c>
      <c r="U74">
        <v>15030703</v>
      </c>
      <c r="V74">
        <v>15040707</v>
      </c>
      <c r="W74">
        <v>15050903</v>
      </c>
      <c r="X74">
        <v>15060702</v>
      </c>
      <c r="Y74">
        <v>15070708</v>
      </c>
      <c r="Z74">
        <v>15070808</v>
      </c>
      <c r="AA74">
        <v>15070908</v>
      </c>
      <c r="AB74">
        <v>15080705</v>
      </c>
      <c r="AC74">
        <v>15080805</v>
      </c>
      <c r="AD74">
        <v>15080905</v>
      </c>
      <c r="AE74">
        <v>15090702</v>
      </c>
      <c r="AF74">
        <v>15090803</v>
      </c>
      <c r="AG74">
        <v>15100804</v>
      </c>
      <c r="AH74">
        <v>15110752</v>
      </c>
      <c r="AI74">
        <v>15120703</v>
      </c>
      <c r="AJ74">
        <v>15120803</v>
      </c>
      <c r="AK74">
        <v>15130804</v>
      </c>
      <c r="AL74">
        <v>15140704</v>
      </c>
      <c r="AM74">
        <v>15150704</v>
      </c>
      <c r="AN74">
        <v>15160702</v>
      </c>
      <c r="AO74">
        <v>15170703</v>
      </c>
      <c r="AP74">
        <v>15170803</v>
      </c>
      <c r="AQ74">
        <v>15170903</v>
      </c>
    </row>
    <row r="75" spans="1:53">
      <c r="A75">
        <v>74</v>
      </c>
      <c r="C75">
        <v>83</v>
      </c>
      <c r="D75" t="s">
        <v>351</v>
      </c>
      <c r="Q75">
        <v>15010704</v>
      </c>
      <c r="R75">
        <v>15010804</v>
      </c>
      <c r="S75">
        <v>15010904</v>
      </c>
      <c r="T75">
        <v>15020704</v>
      </c>
      <c r="U75">
        <v>15030702</v>
      </c>
      <c r="V75">
        <v>15040705</v>
      </c>
      <c r="W75">
        <v>15050901</v>
      </c>
      <c r="X75">
        <v>15060702</v>
      </c>
      <c r="Y75">
        <v>15070706</v>
      </c>
      <c r="Z75">
        <v>15070806</v>
      </c>
      <c r="AA75">
        <v>15070906</v>
      </c>
      <c r="AB75">
        <v>15071707</v>
      </c>
      <c r="AC75">
        <v>15071807</v>
      </c>
      <c r="AD75">
        <v>15071907</v>
      </c>
      <c r="AE75">
        <v>15080701</v>
      </c>
      <c r="AF75">
        <v>15080801</v>
      </c>
      <c r="AG75">
        <v>15080901</v>
      </c>
      <c r="AH75">
        <v>15090702</v>
      </c>
      <c r="AI75">
        <v>15090803</v>
      </c>
      <c r="AJ75">
        <v>15100804</v>
      </c>
      <c r="AK75">
        <v>15110752</v>
      </c>
      <c r="AL75">
        <v>15120702</v>
      </c>
      <c r="AM75">
        <v>15120802</v>
      </c>
      <c r="AN75">
        <v>15140703</v>
      </c>
      <c r="AO75">
        <v>15150701</v>
      </c>
      <c r="AP75">
        <v>15160701</v>
      </c>
      <c r="AQ75">
        <v>15170703</v>
      </c>
      <c r="AR75">
        <v>15170803</v>
      </c>
      <c r="AS75">
        <v>15170903</v>
      </c>
      <c r="AT75">
        <v>15180704</v>
      </c>
      <c r="AU75">
        <v>15180804</v>
      </c>
      <c r="AV75">
        <v>15180904</v>
      </c>
      <c r="AW75">
        <v>15181705</v>
      </c>
      <c r="AX75">
        <v>15181805</v>
      </c>
      <c r="AY75">
        <v>15181905</v>
      </c>
    </row>
    <row r="76" spans="1:53">
      <c r="A76">
        <v>75</v>
      </c>
      <c r="C76">
        <v>84</v>
      </c>
      <c r="D76" t="s">
        <v>352</v>
      </c>
      <c r="Q76">
        <v>15010701</v>
      </c>
      <c r="R76">
        <v>15010801</v>
      </c>
      <c r="S76">
        <v>15010901</v>
      </c>
      <c r="T76">
        <v>15020703</v>
      </c>
      <c r="U76">
        <v>15030701</v>
      </c>
      <c r="V76">
        <v>15040705</v>
      </c>
      <c r="W76">
        <v>15050901</v>
      </c>
      <c r="X76">
        <v>15060702</v>
      </c>
      <c r="Y76">
        <v>15070706</v>
      </c>
      <c r="Z76">
        <v>15070806</v>
      </c>
      <c r="AA76">
        <v>15070906</v>
      </c>
      <c r="AB76">
        <v>15071707</v>
      </c>
      <c r="AC76">
        <v>15071807</v>
      </c>
      <c r="AD76">
        <v>15071907</v>
      </c>
      <c r="AE76">
        <v>15080705</v>
      </c>
      <c r="AF76">
        <v>15080805</v>
      </c>
      <c r="AG76">
        <v>15080905</v>
      </c>
      <c r="AH76">
        <v>15090701</v>
      </c>
      <c r="AI76">
        <v>15090801</v>
      </c>
      <c r="AJ76">
        <v>15100802</v>
      </c>
      <c r="AK76">
        <v>15110751</v>
      </c>
      <c r="AL76">
        <v>15120703</v>
      </c>
      <c r="AM76">
        <v>15120803</v>
      </c>
      <c r="AN76">
        <v>15130804</v>
      </c>
      <c r="AO76">
        <v>15140703</v>
      </c>
      <c r="AP76">
        <v>15150704</v>
      </c>
      <c r="AQ76">
        <v>15160702</v>
      </c>
      <c r="AR76">
        <v>15170706</v>
      </c>
      <c r="AS76">
        <v>15170806</v>
      </c>
      <c r="AT76">
        <v>15170906</v>
      </c>
      <c r="AU76">
        <v>15180701</v>
      </c>
      <c r="AV76">
        <v>15180801</v>
      </c>
      <c r="AW76">
        <v>15180901</v>
      </c>
    </row>
    <row r="77" spans="1:53">
      <c r="A77">
        <v>76</v>
      </c>
      <c r="C77">
        <v>85</v>
      </c>
      <c r="D77" t="s">
        <v>353</v>
      </c>
      <c r="Q77">
        <v>15010701</v>
      </c>
      <c r="R77">
        <v>15010801</v>
      </c>
      <c r="S77">
        <v>15010901</v>
      </c>
      <c r="T77">
        <v>15020701</v>
      </c>
      <c r="U77">
        <v>15030702</v>
      </c>
      <c r="V77">
        <v>15040706</v>
      </c>
      <c r="W77">
        <v>15050902</v>
      </c>
      <c r="X77">
        <v>15060702</v>
      </c>
      <c r="Y77">
        <v>15070705</v>
      </c>
      <c r="Z77">
        <v>15070805</v>
      </c>
      <c r="AA77">
        <v>15070905</v>
      </c>
      <c r="AB77">
        <v>15080705</v>
      </c>
      <c r="AC77">
        <v>15080805</v>
      </c>
      <c r="AD77">
        <v>15080905</v>
      </c>
      <c r="AE77">
        <v>15090702</v>
      </c>
      <c r="AF77">
        <v>15090803</v>
      </c>
      <c r="AG77">
        <v>15100804</v>
      </c>
      <c r="AH77">
        <v>15110752</v>
      </c>
      <c r="AI77">
        <v>15120702</v>
      </c>
      <c r="AJ77">
        <v>15120802</v>
      </c>
      <c r="AK77">
        <v>15140704</v>
      </c>
      <c r="AL77">
        <v>15150704</v>
      </c>
      <c r="AM77">
        <v>15160703</v>
      </c>
      <c r="AN77">
        <v>15170703</v>
      </c>
      <c r="AO77">
        <v>15170803</v>
      </c>
      <c r="AP77">
        <v>15170903</v>
      </c>
      <c r="AQ77">
        <v>15180701</v>
      </c>
      <c r="AR77">
        <v>15180801</v>
      </c>
      <c r="AS77">
        <v>15180901</v>
      </c>
    </row>
    <row r="78" spans="1:53">
      <c r="A78">
        <v>77</v>
      </c>
      <c r="C78">
        <v>87</v>
      </c>
      <c r="D78" t="s">
        <v>354</v>
      </c>
      <c r="Q78">
        <v>15010702</v>
      </c>
      <c r="R78">
        <v>15010802</v>
      </c>
      <c r="S78">
        <v>15010902</v>
      </c>
      <c r="T78">
        <v>15020702</v>
      </c>
      <c r="U78">
        <v>15030701</v>
      </c>
      <c r="V78">
        <v>15040705</v>
      </c>
      <c r="W78">
        <v>15050901</v>
      </c>
      <c r="X78">
        <v>15060702</v>
      </c>
      <c r="Y78">
        <v>15070705</v>
      </c>
      <c r="Z78">
        <v>15070805</v>
      </c>
      <c r="AA78">
        <v>15070905</v>
      </c>
      <c r="AB78">
        <v>15080701</v>
      </c>
      <c r="AC78">
        <v>15080801</v>
      </c>
      <c r="AD78">
        <v>15080901</v>
      </c>
      <c r="AE78">
        <v>15090702</v>
      </c>
      <c r="AF78">
        <v>15090803</v>
      </c>
      <c r="AG78">
        <v>15100804</v>
      </c>
      <c r="AH78">
        <v>15110752</v>
      </c>
      <c r="AI78">
        <v>15120703</v>
      </c>
      <c r="AJ78">
        <v>15120803</v>
      </c>
      <c r="AK78">
        <v>15130804</v>
      </c>
      <c r="AL78">
        <v>15140704</v>
      </c>
      <c r="AM78">
        <v>15150704</v>
      </c>
      <c r="AN78">
        <v>15160703</v>
      </c>
      <c r="AO78">
        <v>15170701</v>
      </c>
      <c r="AP78">
        <v>15170801</v>
      </c>
      <c r="AQ78">
        <v>15170901</v>
      </c>
      <c r="AR78">
        <v>15180701</v>
      </c>
      <c r="AS78">
        <v>15180801</v>
      </c>
      <c r="AT78">
        <v>15180901</v>
      </c>
    </row>
    <row r="79" spans="1:53">
      <c r="A79">
        <v>78</v>
      </c>
      <c r="C79">
        <v>88</v>
      </c>
      <c r="D79" t="s">
        <v>81</v>
      </c>
      <c r="Q79">
        <v>15010704</v>
      </c>
      <c r="R79">
        <v>15010804</v>
      </c>
      <c r="S79">
        <v>15010904</v>
      </c>
      <c r="T79">
        <v>15020704</v>
      </c>
      <c r="U79">
        <v>15030701</v>
      </c>
      <c r="V79">
        <v>15040705</v>
      </c>
      <c r="W79">
        <v>15050901</v>
      </c>
      <c r="X79">
        <v>15060701</v>
      </c>
      <c r="Y79">
        <v>15070706</v>
      </c>
      <c r="Z79">
        <v>15070806</v>
      </c>
      <c r="AA79">
        <v>15070906</v>
      </c>
      <c r="AB79">
        <v>15071707</v>
      </c>
      <c r="AC79">
        <v>15071807</v>
      </c>
      <c r="AD79">
        <v>15071907</v>
      </c>
      <c r="AE79">
        <v>15080701</v>
      </c>
      <c r="AF79">
        <v>15080801</v>
      </c>
      <c r="AG79">
        <v>15080901</v>
      </c>
      <c r="AH79">
        <v>15090702</v>
      </c>
      <c r="AI79">
        <v>15090803</v>
      </c>
      <c r="AJ79">
        <v>15100804</v>
      </c>
      <c r="AK79">
        <v>15110752</v>
      </c>
      <c r="AL79">
        <v>15120702</v>
      </c>
      <c r="AM79">
        <v>15120802</v>
      </c>
      <c r="AN79">
        <v>15140701</v>
      </c>
      <c r="AO79">
        <v>15150704</v>
      </c>
      <c r="AP79">
        <v>15160701</v>
      </c>
      <c r="AQ79">
        <v>15170703</v>
      </c>
      <c r="AR79">
        <v>15170803</v>
      </c>
      <c r="AS79">
        <v>15170903</v>
      </c>
      <c r="AT79">
        <v>15180701</v>
      </c>
      <c r="AU79">
        <v>15180801</v>
      </c>
      <c r="AV79">
        <v>15180901</v>
      </c>
    </row>
    <row r="80" spans="1:53">
      <c r="A80">
        <v>79</v>
      </c>
      <c r="C80">
        <v>89</v>
      </c>
      <c r="D80" t="s">
        <v>355</v>
      </c>
      <c r="Q80">
        <v>15010701</v>
      </c>
      <c r="R80">
        <v>15010801</v>
      </c>
      <c r="S80">
        <v>15010901</v>
      </c>
      <c r="T80">
        <v>15020701</v>
      </c>
      <c r="U80">
        <v>15030701</v>
      </c>
      <c r="V80">
        <v>15040705</v>
      </c>
      <c r="W80">
        <v>15050901</v>
      </c>
      <c r="X80">
        <v>15060701</v>
      </c>
      <c r="Y80">
        <v>15070706</v>
      </c>
      <c r="Z80">
        <v>15070806</v>
      </c>
      <c r="AA80">
        <v>15070906</v>
      </c>
      <c r="AB80">
        <v>15071707</v>
      </c>
      <c r="AC80">
        <v>15071807</v>
      </c>
      <c r="AD80">
        <v>15071907</v>
      </c>
      <c r="AE80">
        <v>15080701</v>
      </c>
      <c r="AF80">
        <v>15080801</v>
      </c>
      <c r="AG80">
        <v>15080901</v>
      </c>
      <c r="AH80">
        <v>15090702</v>
      </c>
      <c r="AI80">
        <v>15090803</v>
      </c>
      <c r="AJ80">
        <v>15100804</v>
      </c>
      <c r="AK80">
        <v>15110752</v>
      </c>
      <c r="AL80">
        <v>15120702</v>
      </c>
      <c r="AM80">
        <v>15120802</v>
      </c>
      <c r="AN80">
        <v>15140703</v>
      </c>
      <c r="AO80">
        <v>15150701</v>
      </c>
      <c r="AP80">
        <v>15160701</v>
      </c>
      <c r="AQ80">
        <v>15170703</v>
      </c>
      <c r="AR80">
        <v>15170803</v>
      </c>
      <c r="AS80">
        <v>15170903</v>
      </c>
      <c r="AT80">
        <v>15180701</v>
      </c>
      <c r="AU80">
        <v>15180801</v>
      </c>
      <c r="AV80">
        <v>15180901</v>
      </c>
    </row>
    <row r="81" spans="1:50">
      <c r="A81">
        <v>80</v>
      </c>
      <c r="C81">
        <v>90</v>
      </c>
      <c r="D81" t="s">
        <v>356</v>
      </c>
      <c r="Q81">
        <v>15010702</v>
      </c>
      <c r="R81">
        <v>15010802</v>
      </c>
      <c r="S81">
        <v>15010902</v>
      </c>
      <c r="T81">
        <v>15020702</v>
      </c>
      <c r="U81">
        <v>15030704</v>
      </c>
      <c r="V81">
        <v>15040706</v>
      </c>
      <c r="W81">
        <v>15050902</v>
      </c>
      <c r="X81">
        <v>15060702</v>
      </c>
      <c r="Y81">
        <v>15070705</v>
      </c>
      <c r="Z81">
        <v>15070805</v>
      </c>
      <c r="AA81">
        <v>15070905</v>
      </c>
      <c r="AB81">
        <v>15080705</v>
      </c>
      <c r="AC81">
        <v>15080805</v>
      </c>
      <c r="AD81">
        <v>15080905</v>
      </c>
      <c r="AE81">
        <v>15090702</v>
      </c>
      <c r="AF81">
        <v>15090803</v>
      </c>
      <c r="AG81">
        <v>15100804</v>
      </c>
      <c r="AH81">
        <v>15110752</v>
      </c>
      <c r="AI81">
        <v>15120703</v>
      </c>
      <c r="AJ81">
        <v>15120803</v>
      </c>
      <c r="AK81">
        <v>15130804</v>
      </c>
      <c r="AL81">
        <v>15140703</v>
      </c>
      <c r="AM81">
        <v>15150702</v>
      </c>
      <c r="AN81">
        <v>15151703</v>
      </c>
      <c r="AO81">
        <v>15160702</v>
      </c>
      <c r="AP81">
        <v>15170702</v>
      </c>
      <c r="AQ81">
        <v>15170802</v>
      </c>
      <c r="AR81">
        <v>15170902</v>
      </c>
    </row>
    <row r="82" spans="1:50">
      <c r="A82">
        <v>81</v>
      </c>
      <c r="C82">
        <v>91</v>
      </c>
      <c r="D82" t="s">
        <v>357</v>
      </c>
      <c r="Q82">
        <v>15010703</v>
      </c>
      <c r="R82">
        <v>15010803</v>
      </c>
      <c r="S82">
        <v>15010903</v>
      </c>
      <c r="T82">
        <v>15020703</v>
      </c>
      <c r="U82">
        <v>15030703</v>
      </c>
      <c r="V82">
        <v>15040708</v>
      </c>
      <c r="W82">
        <v>15050901</v>
      </c>
      <c r="X82">
        <v>15060702</v>
      </c>
      <c r="Y82">
        <v>15070706</v>
      </c>
      <c r="Z82">
        <v>15070806</v>
      </c>
      <c r="AA82">
        <v>15070906</v>
      </c>
      <c r="AB82">
        <v>15071707</v>
      </c>
      <c r="AC82">
        <v>15071807</v>
      </c>
      <c r="AD82">
        <v>15071907</v>
      </c>
      <c r="AE82">
        <v>15080705</v>
      </c>
      <c r="AF82">
        <v>15080805</v>
      </c>
      <c r="AG82">
        <v>15080905</v>
      </c>
      <c r="AH82">
        <v>15090702</v>
      </c>
      <c r="AI82">
        <v>15090803</v>
      </c>
      <c r="AJ82">
        <v>15100804</v>
      </c>
      <c r="AK82">
        <v>15110752</v>
      </c>
      <c r="AL82">
        <v>15120703</v>
      </c>
      <c r="AM82">
        <v>15120803</v>
      </c>
      <c r="AN82">
        <v>15130804</v>
      </c>
      <c r="AO82">
        <v>15140703</v>
      </c>
      <c r="AP82">
        <v>15150702</v>
      </c>
      <c r="AQ82">
        <v>15151703</v>
      </c>
      <c r="AR82">
        <v>15160702</v>
      </c>
      <c r="AS82">
        <v>15170703</v>
      </c>
      <c r="AT82">
        <v>15170803</v>
      </c>
      <c r="AU82">
        <v>15170903</v>
      </c>
      <c r="AV82">
        <v>15180701</v>
      </c>
      <c r="AW82">
        <v>15180801</v>
      </c>
      <c r="AX82">
        <v>15180901</v>
      </c>
    </row>
    <row r="83" spans="1:50">
      <c r="A83">
        <v>82</v>
      </c>
      <c r="C83">
        <v>93</v>
      </c>
      <c r="D83" t="s">
        <v>358</v>
      </c>
      <c r="Q83">
        <v>15010703</v>
      </c>
      <c r="R83">
        <v>15010803</v>
      </c>
      <c r="S83">
        <v>15010903</v>
      </c>
      <c r="T83">
        <v>15020703</v>
      </c>
      <c r="U83">
        <v>15030701</v>
      </c>
      <c r="V83">
        <v>15040705</v>
      </c>
      <c r="W83">
        <v>15050901</v>
      </c>
      <c r="X83">
        <v>15060702</v>
      </c>
      <c r="Y83">
        <v>15070705</v>
      </c>
      <c r="Z83">
        <v>15070805</v>
      </c>
      <c r="AA83">
        <v>15070905</v>
      </c>
      <c r="AB83">
        <v>15080705</v>
      </c>
      <c r="AC83">
        <v>15080805</v>
      </c>
      <c r="AD83">
        <v>15080905</v>
      </c>
      <c r="AE83">
        <v>15090702</v>
      </c>
      <c r="AF83">
        <v>15090803</v>
      </c>
      <c r="AG83">
        <v>15100804</v>
      </c>
      <c r="AH83">
        <v>15110752</v>
      </c>
      <c r="AI83">
        <v>15120702</v>
      </c>
      <c r="AJ83">
        <v>15120802</v>
      </c>
      <c r="AK83">
        <v>15140701</v>
      </c>
      <c r="AL83">
        <v>15150704</v>
      </c>
      <c r="AM83">
        <v>15160702</v>
      </c>
      <c r="AN83">
        <v>15170703</v>
      </c>
      <c r="AO83">
        <v>15170803</v>
      </c>
      <c r="AP83">
        <v>15170903</v>
      </c>
      <c r="AQ83">
        <v>15180701</v>
      </c>
      <c r="AR83">
        <v>15180801</v>
      </c>
      <c r="AS83">
        <v>15180901</v>
      </c>
    </row>
    <row r="84" spans="1:50">
      <c r="A84">
        <v>83</v>
      </c>
      <c r="C84">
        <v>94</v>
      </c>
    </row>
    <row r="85" spans="1:50">
      <c r="A85">
        <v>84</v>
      </c>
      <c r="C85">
        <v>95</v>
      </c>
      <c r="D85" t="s">
        <v>360</v>
      </c>
      <c r="Q85">
        <v>15010701</v>
      </c>
      <c r="R85">
        <v>15010801</v>
      </c>
      <c r="S85">
        <v>15010901</v>
      </c>
      <c r="T85">
        <v>15020704</v>
      </c>
      <c r="U85">
        <v>15030701</v>
      </c>
      <c r="V85">
        <v>15040708</v>
      </c>
      <c r="W85">
        <v>15050901</v>
      </c>
      <c r="X85">
        <v>15060702</v>
      </c>
      <c r="Y85">
        <v>15070706</v>
      </c>
      <c r="Z85">
        <v>15070806</v>
      </c>
      <c r="AA85">
        <v>15070906</v>
      </c>
      <c r="AB85">
        <v>15071707</v>
      </c>
      <c r="AC85">
        <v>15071807</v>
      </c>
      <c r="AD85">
        <v>15071907</v>
      </c>
      <c r="AE85">
        <v>15080704</v>
      </c>
      <c r="AF85">
        <v>15080804</v>
      </c>
      <c r="AG85">
        <v>15080904</v>
      </c>
      <c r="AH85">
        <v>15090702</v>
      </c>
      <c r="AI85">
        <v>15090803</v>
      </c>
      <c r="AJ85">
        <v>15100804</v>
      </c>
      <c r="AK85">
        <v>15110752</v>
      </c>
      <c r="AL85">
        <v>15120703</v>
      </c>
      <c r="AM85">
        <v>15120803</v>
      </c>
      <c r="AN85">
        <v>15130804</v>
      </c>
      <c r="AO85">
        <v>15140703</v>
      </c>
      <c r="AP85">
        <v>15150701</v>
      </c>
      <c r="AQ85">
        <v>15160701</v>
      </c>
      <c r="AR85">
        <v>15170706</v>
      </c>
      <c r="AS85">
        <v>15170806</v>
      </c>
      <c r="AT85">
        <v>15170906</v>
      </c>
      <c r="AU85">
        <v>15180701</v>
      </c>
      <c r="AV85">
        <v>15180801</v>
      </c>
      <c r="AW85">
        <v>15180901</v>
      </c>
    </row>
    <row r="86" spans="1:50">
      <c r="A86">
        <v>85</v>
      </c>
      <c r="C86">
        <v>96</v>
      </c>
      <c r="D86" t="s">
        <v>361</v>
      </c>
      <c r="Q86">
        <v>15010704</v>
      </c>
      <c r="R86">
        <v>15010804</v>
      </c>
      <c r="S86">
        <v>15010904</v>
      </c>
      <c r="T86">
        <v>15020701</v>
      </c>
      <c r="U86">
        <v>15030701</v>
      </c>
      <c r="V86">
        <v>15040705</v>
      </c>
      <c r="W86">
        <v>15050901</v>
      </c>
      <c r="X86">
        <v>15060702</v>
      </c>
      <c r="Y86">
        <v>15070701</v>
      </c>
      <c r="Z86">
        <v>15070801</v>
      </c>
      <c r="AA86">
        <v>15070901</v>
      </c>
      <c r="AB86">
        <v>15080705</v>
      </c>
      <c r="AC86">
        <v>15080805</v>
      </c>
      <c r="AD86">
        <v>15080905</v>
      </c>
      <c r="AE86">
        <v>15090701</v>
      </c>
      <c r="AF86">
        <v>15090801</v>
      </c>
      <c r="AG86">
        <v>15100802</v>
      </c>
      <c r="AH86">
        <v>15110751</v>
      </c>
      <c r="AI86">
        <v>15120701</v>
      </c>
      <c r="AJ86">
        <v>15120801</v>
      </c>
      <c r="AK86">
        <v>15140703</v>
      </c>
      <c r="AL86">
        <v>15150701</v>
      </c>
      <c r="AM86">
        <v>15160701</v>
      </c>
      <c r="AN86">
        <v>15170703</v>
      </c>
      <c r="AO86">
        <v>15170803</v>
      </c>
      <c r="AP86">
        <v>15170903</v>
      </c>
      <c r="AQ86">
        <v>15180704</v>
      </c>
      <c r="AR86">
        <v>15180804</v>
      </c>
      <c r="AS86">
        <v>15180904</v>
      </c>
      <c r="AT86">
        <v>15181705</v>
      </c>
      <c r="AU86">
        <v>15181805</v>
      </c>
      <c r="AV86">
        <v>15181905</v>
      </c>
    </row>
    <row r="87" spans="1:50">
      <c r="A87">
        <v>86</v>
      </c>
      <c r="C87">
        <v>97</v>
      </c>
      <c r="D87" t="s">
        <v>362</v>
      </c>
      <c r="Q87">
        <v>15010702</v>
      </c>
      <c r="R87">
        <v>15010802</v>
      </c>
      <c r="S87">
        <v>15010902</v>
      </c>
      <c r="T87">
        <v>15020702</v>
      </c>
      <c r="U87">
        <v>15030703</v>
      </c>
      <c r="V87">
        <v>15040709</v>
      </c>
      <c r="W87">
        <v>15050904</v>
      </c>
      <c r="X87">
        <v>15060702</v>
      </c>
      <c r="Y87">
        <v>15070706</v>
      </c>
      <c r="Z87">
        <v>15070806</v>
      </c>
      <c r="AA87">
        <v>15070906</v>
      </c>
      <c r="AB87">
        <v>15071707</v>
      </c>
      <c r="AC87">
        <v>15071807</v>
      </c>
      <c r="AD87">
        <v>15071907</v>
      </c>
      <c r="AE87">
        <v>15080705</v>
      </c>
      <c r="AF87">
        <v>15080805</v>
      </c>
      <c r="AG87">
        <v>15080905</v>
      </c>
      <c r="AH87">
        <v>15090702</v>
      </c>
      <c r="AI87">
        <v>15090803</v>
      </c>
      <c r="AJ87">
        <v>15100804</v>
      </c>
      <c r="AK87">
        <v>15110752</v>
      </c>
      <c r="AL87">
        <v>15120702</v>
      </c>
      <c r="AM87">
        <v>15120802</v>
      </c>
      <c r="AN87">
        <v>15140703</v>
      </c>
      <c r="AO87">
        <v>15150701</v>
      </c>
      <c r="AP87">
        <v>15160701</v>
      </c>
      <c r="AQ87">
        <v>15170706</v>
      </c>
      <c r="AR87">
        <v>15170806</v>
      </c>
      <c r="AS87">
        <v>15170906</v>
      </c>
      <c r="AT87">
        <v>15180701</v>
      </c>
      <c r="AU87">
        <v>15180801</v>
      </c>
      <c r="AV87">
        <v>15180901</v>
      </c>
    </row>
    <row r="88" spans="1:50">
      <c r="A88">
        <v>87</v>
      </c>
      <c r="C88">
        <v>98</v>
      </c>
      <c r="D88" t="s">
        <v>363</v>
      </c>
      <c r="Q88">
        <v>15010701</v>
      </c>
      <c r="R88">
        <v>15010801</v>
      </c>
      <c r="S88">
        <v>15010901</v>
      </c>
      <c r="T88">
        <v>15020701</v>
      </c>
      <c r="U88">
        <v>15030701</v>
      </c>
      <c r="V88">
        <v>15040705</v>
      </c>
      <c r="W88">
        <v>15050901</v>
      </c>
      <c r="X88">
        <v>15060702</v>
      </c>
      <c r="Y88">
        <v>15070706</v>
      </c>
      <c r="Z88">
        <v>15070806</v>
      </c>
      <c r="AA88">
        <v>15070906</v>
      </c>
      <c r="AB88">
        <v>15071707</v>
      </c>
      <c r="AC88">
        <v>15071807</v>
      </c>
      <c r="AD88">
        <v>15071907</v>
      </c>
      <c r="AE88">
        <v>15080705</v>
      </c>
      <c r="AF88">
        <v>15080805</v>
      </c>
      <c r="AG88">
        <v>15080905</v>
      </c>
      <c r="AH88">
        <v>15090702</v>
      </c>
      <c r="AI88">
        <v>15090803</v>
      </c>
      <c r="AJ88">
        <v>15100804</v>
      </c>
      <c r="AK88">
        <v>15110752</v>
      </c>
      <c r="AL88">
        <v>15120702</v>
      </c>
      <c r="AM88">
        <v>15120802</v>
      </c>
      <c r="AN88">
        <v>15140703</v>
      </c>
      <c r="AO88">
        <v>15150704</v>
      </c>
      <c r="AP88">
        <v>15160701</v>
      </c>
      <c r="AQ88">
        <v>15170703</v>
      </c>
      <c r="AR88">
        <v>15170803</v>
      </c>
      <c r="AS88">
        <v>15170903</v>
      </c>
      <c r="AT88">
        <v>15180701</v>
      </c>
      <c r="AU88">
        <v>15180801</v>
      </c>
      <c r="AV88">
        <v>15180901</v>
      </c>
    </row>
    <row r="89" spans="1:50">
      <c r="A89">
        <v>88</v>
      </c>
      <c r="C89">
        <v>101</v>
      </c>
      <c r="D89" t="s">
        <v>365</v>
      </c>
      <c r="Q89">
        <v>15010704</v>
      </c>
      <c r="R89">
        <v>15010804</v>
      </c>
      <c r="S89">
        <v>15010904</v>
      </c>
      <c r="T89">
        <v>15020704</v>
      </c>
      <c r="U89">
        <v>15030703</v>
      </c>
      <c r="V89">
        <v>15040705</v>
      </c>
      <c r="W89">
        <v>15050903</v>
      </c>
      <c r="X89">
        <v>15060702</v>
      </c>
      <c r="Y89">
        <v>15070705</v>
      </c>
      <c r="Z89">
        <v>15070805</v>
      </c>
      <c r="AA89">
        <v>15070905</v>
      </c>
      <c r="AB89">
        <v>15080705</v>
      </c>
      <c r="AC89">
        <v>15080805</v>
      </c>
      <c r="AD89">
        <v>15080905</v>
      </c>
      <c r="AE89">
        <v>15090702</v>
      </c>
      <c r="AF89">
        <v>15090803</v>
      </c>
      <c r="AG89">
        <v>15100804</v>
      </c>
      <c r="AH89">
        <v>15110752</v>
      </c>
      <c r="AI89">
        <v>15120703</v>
      </c>
      <c r="AJ89">
        <v>15120803</v>
      </c>
      <c r="AK89">
        <v>15130804</v>
      </c>
      <c r="AL89">
        <v>15140704</v>
      </c>
      <c r="AM89">
        <v>15150701</v>
      </c>
      <c r="AN89">
        <v>15160701</v>
      </c>
      <c r="AO89">
        <v>15170701</v>
      </c>
      <c r="AP89">
        <v>15170801</v>
      </c>
      <c r="AQ89">
        <v>15170901</v>
      </c>
      <c r="AR89">
        <v>15180703</v>
      </c>
      <c r="AS89">
        <v>15180803</v>
      </c>
      <c r="AT89">
        <v>15180903</v>
      </c>
    </row>
    <row r="90" spans="1:50">
      <c r="A90">
        <v>89</v>
      </c>
      <c r="C90">
        <v>102</v>
      </c>
      <c r="D90" t="s">
        <v>366</v>
      </c>
      <c r="Q90">
        <v>15010703</v>
      </c>
      <c r="R90">
        <v>15010803</v>
      </c>
      <c r="S90">
        <v>15010903</v>
      </c>
      <c r="T90">
        <v>15020704</v>
      </c>
      <c r="U90">
        <v>15030704</v>
      </c>
      <c r="V90">
        <v>15040709</v>
      </c>
      <c r="W90">
        <v>15050903</v>
      </c>
      <c r="X90">
        <v>15060702</v>
      </c>
      <c r="Y90">
        <v>15070706</v>
      </c>
      <c r="Z90">
        <v>15070806</v>
      </c>
      <c r="AA90">
        <v>15070906</v>
      </c>
      <c r="AB90">
        <v>15071707</v>
      </c>
      <c r="AC90">
        <v>15071807</v>
      </c>
      <c r="AD90">
        <v>15071907</v>
      </c>
      <c r="AE90">
        <v>15080705</v>
      </c>
      <c r="AF90">
        <v>15080805</v>
      </c>
      <c r="AG90">
        <v>15080905</v>
      </c>
      <c r="AH90">
        <v>15090702</v>
      </c>
      <c r="AI90">
        <v>15090803</v>
      </c>
      <c r="AJ90">
        <v>15100804</v>
      </c>
      <c r="AK90">
        <v>15110752</v>
      </c>
      <c r="AL90">
        <v>15120703</v>
      </c>
      <c r="AM90">
        <v>15120803</v>
      </c>
      <c r="AN90">
        <v>15130804</v>
      </c>
      <c r="AO90">
        <v>15140701</v>
      </c>
      <c r="AP90">
        <v>15150701</v>
      </c>
      <c r="AQ90">
        <v>15160703</v>
      </c>
      <c r="AR90">
        <v>15170702</v>
      </c>
      <c r="AS90">
        <v>15170802</v>
      </c>
      <c r="AT90">
        <v>15170902</v>
      </c>
      <c r="AU90">
        <v>15180703</v>
      </c>
      <c r="AV90">
        <v>15180803</v>
      </c>
      <c r="AW90">
        <v>15180903</v>
      </c>
    </row>
    <row r="91" spans="1:50">
      <c r="A91">
        <v>90</v>
      </c>
      <c r="C91">
        <v>103</v>
      </c>
      <c r="D91" t="s">
        <v>367</v>
      </c>
      <c r="Q91">
        <v>15010704</v>
      </c>
      <c r="R91">
        <v>15010804</v>
      </c>
      <c r="S91">
        <v>15010904</v>
      </c>
      <c r="T91">
        <v>15020704</v>
      </c>
      <c r="U91">
        <v>15030703</v>
      </c>
      <c r="V91">
        <v>15040708</v>
      </c>
      <c r="W91">
        <v>15050902</v>
      </c>
      <c r="X91">
        <v>15060702</v>
      </c>
      <c r="Y91">
        <v>15070706</v>
      </c>
      <c r="Z91">
        <v>15070806</v>
      </c>
      <c r="AA91">
        <v>15070906</v>
      </c>
      <c r="AB91">
        <v>15071707</v>
      </c>
      <c r="AC91">
        <v>15071807</v>
      </c>
      <c r="AD91">
        <v>15071907</v>
      </c>
      <c r="AE91">
        <v>15080705</v>
      </c>
      <c r="AF91">
        <v>15080805</v>
      </c>
      <c r="AG91">
        <v>15080905</v>
      </c>
      <c r="AH91">
        <v>15090701</v>
      </c>
      <c r="AI91">
        <v>15090801</v>
      </c>
      <c r="AJ91">
        <v>15100802</v>
      </c>
      <c r="AK91">
        <v>15110751</v>
      </c>
      <c r="AL91">
        <v>15120703</v>
      </c>
      <c r="AM91">
        <v>15120803</v>
      </c>
      <c r="AN91">
        <v>15130804</v>
      </c>
      <c r="AO91">
        <v>15140703</v>
      </c>
      <c r="AP91">
        <v>15150701</v>
      </c>
      <c r="AQ91">
        <v>15160703</v>
      </c>
      <c r="AR91">
        <v>15170706</v>
      </c>
      <c r="AS91">
        <v>15170806</v>
      </c>
      <c r="AT91">
        <v>15170906</v>
      </c>
      <c r="AU91">
        <v>15180701</v>
      </c>
      <c r="AV91">
        <v>15180801</v>
      </c>
      <c r="AW91">
        <v>15180901</v>
      </c>
    </row>
    <row r="92" spans="1:50">
      <c r="A92">
        <v>91</v>
      </c>
      <c r="C92">
        <v>104</v>
      </c>
      <c r="D92" t="s">
        <v>368</v>
      </c>
      <c r="Q92">
        <v>15010702</v>
      </c>
      <c r="R92">
        <v>15010802</v>
      </c>
      <c r="S92">
        <v>15010902</v>
      </c>
      <c r="T92">
        <v>15020702</v>
      </c>
      <c r="U92">
        <v>15030703</v>
      </c>
      <c r="V92">
        <v>15040708</v>
      </c>
      <c r="W92">
        <v>15050904</v>
      </c>
      <c r="X92">
        <v>15060702</v>
      </c>
      <c r="Y92">
        <v>15070706</v>
      </c>
      <c r="Z92">
        <v>15070806</v>
      </c>
      <c r="AA92">
        <v>15070906</v>
      </c>
      <c r="AB92">
        <v>15071707</v>
      </c>
      <c r="AC92">
        <v>15071807</v>
      </c>
      <c r="AD92">
        <v>15071907</v>
      </c>
      <c r="AE92">
        <v>15080705</v>
      </c>
      <c r="AF92">
        <v>15080805</v>
      </c>
      <c r="AG92">
        <v>15080905</v>
      </c>
      <c r="AH92">
        <v>15090702</v>
      </c>
      <c r="AI92">
        <v>15090803</v>
      </c>
      <c r="AJ92">
        <v>15100804</v>
      </c>
      <c r="AK92">
        <v>15110752</v>
      </c>
      <c r="AL92">
        <v>15120702</v>
      </c>
      <c r="AM92">
        <v>15120802</v>
      </c>
      <c r="AN92">
        <v>15140703</v>
      </c>
      <c r="AO92">
        <v>15150702</v>
      </c>
      <c r="AP92">
        <v>15151703</v>
      </c>
      <c r="AQ92">
        <v>15160702</v>
      </c>
      <c r="AR92">
        <v>15170701</v>
      </c>
      <c r="AS92">
        <v>15170801</v>
      </c>
      <c r="AT92">
        <v>15170901</v>
      </c>
      <c r="AU92">
        <v>15180701</v>
      </c>
      <c r="AV92">
        <v>15180801</v>
      </c>
      <c r="AW92">
        <v>15180901</v>
      </c>
    </row>
    <row r="93" spans="1:50">
      <c r="A93">
        <v>92</v>
      </c>
      <c r="C93">
        <v>105</v>
      </c>
    </row>
    <row r="94" spans="1:50">
      <c r="A94">
        <v>93</v>
      </c>
      <c r="C94">
        <v>106</v>
      </c>
      <c r="D94" t="s">
        <v>370</v>
      </c>
      <c r="Q94">
        <v>15010704</v>
      </c>
      <c r="R94">
        <v>15010804</v>
      </c>
      <c r="S94">
        <v>15010904</v>
      </c>
      <c r="T94">
        <v>15020704</v>
      </c>
      <c r="U94">
        <v>15030703</v>
      </c>
      <c r="V94">
        <v>15040705</v>
      </c>
      <c r="W94">
        <v>15050901</v>
      </c>
      <c r="X94">
        <v>15060702</v>
      </c>
      <c r="Y94">
        <v>15070701</v>
      </c>
      <c r="Z94">
        <v>15070801</v>
      </c>
      <c r="AA94">
        <v>15070901</v>
      </c>
      <c r="AB94">
        <v>15080705</v>
      </c>
      <c r="AC94">
        <v>15080805</v>
      </c>
      <c r="AD94">
        <v>15080905</v>
      </c>
      <c r="AE94">
        <v>15090701</v>
      </c>
      <c r="AF94">
        <v>15090801</v>
      </c>
      <c r="AG94">
        <v>15100802</v>
      </c>
      <c r="AH94">
        <v>15110751</v>
      </c>
      <c r="AI94">
        <v>15120702</v>
      </c>
      <c r="AJ94">
        <v>15120802</v>
      </c>
      <c r="AK94">
        <v>15140703</v>
      </c>
      <c r="AL94">
        <v>15150704</v>
      </c>
      <c r="AM94">
        <v>15160702</v>
      </c>
      <c r="AN94">
        <v>15170702</v>
      </c>
      <c r="AO94">
        <v>15170802</v>
      </c>
      <c r="AP94">
        <v>15170902</v>
      </c>
      <c r="AQ94">
        <v>15180701</v>
      </c>
      <c r="AR94">
        <v>15180801</v>
      </c>
      <c r="AS94">
        <v>15180901</v>
      </c>
    </row>
    <row r="95" spans="1:50">
      <c r="A95">
        <v>94</v>
      </c>
      <c r="C95">
        <v>107</v>
      </c>
      <c r="D95" t="s">
        <v>535</v>
      </c>
      <c r="Q95">
        <v>15010701</v>
      </c>
      <c r="R95">
        <v>15010801</v>
      </c>
      <c r="S95">
        <v>15010901</v>
      </c>
      <c r="T95">
        <v>15020701</v>
      </c>
      <c r="U95">
        <v>15030701</v>
      </c>
      <c r="V95">
        <v>15040705</v>
      </c>
      <c r="W95">
        <v>15050901</v>
      </c>
      <c r="X95">
        <v>15060702</v>
      </c>
      <c r="Y95">
        <v>15070706</v>
      </c>
      <c r="Z95">
        <v>15070806</v>
      </c>
      <c r="AA95">
        <v>15070906</v>
      </c>
      <c r="AB95">
        <v>15071707</v>
      </c>
      <c r="AC95">
        <v>15071807</v>
      </c>
      <c r="AD95">
        <v>15071907</v>
      </c>
      <c r="AE95">
        <v>15080705</v>
      </c>
      <c r="AF95">
        <v>15080805</v>
      </c>
      <c r="AG95">
        <v>15080905</v>
      </c>
      <c r="AH95">
        <v>15090702</v>
      </c>
      <c r="AI95">
        <v>15090803</v>
      </c>
      <c r="AJ95">
        <v>15100804</v>
      </c>
      <c r="AK95">
        <v>15110752</v>
      </c>
      <c r="AL95">
        <v>15120703</v>
      </c>
      <c r="AM95">
        <v>15120803</v>
      </c>
      <c r="AN95">
        <v>15130804</v>
      </c>
      <c r="AO95">
        <v>15140703</v>
      </c>
      <c r="AP95">
        <v>15150701</v>
      </c>
      <c r="AQ95">
        <v>15160702</v>
      </c>
      <c r="AR95">
        <v>15170701</v>
      </c>
      <c r="AS95">
        <v>15170801</v>
      </c>
      <c r="AT95">
        <v>15170901</v>
      </c>
      <c r="AU95">
        <v>15180701</v>
      </c>
      <c r="AV95">
        <v>15180801</v>
      </c>
      <c r="AW95">
        <v>15180901</v>
      </c>
    </row>
    <row r="96" spans="1:50">
      <c r="A96">
        <v>95</v>
      </c>
      <c r="C96">
        <v>112</v>
      </c>
      <c r="D96" t="s">
        <v>371</v>
      </c>
      <c r="Q96">
        <v>15010701</v>
      </c>
      <c r="R96">
        <v>15010801</v>
      </c>
      <c r="S96">
        <v>15010901</v>
      </c>
      <c r="T96">
        <v>15020703</v>
      </c>
      <c r="U96">
        <v>15030703</v>
      </c>
      <c r="V96">
        <v>15040707</v>
      </c>
      <c r="W96">
        <v>15050903</v>
      </c>
      <c r="X96">
        <v>15060702</v>
      </c>
      <c r="Y96">
        <v>15070705</v>
      </c>
      <c r="Z96">
        <v>15070805</v>
      </c>
      <c r="AA96">
        <v>15070905</v>
      </c>
      <c r="AB96">
        <v>15080705</v>
      </c>
      <c r="AC96">
        <v>15080805</v>
      </c>
      <c r="AD96">
        <v>15080905</v>
      </c>
      <c r="AE96">
        <v>15090702</v>
      </c>
      <c r="AF96">
        <v>15090803</v>
      </c>
      <c r="AG96">
        <v>15100804</v>
      </c>
      <c r="AH96">
        <v>15110752</v>
      </c>
      <c r="AI96">
        <v>15120703</v>
      </c>
      <c r="AJ96">
        <v>15120803</v>
      </c>
      <c r="AK96">
        <v>15130804</v>
      </c>
      <c r="AL96">
        <v>15140703</v>
      </c>
      <c r="AM96">
        <v>15150701</v>
      </c>
      <c r="AN96">
        <v>15160701</v>
      </c>
      <c r="AO96">
        <v>15170706</v>
      </c>
      <c r="AP96">
        <v>15170806</v>
      </c>
      <c r="AQ96">
        <v>15170906</v>
      </c>
    </row>
    <row r="97" spans="1:50">
      <c r="A97">
        <v>96</v>
      </c>
      <c r="C97">
        <v>113</v>
      </c>
      <c r="D97" t="s">
        <v>539</v>
      </c>
      <c r="Q97">
        <v>15010704</v>
      </c>
      <c r="R97">
        <v>15010804</v>
      </c>
      <c r="S97">
        <v>15010904</v>
      </c>
      <c r="T97">
        <v>15020703</v>
      </c>
      <c r="U97">
        <v>15030703</v>
      </c>
      <c r="V97">
        <v>15040709</v>
      </c>
      <c r="W97">
        <v>15050901</v>
      </c>
      <c r="X97">
        <v>15060702</v>
      </c>
      <c r="Y97">
        <v>15070706</v>
      </c>
      <c r="Z97">
        <v>15070806</v>
      </c>
      <c r="AA97">
        <v>15070906</v>
      </c>
      <c r="AB97">
        <v>15071707</v>
      </c>
      <c r="AC97">
        <v>15071807</v>
      </c>
      <c r="AD97">
        <v>15071907</v>
      </c>
      <c r="AE97">
        <v>15080705</v>
      </c>
      <c r="AF97">
        <v>15080805</v>
      </c>
      <c r="AG97">
        <v>15080905</v>
      </c>
      <c r="AH97">
        <v>15090702</v>
      </c>
      <c r="AI97">
        <v>15090803</v>
      </c>
      <c r="AJ97">
        <v>15100804</v>
      </c>
      <c r="AK97">
        <v>15110752</v>
      </c>
      <c r="AL97">
        <v>15120702</v>
      </c>
      <c r="AM97">
        <v>15120802</v>
      </c>
      <c r="AN97">
        <v>15140704</v>
      </c>
      <c r="AO97">
        <v>15150701</v>
      </c>
      <c r="AP97">
        <v>15160703</v>
      </c>
      <c r="AQ97">
        <v>15170703</v>
      </c>
      <c r="AR97">
        <v>15170803</v>
      </c>
      <c r="AS97">
        <v>15170903</v>
      </c>
      <c r="AT97">
        <v>15180703</v>
      </c>
      <c r="AU97">
        <v>15180803</v>
      </c>
      <c r="AV97">
        <v>15180903</v>
      </c>
    </row>
    <row r="98" spans="1:50">
      <c r="A98">
        <v>97</v>
      </c>
      <c r="C98">
        <v>114</v>
      </c>
      <c r="D98" t="s">
        <v>373</v>
      </c>
      <c r="Q98">
        <v>15010704</v>
      </c>
      <c r="R98">
        <v>15010804</v>
      </c>
      <c r="S98">
        <v>15010904</v>
      </c>
      <c r="T98">
        <v>15020701</v>
      </c>
      <c r="U98">
        <v>15030702</v>
      </c>
      <c r="V98">
        <v>15040709</v>
      </c>
      <c r="W98">
        <v>15050904</v>
      </c>
      <c r="X98">
        <v>15060702</v>
      </c>
      <c r="Y98">
        <v>15070705</v>
      </c>
      <c r="Z98">
        <v>15070805</v>
      </c>
      <c r="AA98">
        <v>15070905</v>
      </c>
      <c r="AB98">
        <v>15080705</v>
      </c>
      <c r="AC98">
        <v>15080805</v>
      </c>
      <c r="AD98">
        <v>15080905</v>
      </c>
      <c r="AE98">
        <v>15090702</v>
      </c>
      <c r="AF98">
        <v>15090803</v>
      </c>
      <c r="AG98">
        <v>15100804</v>
      </c>
      <c r="AH98">
        <v>15110752</v>
      </c>
      <c r="AI98">
        <v>15120703</v>
      </c>
      <c r="AJ98">
        <v>15120803</v>
      </c>
      <c r="AK98">
        <v>15130804</v>
      </c>
      <c r="AL98">
        <v>15140703</v>
      </c>
      <c r="AM98">
        <v>15150701</v>
      </c>
      <c r="AN98">
        <v>15160701</v>
      </c>
      <c r="AO98">
        <v>15170702</v>
      </c>
      <c r="AP98">
        <v>15170802</v>
      </c>
      <c r="AQ98">
        <v>15170902</v>
      </c>
    </row>
    <row r="99" spans="1:50">
      <c r="A99">
        <v>98</v>
      </c>
      <c r="C99">
        <v>115</v>
      </c>
      <c r="D99" t="s">
        <v>374</v>
      </c>
      <c r="Q99">
        <v>15010702</v>
      </c>
      <c r="R99">
        <v>15010802</v>
      </c>
      <c r="S99">
        <v>15010902</v>
      </c>
      <c r="T99">
        <v>15020704</v>
      </c>
      <c r="U99">
        <v>15030701</v>
      </c>
      <c r="V99">
        <v>15040705</v>
      </c>
      <c r="W99">
        <v>15050901</v>
      </c>
      <c r="X99">
        <v>15060701</v>
      </c>
      <c r="Y99">
        <v>15070705</v>
      </c>
      <c r="Z99">
        <v>15070805</v>
      </c>
      <c r="AA99">
        <v>15070905</v>
      </c>
      <c r="AB99">
        <v>15080705</v>
      </c>
      <c r="AC99">
        <v>15080805</v>
      </c>
      <c r="AD99">
        <v>15080905</v>
      </c>
      <c r="AE99">
        <v>15090702</v>
      </c>
      <c r="AF99">
        <v>15090803</v>
      </c>
      <c r="AG99">
        <v>15100804</v>
      </c>
      <c r="AH99">
        <v>15110752</v>
      </c>
      <c r="AI99">
        <v>15120703</v>
      </c>
      <c r="AJ99">
        <v>15120803</v>
      </c>
      <c r="AK99">
        <v>15130804</v>
      </c>
      <c r="AL99">
        <v>15140701</v>
      </c>
      <c r="AM99">
        <v>15150701</v>
      </c>
      <c r="AN99">
        <v>15160701</v>
      </c>
      <c r="AO99">
        <v>15170703</v>
      </c>
      <c r="AP99">
        <v>15170803</v>
      </c>
      <c r="AQ99">
        <v>15170903</v>
      </c>
      <c r="AR99">
        <v>15180701</v>
      </c>
      <c r="AS99">
        <v>15180801</v>
      </c>
      <c r="AT99">
        <v>15180901</v>
      </c>
    </row>
    <row r="100" spans="1:50">
      <c r="A100">
        <v>99</v>
      </c>
      <c r="C100">
        <v>116</v>
      </c>
      <c r="D100" t="s">
        <v>375</v>
      </c>
      <c r="Q100">
        <v>15010704</v>
      </c>
      <c r="R100">
        <v>15010804</v>
      </c>
      <c r="S100">
        <v>15010904</v>
      </c>
      <c r="T100">
        <v>15020704</v>
      </c>
      <c r="U100">
        <v>15030704</v>
      </c>
      <c r="V100">
        <v>15040709</v>
      </c>
      <c r="W100">
        <v>15050904</v>
      </c>
      <c r="X100">
        <v>15060702</v>
      </c>
      <c r="Y100">
        <v>15070706</v>
      </c>
      <c r="Z100">
        <v>15070806</v>
      </c>
      <c r="AA100">
        <v>15070906</v>
      </c>
      <c r="AB100">
        <v>15071707</v>
      </c>
      <c r="AC100">
        <v>15071807</v>
      </c>
      <c r="AD100">
        <v>15071907</v>
      </c>
      <c r="AE100">
        <v>15080705</v>
      </c>
      <c r="AF100">
        <v>15080805</v>
      </c>
      <c r="AG100">
        <v>15080905</v>
      </c>
      <c r="AH100">
        <v>15090702</v>
      </c>
      <c r="AI100">
        <v>15090803</v>
      </c>
      <c r="AJ100">
        <v>15100804</v>
      </c>
      <c r="AK100">
        <v>15110752</v>
      </c>
      <c r="AL100">
        <v>15120703</v>
      </c>
      <c r="AM100">
        <v>15120803</v>
      </c>
      <c r="AN100">
        <v>15130804</v>
      </c>
      <c r="AO100">
        <v>15140703</v>
      </c>
      <c r="AP100">
        <v>15150704</v>
      </c>
      <c r="AQ100">
        <v>15160703</v>
      </c>
      <c r="AR100">
        <v>15170703</v>
      </c>
      <c r="AS100">
        <v>15170803</v>
      </c>
      <c r="AT100">
        <v>15170903</v>
      </c>
      <c r="AU100">
        <v>15180701</v>
      </c>
      <c r="AV100">
        <v>15180801</v>
      </c>
      <c r="AW100">
        <v>15180901</v>
      </c>
    </row>
    <row r="101" spans="1:50">
      <c r="A101">
        <v>100</v>
      </c>
      <c r="C101">
        <v>117</v>
      </c>
      <c r="D101" t="s">
        <v>376</v>
      </c>
      <c r="Q101">
        <v>15010701</v>
      </c>
      <c r="R101">
        <v>15010801</v>
      </c>
      <c r="S101">
        <v>15010901</v>
      </c>
      <c r="T101">
        <v>15020701</v>
      </c>
      <c r="U101">
        <v>15030701</v>
      </c>
      <c r="V101">
        <v>15040705</v>
      </c>
      <c r="W101">
        <v>15050901</v>
      </c>
      <c r="X101">
        <v>15060701</v>
      </c>
      <c r="Y101">
        <v>15070706</v>
      </c>
      <c r="Z101">
        <v>15070806</v>
      </c>
      <c r="AA101">
        <v>15070906</v>
      </c>
      <c r="AB101">
        <v>15071707</v>
      </c>
      <c r="AC101">
        <v>15071807</v>
      </c>
      <c r="AD101">
        <v>15071907</v>
      </c>
      <c r="AE101">
        <v>15080705</v>
      </c>
      <c r="AF101">
        <v>15080805</v>
      </c>
      <c r="AG101">
        <v>15080905</v>
      </c>
      <c r="AH101">
        <v>15090702</v>
      </c>
      <c r="AI101">
        <v>15090803</v>
      </c>
      <c r="AJ101">
        <v>15100804</v>
      </c>
      <c r="AK101">
        <v>15110752</v>
      </c>
      <c r="AL101">
        <v>15120702</v>
      </c>
      <c r="AM101">
        <v>15120802</v>
      </c>
      <c r="AN101">
        <v>15140703</v>
      </c>
      <c r="AO101">
        <v>15150701</v>
      </c>
      <c r="AP101">
        <v>15160703</v>
      </c>
      <c r="AQ101">
        <v>15170703</v>
      </c>
      <c r="AR101">
        <v>15170803</v>
      </c>
      <c r="AS101">
        <v>15170903</v>
      </c>
      <c r="AT101">
        <v>15180701</v>
      </c>
      <c r="AU101">
        <v>15180801</v>
      </c>
      <c r="AV101">
        <v>15180901</v>
      </c>
    </row>
    <row r="102" spans="1:50">
      <c r="A102">
        <v>101</v>
      </c>
      <c r="C102">
        <v>118</v>
      </c>
      <c r="D102" t="s">
        <v>83</v>
      </c>
      <c r="Q102">
        <v>15010702</v>
      </c>
      <c r="R102">
        <v>15010802</v>
      </c>
      <c r="S102">
        <v>15010902</v>
      </c>
      <c r="T102">
        <v>15020702</v>
      </c>
      <c r="U102">
        <v>15030703</v>
      </c>
      <c r="V102">
        <v>15040707</v>
      </c>
      <c r="W102">
        <v>15050904</v>
      </c>
      <c r="X102">
        <v>15060702</v>
      </c>
      <c r="Y102">
        <v>15070705</v>
      </c>
      <c r="Z102">
        <v>15070805</v>
      </c>
      <c r="AA102">
        <v>15070905</v>
      </c>
      <c r="AB102">
        <v>15080705</v>
      </c>
      <c r="AC102">
        <v>15080805</v>
      </c>
      <c r="AD102">
        <v>15080905</v>
      </c>
      <c r="AE102">
        <v>15090702</v>
      </c>
      <c r="AF102">
        <v>15090803</v>
      </c>
      <c r="AG102">
        <v>15100804</v>
      </c>
      <c r="AH102">
        <v>15110752</v>
      </c>
      <c r="AI102">
        <v>15120703</v>
      </c>
      <c r="AJ102">
        <v>15120803</v>
      </c>
      <c r="AK102">
        <v>15130804</v>
      </c>
      <c r="AL102">
        <v>15140703</v>
      </c>
      <c r="AM102">
        <v>15150701</v>
      </c>
      <c r="AN102">
        <v>15160702</v>
      </c>
      <c r="AO102">
        <v>15170701</v>
      </c>
      <c r="AP102">
        <v>15170801</v>
      </c>
      <c r="AQ102">
        <v>15170901</v>
      </c>
      <c r="AR102">
        <v>15180701</v>
      </c>
      <c r="AS102">
        <v>15180801</v>
      </c>
      <c r="AT102">
        <v>15180901</v>
      </c>
    </row>
    <row r="103" spans="1:50">
      <c r="A103">
        <v>102</v>
      </c>
      <c r="C103">
        <v>119</v>
      </c>
      <c r="D103" t="s">
        <v>377</v>
      </c>
      <c r="Q103">
        <v>15010703</v>
      </c>
      <c r="R103">
        <v>15010803</v>
      </c>
      <c r="S103">
        <v>15010903</v>
      </c>
      <c r="T103">
        <v>15020703</v>
      </c>
      <c r="U103">
        <v>15030703</v>
      </c>
      <c r="V103">
        <v>15040707</v>
      </c>
      <c r="W103">
        <v>15050901</v>
      </c>
      <c r="X103">
        <v>15060702</v>
      </c>
      <c r="Y103">
        <v>15070706</v>
      </c>
      <c r="Z103">
        <v>15070806</v>
      </c>
      <c r="AA103">
        <v>15070906</v>
      </c>
      <c r="AB103">
        <v>15071707</v>
      </c>
      <c r="AC103">
        <v>15071807</v>
      </c>
      <c r="AD103">
        <v>15071907</v>
      </c>
      <c r="AE103">
        <v>15080705</v>
      </c>
      <c r="AF103">
        <v>15080805</v>
      </c>
      <c r="AG103">
        <v>15080905</v>
      </c>
      <c r="AH103">
        <v>15090702</v>
      </c>
      <c r="AI103">
        <v>15090803</v>
      </c>
      <c r="AJ103">
        <v>15100804</v>
      </c>
      <c r="AK103">
        <v>15110752</v>
      </c>
      <c r="AL103">
        <v>15120703</v>
      </c>
      <c r="AM103">
        <v>15120803</v>
      </c>
      <c r="AN103">
        <v>15130804</v>
      </c>
      <c r="AO103">
        <v>15140703</v>
      </c>
      <c r="AP103">
        <v>15150702</v>
      </c>
      <c r="AQ103">
        <v>15151703</v>
      </c>
      <c r="AR103">
        <v>15160702</v>
      </c>
      <c r="AS103">
        <v>15170703</v>
      </c>
      <c r="AT103">
        <v>15170803</v>
      </c>
      <c r="AU103">
        <v>15170903</v>
      </c>
      <c r="AV103">
        <v>15180701</v>
      </c>
      <c r="AW103">
        <v>15180801</v>
      </c>
      <c r="AX103">
        <v>15180901</v>
      </c>
    </row>
    <row r="104" spans="1:50">
      <c r="A104">
        <v>103</v>
      </c>
      <c r="C104">
        <v>120</v>
      </c>
      <c r="D104" t="s">
        <v>378</v>
      </c>
      <c r="Q104">
        <v>15010704</v>
      </c>
      <c r="R104">
        <v>15010804</v>
      </c>
      <c r="S104">
        <v>15010904</v>
      </c>
      <c r="T104">
        <v>15020701</v>
      </c>
      <c r="U104">
        <v>15030703</v>
      </c>
      <c r="V104">
        <v>15040709</v>
      </c>
      <c r="W104">
        <v>15050901</v>
      </c>
      <c r="X104">
        <v>15060702</v>
      </c>
      <c r="Y104">
        <v>15070705</v>
      </c>
      <c r="Z104">
        <v>15070805</v>
      </c>
      <c r="AA104">
        <v>15070905</v>
      </c>
      <c r="AB104">
        <v>15080705</v>
      </c>
      <c r="AC104">
        <v>15080805</v>
      </c>
      <c r="AD104">
        <v>15080905</v>
      </c>
      <c r="AE104">
        <v>15090702</v>
      </c>
      <c r="AF104">
        <v>15090803</v>
      </c>
      <c r="AG104">
        <v>15100804</v>
      </c>
      <c r="AH104">
        <v>15110752</v>
      </c>
      <c r="AI104">
        <v>15120701</v>
      </c>
      <c r="AJ104">
        <v>15120801</v>
      </c>
      <c r="AK104">
        <v>15140703</v>
      </c>
      <c r="AL104">
        <v>15150704</v>
      </c>
      <c r="AM104">
        <v>15160703</v>
      </c>
      <c r="AN104">
        <v>15170703</v>
      </c>
      <c r="AO104">
        <v>15170803</v>
      </c>
      <c r="AP104">
        <v>15170903</v>
      </c>
      <c r="AQ104">
        <v>15180701</v>
      </c>
      <c r="AR104">
        <v>15180801</v>
      </c>
      <c r="AS104">
        <v>15180901</v>
      </c>
    </row>
    <row r="105" spans="1:50">
      <c r="A105">
        <v>104</v>
      </c>
      <c r="C105">
        <v>122</v>
      </c>
      <c r="D105" t="s">
        <v>536</v>
      </c>
      <c r="Q105">
        <v>15010702</v>
      </c>
      <c r="R105">
        <v>15010802</v>
      </c>
      <c r="S105">
        <v>15010902</v>
      </c>
      <c r="T105">
        <v>15020704</v>
      </c>
      <c r="U105">
        <v>15030701</v>
      </c>
      <c r="V105">
        <v>15040707</v>
      </c>
      <c r="W105">
        <v>15050904</v>
      </c>
      <c r="X105">
        <v>15060702</v>
      </c>
      <c r="Y105">
        <v>15070703</v>
      </c>
      <c r="Z105">
        <v>15070803</v>
      </c>
      <c r="AA105">
        <v>15070903</v>
      </c>
      <c r="AB105">
        <v>15080705</v>
      </c>
      <c r="AC105">
        <v>15080805</v>
      </c>
      <c r="AD105">
        <v>15080905</v>
      </c>
      <c r="AE105">
        <v>15090702</v>
      </c>
      <c r="AF105">
        <v>15090803</v>
      </c>
      <c r="AG105">
        <v>15100804</v>
      </c>
      <c r="AH105">
        <v>15110752</v>
      </c>
      <c r="AI105">
        <v>15120701</v>
      </c>
      <c r="AJ105">
        <v>15120801</v>
      </c>
      <c r="AK105">
        <v>15140704</v>
      </c>
      <c r="AL105">
        <v>15150704</v>
      </c>
      <c r="AM105">
        <v>15160701</v>
      </c>
      <c r="AN105">
        <v>15170703</v>
      </c>
      <c r="AO105">
        <v>15170803</v>
      </c>
      <c r="AP105">
        <v>15170903</v>
      </c>
      <c r="AQ105">
        <v>15180706</v>
      </c>
      <c r="AR105">
        <v>15180806</v>
      </c>
      <c r="AS105">
        <v>15180906</v>
      </c>
    </row>
    <row r="106" spans="1:50">
      <c r="A106">
        <v>105</v>
      </c>
      <c r="C106">
        <v>123</v>
      </c>
      <c r="D106" t="s">
        <v>537</v>
      </c>
      <c r="Q106">
        <v>15010703</v>
      </c>
      <c r="R106">
        <v>15010803</v>
      </c>
      <c r="S106">
        <v>15010903</v>
      </c>
      <c r="T106">
        <v>15020703</v>
      </c>
      <c r="U106">
        <v>15030703</v>
      </c>
      <c r="V106">
        <v>15040705</v>
      </c>
      <c r="W106">
        <v>15050901</v>
      </c>
      <c r="X106">
        <v>15060702</v>
      </c>
      <c r="Y106">
        <v>15070705</v>
      </c>
      <c r="Z106">
        <v>15070805</v>
      </c>
      <c r="AA106">
        <v>15070905</v>
      </c>
      <c r="AB106">
        <v>15080705</v>
      </c>
      <c r="AC106">
        <v>15080805</v>
      </c>
      <c r="AD106">
        <v>15080905</v>
      </c>
      <c r="AE106">
        <v>15090702</v>
      </c>
      <c r="AF106">
        <v>15090803</v>
      </c>
      <c r="AG106">
        <v>15100804</v>
      </c>
      <c r="AH106">
        <v>15110752</v>
      </c>
      <c r="AI106">
        <v>15120701</v>
      </c>
      <c r="AJ106">
        <v>15120801</v>
      </c>
      <c r="AK106">
        <v>15140701</v>
      </c>
      <c r="AL106">
        <v>15150701</v>
      </c>
      <c r="AM106">
        <v>15160702</v>
      </c>
      <c r="AN106">
        <v>15170703</v>
      </c>
      <c r="AO106">
        <v>15170803</v>
      </c>
      <c r="AP106">
        <v>15170903</v>
      </c>
      <c r="AQ106">
        <v>15180701</v>
      </c>
      <c r="AR106">
        <v>15180801</v>
      </c>
      <c r="AS106">
        <v>15180901</v>
      </c>
    </row>
    <row r="107" spans="1:50">
      <c r="A107">
        <v>106</v>
      </c>
      <c r="C107">
        <v>211</v>
      </c>
      <c r="D107" t="s">
        <v>84</v>
      </c>
      <c r="Q107">
        <v>15010702</v>
      </c>
      <c r="R107">
        <v>15010802</v>
      </c>
      <c r="S107">
        <v>15010902</v>
      </c>
      <c r="T107">
        <v>15020702</v>
      </c>
      <c r="U107">
        <v>15030703</v>
      </c>
      <c r="V107">
        <v>15040707</v>
      </c>
      <c r="W107">
        <v>15050901</v>
      </c>
      <c r="X107">
        <v>15060702</v>
      </c>
      <c r="Y107">
        <v>15070705</v>
      </c>
      <c r="Z107">
        <v>15070805</v>
      </c>
      <c r="AA107">
        <v>15070905</v>
      </c>
      <c r="AB107">
        <v>15080705</v>
      </c>
      <c r="AC107">
        <v>15080805</v>
      </c>
      <c r="AD107">
        <v>15080905</v>
      </c>
      <c r="AE107">
        <v>15090702</v>
      </c>
      <c r="AF107">
        <v>15090803</v>
      </c>
      <c r="AG107">
        <v>15100804</v>
      </c>
      <c r="AH107">
        <v>15110752</v>
      </c>
      <c r="AI107">
        <v>15120703</v>
      </c>
      <c r="AJ107">
        <v>15120803</v>
      </c>
      <c r="AK107">
        <v>15130804</v>
      </c>
      <c r="AL107">
        <v>15140701</v>
      </c>
      <c r="AM107">
        <v>15150701</v>
      </c>
      <c r="AN107">
        <v>15160701</v>
      </c>
      <c r="AO107">
        <v>15170701</v>
      </c>
      <c r="AP107">
        <v>15170801</v>
      </c>
      <c r="AQ107">
        <v>15170901</v>
      </c>
      <c r="AR107">
        <v>15180707</v>
      </c>
      <c r="AS107">
        <v>15180807</v>
      </c>
      <c r="AT107">
        <v>15180907</v>
      </c>
      <c r="AU107">
        <v>15181708</v>
      </c>
      <c r="AV107">
        <v>15181808</v>
      </c>
      <c r="AW107">
        <v>15181908</v>
      </c>
    </row>
    <row r="108" spans="1:50">
      <c r="A108">
        <v>107</v>
      </c>
      <c r="C108">
        <v>212</v>
      </c>
      <c r="D108" t="s">
        <v>85</v>
      </c>
      <c r="Q108">
        <v>15010702</v>
      </c>
      <c r="R108">
        <v>15010802</v>
      </c>
      <c r="S108">
        <v>15010902</v>
      </c>
      <c r="T108">
        <v>15020704</v>
      </c>
      <c r="U108">
        <v>15030703</v>
      </c>
      <c r="V108">
        <v>15040709</v>
      </c>
      <c r="W108">
        <v>15050901</v>
      </c>
      <c r="X108">
        <v>15060702</v>
      </c>
      <c r="Y108">
        <v>15070705</v>
      </c>
      <c r="Z108">
        <v>15070805</v>
      </c>
      <c r="AA108">
        <v>15070905</v>
      </c>
      <c r="AB108">
        <v>15080705</v>
      </c>
      <c r="AC108">
        <v>15080805</v>
      </c>
      <c r="AD108">
        <v>15080905</v>
      </c>
      <c r="AE108">
        <v>15090702</v>
      </c>
      <c r="AF108">
        <v>15090803</v>
      </c>
      <c r="AG108">
        <v>15100804</v>
      </c>
      <c r="AH108">
        <v>15110752</v>
      </c>
      <c r="AI108">
        <v>15120703</v>
      </c>
      <c r="AJ108">
        <v>15120803</v>
      </c>
      <c r="AK108">
        <v>15130804</v>
      </c>
      <c r="AL108">
        <v>15140702</v>
      </c>
      <c r="AM108">
        <v>15150701</v>
      </c>
      <c r="AN108">
        <v>15160701</v>
      </c>
      <c r="AO108">
        <v>15170705</v>
      </c>
      <c r="AP108">
        <v>15170805</v>
      </c>
      <c r="AQ108">
        <v>15170905</v>
      </c>
      <c r="AR108">
        <v>15180707</v>
      </c>
      <c r="AS108">
        <v>15180807</v>
      </c>
      <c r="AT108">
        <v>15180907</v>
      </c>
      <c r="AU108">
        <v>15181708</v>
      </c>
      <c r="AV108">
        <v>15181808</v>
      </c>
      <c r="AW108">
        <v>15181908</v>
      </c>
    </row>
    <row r="109" spans="1:50">
      <c r="A109">
        <v>108</v>
      </c>
      <c r="C109">
        <v>213</v>
      </c>
      <c r="D109" t="s">
        <v>86</v>
      </c>
      <c r="Q109">
        <v>15010702</v>
      </c>
      <c r="R109">
        <v>15010802</v>
      </c>
      <c r="S109">
        <v>15010902</v>
      </c>
      <c r="T109">
        <v>15020703</v>
      </c>
      <c r="U109">
        <v>15030703</v>
      </c>
      <c r="V109">
        <v>15040705</v>
      </c>
      <c r="W109">
        <v>15050901</v>
      </c>
      <c r="X109">
        <v>15060702</v>
      </c>
      <c r="Y109">
        <v>15070701</v>
      </c>
      <c r="Z109">
        <v>15070801</v>
      </c>
      <c r="AA109">
        <v>15070901</v>
      </c>
      <c r="AB109">
        <v>15080705</v>
      </c>
      <c r="AC109">
        <v>15080805</v>
      </c>
      <c r="AD109">
        <v>15080905</v>
      </c>
      <c r="AE109">
        <v>15090702</v>
      </c>
      <c r="AF109">
        <v>15090803</v>
      </c>
      <c r="AG109">
        <v>15100804</v>
      </c>
      <c r="AH109">
        <v>15110752</v>
      </c>
      <c r="AI109">
        <v>15120703</v>
      </c>
      <c r="AJ109">
        <v>15120803</v>
      </c>
      <c r="AK109">
        <v>15130804</v>
      </c>
      <c r="AL109">
        <v>15140701</v>
      </c>
      <c r="AM109">
        <v>15150701</v>
      </c>
      <c r="AN109">
        <v>15160701</v>
      </c>
      <c r="AO109">
        <v>15170702</v>
      </c>
      <c r="AP109">
        <v>15170802</v>
      </c>
      <c r="AQ109">
        <v>15170902</v>
      </c>
      <c r="AR109">
        <v>15180704</v>
      </c>
      <c r="AS109">
        <v>15180804</v>
      </c>
      <c r="AT109">
        <v>15180904</v>
      </c>
      <c r="AU109">
        <v>15181705</v>
      </c>
      <c r="AV109">
        <v>15181805</v>
      </c>
      <c r="AW109">
        <v>15181905</v>
      </c>
    </row>
    <row r="110" spans="1:50">
      <c r="A110">
        <v>109</v>
      </c>
      <c r="C110">
        <v>214</v>
      </c>
      <c r="D110" t="s">
        <v>87</v>
      </c>
      <c r="Q110">
        <v>15010702</v>
      </c>
      <c r="R110">
        <v>15010802</v>
      </c>
      <c r="S110">
        <v>15010902</v>
      </c>
      <c r="T110">
        <v>15020702</v>
      </c>
      <c r="U110">
        <v>15030703</v>
      </c>
      <c r="V110">
        <v>15040705</v>
      </c>
      <c r="W110">
        <v>15050903</v>
      </c>
      <c r="X110">
        <v>15060702</v>
      </c>
      <c r="Y110">
        <v>15070705</v>
      </c>
      <c r="Z110">
        <v>15070805</v>
      </c>
      <c r="AA110">
        <v>15070905</v>
      </c>
      <c r="AB110">
        <v>15080701</v>
      </c>
      <c r="AC110">
        <v>15080801</v>
      </c>
      <c r="AD110">
        <v>15080901</v>
      </c>
      <c r="AE110">
        <v>15090702</v>
      </c>
      <c r="AF110">
        <v>15090803</v>
      </c>
      <c r="AG110">
        <v>15100804</v>
      </c>
      <c r="AH110">
        <v>15110752</v>
      </c>
      <c r="AI110">
        <v>15120703</v>
      </c>
      <c r="AJ110">
        <v>15120803</v>
      </c>
      <c r="AK110">
        <v>15130804</v>
      </c>
      <c r="AL110">
        <v>15140704</v>
      </c>
      <c r="AM110">
        <v>15150701</v>
      </c>
      <c r="AN110">
        <v>15160701</v>
      </c>
      <c r="AO110">
        <v>15170701</v>
      </c>
      <c r="AP110">
        <v>15170801</v>
      </c>
      <c r="AQ110">
        <v>15170901</v>
      </c>
      <c r="AR110">
        <v>15180707</v>
      </c>
      <c r="AS110">
        <v>15180807</v>
      </c>
      <c r="AT110">
        <v>15180907</v>
      </c>
      <c r="AU110">
        <v>15181708</v>
      </c>
      <c r="AV110">
        <v>15181808</v>
      </c>
      <c r="AW110">
        <v>15181908</v>
      </c>
    </row>
  </sheetData>
  <autoFilter ref="A1:GW87" xr:uid="{ACD28EAA-0098-4C82-8DA9-39B65D54A664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C8D4-253D-4418-9C97-6E0BC6E97494}">
  <dimension ref="A2:H3515"/>
  <sheetViews>
    <sheetView topLeftCell="A1999" workbookViewId="0">
      <selection activeCell="E2120" sqref="E2120"/>
    </sheetView>
  </sheetViews>
  <sheetFormatPr defaultRowHeight="13.5"/>
  <cols>
    <col min="4" max="4" width="24.5" bestFit="1" customWidth="1"/>
    <col min="5" max="5" width="9.5" bestFit="1" customWidth="1"/>
    <col min="6" max="6" width="29.375" bestFit="1" customWidth="1"/>
    <col min="8" max="8" width="54.875" bestFit="1" customWidth="1"/>
  </cols>
  <sheetData>
    <row r="2" spans="1:8">
      <c r="A2" t="s">
        <v>18</v>
      </c>
      <c r="B2">
        <v>2021</v>
      </c>
    </row>
    <row r="7" spans="1:8">
      <c r="A7" t="s">
        <v>19</v>
      </c>
      <c r="B7" t="s">
        <v>20</v>
      </c>
      <c r="C7" t="s">
        <v>21</v>
      </c>
      <c r="D7" t="s">
        <v>22</v>
      </c>
      <c r="E7" t="s">
        <v>23</v>
      </c>
      <c r="F7" t="s">
        <v>24</v>
      </c>
      <c r="G7" t="s">
        <v>25</v>
      </c>
      <c r="H7" t="s">
        <v>26</v>
      </c>
    </row>
    <row r="8" spans="1:8">
      <c r="A8" t="s">
        <v>196</v>
      </c>
      <c r="B8" t="s">
        <v>197</v>
      </c>
      <c r="C8">
        <v>9</v>
      </c>
      <c r="D8" t="s">
        <v>27</v>
      </c>
      <c r="E8">
        <v>15010702</v>
      </c>
      <c r="F8" t="s">
        <v>511</v>
      </c>
      <c r="G8">
        <v>702</v>
      </c>
      <c r="H8" t="s">
        <v>198</v>
      </c>
    </row>
    <row r="9" spans="1:8">
      <c r="E9">
        <v>15010802</v>
      </c>
      <c r="F9" t="s">
        <v>511</v>
      </c>
      <c r="G9">
        <v>802</v>
      </c>
      <c r="H9" t="s">
        <v>199</v>
      </c>
    </row>
    <row r="10" spans="1:8">
      <c r="E10">
        <v>15010902</v>
      </c>
      <c r="F10" t="s">
        <v>511</v>
      </c>
      <c r="G10">
        <v>902</v>
      </c>
      <c r="H10" t="s">
        <v>200</v>
      </c>
    </row>
    <row r="11" spans="1:8">
      <c r="E11">
        <v>15020704</v>
      </c>
      <c r="F11" t="s">
        <v>521</v>
      </c>
      <c r="G11">
        <v>704</v>
      </c>
      <c r="H11" t="s">
        <v>201</v>
      </c>
    </row>
    <row r="12" spans="1:8">
      <c r="E12">
        <v>15030701</v>
      </c>
      <c r="F12" t="s">
        <v>509</v>
      </c>
      <c r="G12">
        <v>701</v>
      </c>
      <c r="H12" t="s">
        <v>202</v>
      </c>
    </row>
    <row r="13" spans="1:8">
      <c r="E13">
        <v>15040705</v>
      </c>
      <c r="F13" t="s">
        <v>509</v>
      </c>
      <c r="G13">
        <v>705</v>
      </c>
      <c r="H13" t="s">
        <v>203</v>
      </c>
    </row>
    <row r="14" spans="1:8">
      <c r="E14">
        <v>15050904</v>
      </c>
      <c r="F14" t="s">
        <v>514</v>
      </c>
      <c r="G14">
        <v>904</v>
      </c>
      <c r="H14" t="s">
        <v>204</v>
      </c>
    </row>
    <row r="15" spans="1:8">
      <c r="E15">
        <v>15060702</v>
      </c>
      <c r="F15" t="s">
        <v>512</v>
      </c>
      <c r="G15">
        <v>702</v>
      </c>
      <c r="H15" t="s">
        <v>205</v>
      </c>
    </row>
    <row r="16" spans="1:8">
      <c r="E16">
        <v>15070705</v>
      </c>
      <c r="F16" t="s">
        <v>515</v>
      </c>
      <c r="G16">
        <v>705</v>
      </c>
      <c r="H16" t="s">
        <v>206</v>
      </c>
    </row>
    <row r="17" spans="5:8">
      <c r="E17">
        <v>15070805</v>
      </c>
      <c r="F17" t="s">
        <v>515</v>
      </c>
      <c r="G17">
        <v>805</v>
      </c>
      <c r="H17" t="s">
        <v>207</v>
      </c>
    </row>
    <row r="18" spans="5:8">
      <c r="E18">
        <v>15070905</v>
      </c>
      <c r="F18" t="s">
        <v>515</v>
      </c>
      <c r="G18">
        <v>905</v>
      </c>
      <c r="H18" t="s">
        <v>208</v>
      </c>
    </row>
    <row r="19" spans="5:8">
      <c r="E19">
        <v>15080705</v>
      </c>
      <c r="F19" t="s">
        <v>515</v>
      </c>
      <c r="G19">
        <v>705</v>
      </c>
      <c r="H19" t="s">
        <v>209</v>
      </c>
    </row>
    <row r="20" spans="5:8">
      <c r="E20">
        <v>15080805</v>
      </c>
      <c r="F20" t="s">
        <v>515</v>
      </c>
      <c r="G20">
        <v>805</v>
      </c>
      <c r="H20" t="s">
        <v>210</v>
      </c>
    </row>
    <row r="21" spans="5:8">
      <c r="E21">
        <v>15080905</v>
      </c>
      <c r="F21" t="s">
        <v>515</v>
      </c>
      <c r="G21">
        <v>905</v>
      </c>
      <c r="H21" t="s">
        <v>211</v>
      </c>
    </row>
    <row r="22" spans="5:8">
      <c r="E22">
        <v>15090702</v>
      </c>
      <c r="F22" t="s">
        <v>516</v>
      </c>
      <c r="G22">
        <v>702</v>
      </c>
      <c r="H22" t="s">
        <v>212</v>
      </c>
    </row>
    <row r="23" spans="5:8">
      <c r="E23">
        <v>15090803</v>
      </c>
      <c r="F23" t="s">
        <v>516</v>
      </c>
      <c r="G23">
        <v>803</v>
      </c>
      <c r="H23" t="s">
        <v>213</v>
      </c>
    </row>
    <row r="24" spans="5:8">
      <c r="E24">
        <v>15100804</v>
      </c>
      <c r="F24" t="s">
        <v>516</v>
      </c>
      <c r="G24">
        <v>804</v>
      </c>
      <c r="H24" t="s">
        <v>214</v>
      </c>
    </row>
    <row r="25" spans="5:8">
      <c r="E25">
        <v>15110752</v>
      </c>
      <c r="F25" t="s">
        <v>516</v>
      </c>
      <c r="G25">
        <v>752</v>
      </c>
      <c r="H25" t="s">
        <v>215</v>
      </c>
    </row>
    <row r="26" spans="5:8">
      <c r="E26">
        <v>15120703</v>
      </c>
      <c r="F26" t="s">
        <v>514</v>
      </c>
      <c r="G26">
        <v>703</v>
      </c>
      <c r="H26" t="s">
        <v>216</v>
      </c>
    </row>
    <row r="27" spans="5:8">
      <c r="E27">
        <v>15120803</v>
      </c>
      <c r="F27" t="s">
        <v>514</v>
      </c>
      <c r="G27">
        <v>803</v>
      </c>
      <c r="H27" t="s">
        <v>217</v>
      </c>
    </row>
    <row r="28" spans="5:8">
      <c r="E28">
        <v>15130804</v>
      </c>
      <c r="F28" t="s">
        <v>514</v>
      </c>
      <c r="G28">
        <v>804</v>
      </c>
      <c r="H28" t="s">
        <v>218</v>
      </c>
    </row>
    <row r="29" spans="5:8">
      <c r="E29">
        <v>15140703</v>
      </c>
      <c r="F29" t="s">
        <v>510</v>
      </c>
      <c r="G29">
        <v>703</v>
      </c>
      <c r="H29" t="s">
        <v>219</v>
      </c>
    </row>
    <row r="30" spans="5:8">
      <c r="E30">
        <v>15150701</v>
      </c>
      <c r="F30" t="s">
        <v>509</v>
      </c>
      <c r="G30">
        <v>701</v>
      </c>
      <c r="H30" t="s">
        <v>505</v>
      </c>
    </row>
    <row r="31" spans="5:8">
      <c r="E31">
        <v>15160701</v>
      </c>
      <c r="F31" t="s">
        <v>509</v>
      </c>
      <c r="G31">
        <v>701</v>
      </c>
      <c r="H31" t="s">
        <v>504</v>
      </c>
    </row>
    <row r="32" spans="5:8">
      <c r="E32">
        <v>15170702</v>
      </c>
      <c r="F32" t="s">
        <v>518</v>
      </c>
      <c r="G32">
        <v>702</v>
      </c>
      <c r="H32" t="s">
        <v>220</v>
      </c>
    </row>
    <row r="33" spans="3:8">
      <c r="E33">
        <v>15170802</v>
      </c>
      <c r="F33" t="s">
        <v>518</v>
      </c>
      <c r="G33">
        <v>802</v>
      </c>
      <c r="H33" t="s">
        <v>221</v>
      </c>
    </row>
    <row r="34" spans="3:8">
      <c r="E34">
        <v>15170902</v>
      </c>
      <c r="F34" t="s">
        <v>518</v>
      </c>
      <c r="G34">
        <v>902</v>
      </c>
      <c r="H34" t="s">
        <v>222</v>
      </c>
    </row>
    <row r="35" spans="3:8">
      <c r="E35">
        <v>15180704</v>
      </c>
      <c r="F35" t="s">
        <v>514</v>
      </c>
      <c r="G35">
        <v>704</v>
      </c>
      <c r="H35" t="s">
        <v>223</v>
      </c>
    </row>
    <row r="36" spans="3:8">
      <c r="E36">
        <v>15180804</v>
      </c>
      <c r="F36" t="s">
        <v>514</v>
      </c>
      <c r="G36">
        <v>804</v>
      </c>
      <c r="H36" t="s">
        <v>224</v>
      </c>
    </row>
    <row r="37" spans="3:8">
      <c r="E37">
        <v>15180904</v>
      </c>
      <c r="F37" t="s">
        <v>514</v>
      </c>
      <c r="G37">
        <v>904</v>
      </c>
      <c r="H37" t="s">
        <v>225</v>
      </c>
    </row>
    <row r="38" spans="3:8">
      <c r="E38">
        <v>15181705</v>
      </c>
      <c r="F38" t="s">
        <v>514</v>
      </c>
      <c r="G38">
        <v>705</v>
      </c>
      <c r="H38" t="s">
        <v>226</v>
      </c>
    </row>
    <row r="39" spans="3:8">
      <c r="E39">
        <v>15181805</v>
      </c>
      <c r="F39" t="s">
        <v>514</v>
      </c>
      <c r="G39">
        <v>805</v>
      </c>
      <c r="H39" t="s">
        <v>227</v>
      </c>
    </row>
    <row r="40" spans="3:8">
      <c r="E40">
        <v>15181905</v>
      </c>
      <c r="F40" t="s">
        <v>514</v>
      </c>
      <c r="G40">
        <v>905</v>
      </c>
      <c r="H40" t="s">
        <v>228</v>
      </c>
    </row>
    <row r="41" spans="3:8">
      <c r="C41">
        <v>10</v>
      </c>
      <c r="D41" t="s">
        <v>29</v>
      </c>
      <c r="E41">
        <v>15010701</v>
      </c>
      <c r="F41" t="s">
        <v>509</v>
      </c>
      <c r="G41">
        <v>701</v>
      </c>
      <c r="H41" t="s">
        <v>229</v>
      </c>
    </row>
    <row r="42" spans="3:8">
      <c r="E42">
        <v>15010801</v>
      </c>
      <c r="F42" t="s">
        <v>509</v>
      </c>
      <c r="G42">
        <v>801</v>
      </c>
      <c r="H42" t="s">
        <v>230</v>
      </c>
    </row>
    <row r="43" spans="3:8">
      <c r="E43">
        <v>15010901</v>
      </c>
      <c r="F43" t="s">
        <v>509</v>
      </c>
      <c r="G43">
        <v>901</v>
      </c>
      <c r="H43" t="s">
        <v>231</v>
      </c>
    </row>
    <row r="44" spans="3:8">
      <c r="E44">
        <v>15020703</v>
      </c>
      <c r="F44" t="s">
        <v>520</v>
      </c>
      <c r="G44">
        <v>703</v>
      </c>
      <c r="H44" t="s">
        <v>232</v>
      </c>
    </row>
    <row r="45" spans="3:8">
      <c r="E45">
        <v>15030703</v>
      </c>
      <c r="F45" t="s">
        <v>512</v>
      </c>
      <c r="G45">
        <v>703</v>
      </c>
      <c r="H45" t="s">
        <v>500</v>
      </c>
    </row>
    <row r="46" spans="3:8">
      <c r="E46">
        <v>15040707</v>
      </c>
      <c r="F46" t="s">
        <v>512</v>
      </c>
      <c r="G46">
        <v>707</v>
      </c>
      <c r="H46" t="s">
        <v>501</v>
      </c>
    </row>
    <row r="47" spans="3:8">
      <c r="E47">
        <v>15050901</v>
      </c>
      <c r="F47" t="s">
        <v>509</v>
      </c>
      <c r="G47">
        <v>901</v>
      </c>
      <c r="H47" t="s">
        <v>233</v>
      </c>
    </row>
    <row r="48" spans="3:8">
      <c r="E48">
        <v>15060702</v>
      </c>
      <c r="F48" t="s">
        <v>512</v>
      </c>
      <c r="G48">
        <v>702</v>
      </c>
      <c r="H48" t="s">
        <v>205</v>
      </c>
    </row>
    <row r="49" spans="5:8">
      <c r="E49">
        <v>15070701</v>
      </c>
      <c r="F49" t="s">
        <v>509</v>
      </c>
      <c r="G49">
        <v>701</v>
      </c>
      <c r="H49" t="s">
        <v>234</v>
      </c>
    </row>
    <row r="50" spans="5:8">
      <c r="E50">
        <v>15070801</v>
      </c>
      <c r="F50" t="s">
        <v>509</v>
      </c>
      <c r="G50">
        <v>801</v>
      </c>
      <c r="H50" t="s">
        <v>235</v>
      </c>
    </row>
    <row r="51" spans="5:8">
      <c r="E51">
        <v>15070901</v>
      </c>
      <c r="F51" t="s">
        <v>509</v>
      </c>
      <c r="G51">
        <v>901</v>
      </c>
      <c r="H51" t="s">
        <v>236</v>
      </c>
    </row>
    <row r="52" spans="5:8">
      <c r="E52">
        <v>15080705</v>
      </c>
      <c r="F52" t="s">
        <v>515</v>
      </c>
      <c r="G52">
        <v>705</v>
      </c>
      <c r="H52" t="s">
        <v>209</v>
      </c>
    </row>
    <row r="53" spans="5:8">
      <c r="E53">
        <v>15080805</v>
      </c>
      <c r="F53" t="s">
        <v>515</v>
      </c>
      <c r="G53">
        <v>805</v>
      </c>
      <c r="H53" t="s">
        <v>210</v>
      </c>
    </row>
    <row r="54" spans="5:8">
      <c r="E54">
        <v>15080905</v>
      </c>
      <c r="F54" t="s">
        <v>515</v>
      </c>
      <c r="G54">
        <v>905</v>
      </c>
      <c r="H54" t="s">
        <v>211</v>
      </c>
    </row>
    <row r="55" spans="5:8">
      <c r="E55">
        <v>15090702</v>
      </c>
      <c r="F55" t="s">
        <v>516</v>
      </c>
      <c r="G55">
        <v>702</v>
      </c>
      <c r="H55" t="s">
        <v>212</v>
      </c>
    </row>
    <row r="56" spans="5:8">
      <c r="E56">
        <v>15090803</v>
      </c>
      <c r="F56" t="s">
        <v>516</v>
      </c>
      <c r="G56">
        <v>803</v>
      </c>
      <c r="H56" t="s">
        <v>213</v>
      </c>
    </row>
    <row r="57" spans="5:8">
      <c r="E57">
        <v>15100804</v>
      </c>
      <c r="F57" t="s">
        <v>516</v>
      </c>
      <c r="G57">
        <v>804</v>
      </c>
      <c r="H57" t="s">
        <v>214</v>
      </c>
    </row>
    <row r="58" spans="5:8">
      <c r="E58">
        <v>15110752</v>
      </c>
      <c r="F58" t="s">
        <v>516</v>
      </c>
      <c r="G58">
        <v>752</v>
      </c>
      <c r="H58" t="s">
        <v>215</v>
      </c>
    </row>
    <row r="59" spans="5:8">
      <c r="E59">
        <v>15120702</v>
      </c>
      <c r="F59" t="s">
        <v>521</v>
      </c>
      <c r="G59">
        <v>702</v>
      </c>
      <c r="H59" t="s">
        <v>237</v>
      </c>
    </row>
    <row r="60" spans="5:8">
      <c r="E60">
        <v>15120802</v>
      </c>
      <c r="F60" t="s">
        <v>521</v>
      </c>
      <c r="G60">
        <v>802</v>
      </c>
      <c r="H60" t="s">
        <v>238</v>
      </c>
    </row>
    <row r="61" spans="5:8">
      <c r="E61">
        <v>15140704</v>
      </c>
      <c r="F61" t="s">
        <v>517</v>
      </c>
      <c r="G61">
        <v>704</v>
      </c>
      <c r="H61" t="s">
        <v>240</v>
      </c>
    </row>
    <row r="62" spans="5:8">
      <c r="E62">
        <v>15150701</v>
      </c>
      <c r="F62" t="s">
        <v>509</v>
      </c>
      <c r="G62">
        <v>701</v>
      </c>
      <c r="H62" t="s">
        <v>505</v>
      </c>
    </row>
    <row r="63" spans="5:8">
      <c r="E63">
        <v>15160703</v>
      </c>
      <c r="F63" t="s">
        <v>518</v>
      </c>
      <c r="G63">
        <v>703</v>
      </c>
      <c r="H63" t="s">
        <v>502</v>
      </c>
    </row>
    <row r="64" spans="5:8">
      <c r="E64">
        <v>15170705</v>
      </c>
      <c r="F64" t="s">
        <v>521</v>
      </c>
      <c r="G64">
        <v>705</v>
      </c>
      <c r="H64" t="s">
        <v>241</v>
      </c>
    </row>
    <row r="65" spans="3:8">
      <c r="E65">
        <v>15170805</v>
      </c>
      <c r="F65" t="s">
        <v>521</v>
      </c>
      <c r="G65">
        <v>805</v>
      </c>
      <c r="H65" t="s">
        <v>242</v>
      </c>
    </row>
    <row r="66" spans="3:8">
      <c r="E66">
        <v>15170905</v>
      </c>
      <c r="F66" t="s">
        <v>521</v>
      </c>
      <c r="G66">
        <v>905</v>
      </c>
      <c r="H66" t="s">
        <v>243</v>
      </c>
    </row>
    <row r="67" spans="3:8">
      <c r="E67">
        <v>15180706</v>
      </c>
      <c r="F67" t="s">
        <v>517</v>
      </c>
      <c r="G67">
        <v>706</v>
      </c>
      <c r="H67" t="s">
        <v>244</v>
      </c>
    </row>
    <row r="68" spans="3:8">
      <c r="E68">
        <v>15180806</v>
      </c>
      <c r="F68" t="s">
        <v>517</v>
      </c>
      <c r="G68">
        <v>806</v>
      </c>
      <c r="H68" t="s">
        <v>245</v>
      </c>
    </row>
    <row r="69" spans="3:8">
      <c r="E69">
        <v>15180906</v>
      </c>
      <c r="F69" t="s">
        <v>517</v>
      </c>
      <c r="G69">
        <v>906</v>
      </c>
      <c r="H69" t="s">
        <v>246</v>
      </c>
    </row>
    <row r="70" spans="3:8">
      <c r="C70">
        <v>11</v>
      </c>
      <c r="D70" t="s">
        <v>30</v>
      </c>
      <c r="E70">
        <v>15010702</v>
      </c>
      <c r="F70" t="s">
        <v>511</v>
      </c>
      <c r="G70">
        <v>702</v>
      </c>
      <c r="H70" t="s">
        <v>198</v>
      </c>
    </row>
    <row r="71" spans="3:8">
      <c r="E71">
        <v>15010802</v>
      </c>
      <c r="F71" t="s">
        <v>511</v>
      </c>
      <c r="G71">
        <v>802</v>
      </c>
      <c r="H71" t="s">
        <v>199</v>
      </c>
    </row>
    <row r="72" spans="3:8">
      <c r="E72">
        <v>15010902</v>
      </c>
      <c r="F72" t="s">
        <v>511</v>
      </c>
      <c r="G72">
        <v>902</v>
      </c>
      <c r="H72" t="s">
        <v>200</v>
      </c>
    </row>
    <row r="73" spans="3:8">
      <c r="E73">
        <v>15020704</v>
      </c>
      <c r="F73" t="s">
        <v>521</v>
      </c>
      <c r="G73">
        <v>704</v>
      </c>
      <c r="H73" t="s">
        <v>201</v>
      </c>
    </row>
    <row r="74" spans="3:8">
      <c r="E74">
        <v>15030701</v>
      </c>
      <c r="F74" t="s">
        <v>509</v>
      </c>
      <c r="G74">
        <v>701</v>
      </c>
      <c r="H74" t="s">
        <v>202</v>
      </c>
    </row>
    <row r="75" spans="3:8">
      <c r="E75">
        <v>15040705</v>
      </c>
      <c r="F75" t="s">
        <v>509</v>
      </c>
      <c r="G75">
        <v>705</v>
      </c>
      <c r="H75" t="s">
        <v>203</v>
      </c>
    </row>
    <row r="76" spans="3:8">
      <c r="E76">
        <v>15050904</v>
      </c>
      <c r="F76" t="s">
        <v>514</v>
      </c>
      <c r="G76">
        <v>904</v>
      </c>
      <c r="H76" t="s">
        <v>204</v>
      </c>
    </row>
    <row r="77" spans="3:8">
      <c r="E77">
        <v>15060702</v>
      </c>
      <c r="F77" t="s">
        <v>512</v>
      </c>
      <c r="G77">
        <v>702</v>
      </c>
      <c r="H77" t="s">
        <v>205</v>
      </c>
    </row>
    <row r="78" spans="3:8">
      <c r="E78">
        <v>15070705</v>
      </c>
      <c r="F78" t="s">
        <v>515</v>
      </c>
      <c r="G78">
        <v>705</v>
      </c>
      <c r="H78" t="s">
        <v>206</v>
      </c>
    </row>
    <row r="79" spans="3:8">
      <c r="E79">
        <v>15070805</v>
      </c>
      <c r="F79" t="s">
        <v>515</v>
      </c>
      <c r="G79">
        <v>805</v>
      </c>
      <c r="H79" t="s">
        <v>207</v>
      </c>
    </row>
    <row r="80" spans="3:8">
      <c r="E80">
        <v>15070905</v>
      </c>
      <c r="F80" t="s">
        <v>515</v>
      </c>
      <c r="G80">
        <v>905</v>
      </c>
      <c r="H80" t="s">
        <v>208</v>
      </c>
    </row>
    <row r="81" spans="5:8">
      <c r="E81">
        <v>15080702</v>
      </c>
      <c r="F81" t="s">
        <v>522</v>
      </c>
      <c r="G81">
        <v>702</v>
      </c>
      <c r="H81" t="s">
        <v>247</v>
      </c>
    </row>
    <row r="82" spans="5:8">
      <c r="E82">
        <v>15080802</v>
      </c>
      <c r="F82" t="s">
        <v>522</v>
      </c>
      <c r="G82">
        <v>802</v>
      </c>
      <c r="H82" t="s">
        <v>248</v>
      </c>
    </row>
    <row r="83" spans="5:8">
      <c r="E83">
        <v>15080902</v>
      </c>
      <c r="F83" t="s">
        <v>522</v>
      </c>
      <c r="G83">
        <v>902</v>
      </c>
      <c r="H83" t="s">
        <v>249</v>
      </c>
    </row>
    <row r="84" spans="5:8">
      <c r="E84">
        <v>15090701</v>
      </c>
      <c r="F84" t="s">
        <v>520</v>
      </c>
      <c r="G84">
        <v>701</v>
      </c>
      <c r="H84" t="s">
        <v>250</v>
      </c>
    </row>
    <row r="85" spans="5:8">
      <c r="E85">
        <v>15090801</v>
      </c>
      <c r="F85" t="s">
        <v>520</v>
      </c>
      <c r="G85">
        <v>801</v>
      </c>
      <c r="H85" t="s">
        <v>251</v>
      </c>
    </row>
    <row r="86" spans="5:8">
      <c r="E86">
        <v>15100802</v>
      </c>
      <c r="F86" t="s">
        <v>520</v>
      </c>
      <c r="G86">
        <v>802</v>
      </c>
      <c r="H86" t="s">
        <v>252</v>
      </c>
    </row>
    <row r="87" spans="5:8">
      <c r="E87">
        <v>15110751</v>
      </c>
      <c r="F87" t="s">
        <v>520</v>
      </c>
      <c r="G87">
        <v>751</v>
      </c>
      <c r="H87" t="s">
        <v>253</v>
      </c>
    </row>
    <row r="88" spans="5:8">
      <c r="E88">
        <v>15120703</v>
      </c>
      <c r="F88" t="s">
        <v>514</v>
      </c>
      <c r="G88">
        <v>703</v>
      </c>
      <c r="H88" t="s">
        <v>216</v>
      </c>
    </row>
    <row r="89" spans="5:8">
      <c r="E89">
        <v>15120803</v>
      </c>
      <c r="F89" t="s">
        <v>514</v>
      </c>
      <c r="G89">
        <v>803</v>
      </c>
      <c r="H89" t="s">
        <v>217</v>
      </c>
    </row>
    <row r="90" spans="5:8">
      <c r="E90">
        <v>15130804</v>
      </c>
      <c r="F90" t="s">
        <v>514</v>
      </c>
      <c r="G90">
        <v>804</v>
      </c>
      <c r="H90" t="s">
        <v>218</v>
      </c>
    </row>
    <row r="91" spans="5:8">
      <c r="E91">
        <v>15140704</v>
      </c>
      <c r="F91" t="s">
        <v>517</v>
      </c>
      <c r="G91">
        <v>704</v>
      </c>
      <c r="H91" t="s">
        <v>240</v>
      </c>
    </row>
    <row r="92" spans="5:8">
      <c r="E92">
        <v>15150701</v>
      </c>
      <c r="F92" t="s">
        <v>509</v>
      </c>
      <c r="G92">
        <v>701</v>
      </c>
      <c r="H92" t="s">
        <v>505</v>
      </c>
    </row>
    <row r="93" spans="5:8">
      <c r="E93">
        <v>15160701</v>
      </c>
      <c r="F93" t="s">
        <v>509</v>
      </c>
      <c r="G93">
        <v>701</v>
      </c>
      <c r="H93" t="s">
        <v>504</v>
      </c>
    </row>
    <row r="94" spans="5:8">
      <c r="E94">
        <v>15170702</v>
      </c>
      <c r="F94" t="s">
        <v>518</v>
      </c>
      <c r="G94">
        <v>702</v>
      </c>
      <c r="H94" t="s">
        <v>220</v>
      </c>
    </row>
    <row r="95" spans="5:8">
      <c r="E95">
        <v>15170802</v>
      </c>
      <c r="F95" t="s">
        <v>518</v>
      </c>
      <c r="G95">
        <v>802</v>
      </c>
      <c r="H95" t="s">
        <v>221</v>
      </c>
    </row>
    <row r="96" spans="5:8">
      <c r="E96">
        <v>15170902</v>
      </c>
      <c r="F96" t="s">
        <v>518</v>
      </c>
      <c r="G96">
        <v>902</v>
      </c>
      <c r="H96" t="s">
        <v>222</v>
      </c>
    </row>
    <row r="97" spans="3:8">
      <c r="E97">
        <v>15180703</v>
      </c>
      <c r="F97" t="s">
        <v>521</v>
      </c>
      <c r="G97">
        <v>703</v>
      </c>
      <c r="H97" t="s">
        <v>254</v>
      </c>
    </row>
    <row r="98" spans="3:8">
      <c r="E98">
        <v>15180803</v>
      </c>
      <c r="F98" t="s">
        <v>521</v>
      </c>
      <c r="G98">
        <v>803</v>
      </c>
      <c r="H98" t="s">
        <v>255</v>
      </c>
    </row>
    <row r="99" spans="3:8">
      <c r="E99">
        <v>15180903</v>
      </c>
      <c r="F99" t="s">
        <v>521</v>
      </c>
      <c r="G99">
        <v>903</v>
      </c>
      <c r="H99" t="s">
        <v>256</v>
      </c>
    </row>
    <row r="100" spans="3:8">
      <c r="C100">
        <v>12</v>
      </c>
      <c r="D100" t="s">
        <v>31</v>
      </c>
      <c r="E100">
        <v>15010702</v>
      </c>
      <c r="F100" t="s">
        <v>511</v>
      </c>
      <c r="G100">
        <v>702</v>
      </c>
      <c r="H100" t="s">
        <v>198</v>
      </c>
    </row>
    <row r="101" spans="3:8">
      <c r="E101">
        <v>15010802</v>
      </c>
      <c r="F101" t="s">
        <v>511</v>
      </c>
      <c r="G101">
        <v>802</v>
      </c>
      <c r="H101" t="s">
        <v>199</v>
      </c>
    </row>
    <row r="102" spans="3:8">
      <c r="E102">
        <v>15010902</v>
      </c>
      <c r="F102" t="s">
        <v>511</v>
      </c>
      <c r="G102">
        <v>902</v>
      </c>
      <c r="H102" t="s">
        <v>200</v>
      </c>
    </row>
    <row r="103" spans="3:8">
      <c r="E103">
        <v>15020704</v>
      </c>
      <c r="F103" t="s">
        <v>521</v>
      </c>
      <c r="G103">
        <v>704</v>
      </c>
      <c r="H103" t="s">
        <v>201</v>
      </c>
    </row>
    <row r="104" spans="3:8">
      <c r="E104">
        <v>15030703</v>
      </c>
      <c r="F104" t="s">
        <v>512</v>
      </c>
      <c r="G104">
        <v>703</v>
      </c>
      <c r="H104" t="s">
        <v>500</v>
      </c>
    </row>
    <row r="105" spans="3:8">
      <c r="E105">
        <v>15040709</v>
      </c>
      <c r="F105" t="s">
        <v>514</v>
      </c>
      <c r="G105">
        <v>709</v>
      </c>
      <c r="H105" t="s">
        <v>257</v>
      </c>
    </row>
    <row r="106" spans="3:8">
      <c r="E106">
        <v>15050904</v>
      </c>
      <c r="F106" t="s">
        <v>514</v>
      </c>
      <c r="G106">
        <v>904</v>
      </c>
      <c r="H106" t="s">
        <v>204</v>
      </c>
    </row>
    <row r="107" spans="3:8">
      <c r="E107">
        <v>15060702</v>
      </c>
      <c r="F107" t="s">
        <v>512</v>
      </c>
      <c r="G107">
        <v>702</v>
      </c>
      <c r="H107" t="s">
        <v>205</v>
      </c>
    </row>
    <row r="108" spans="3:8">
      <c r="E108">
        <v>15070708</v>
      </c>
      <c r="F108" t="s">
        <v>514</v>
      </c>
      <c r="G108">
        <v>708</v>
      </c>
      <c r="H108" t="s">
        <v>258</v>
      </c>
    </row>
    <row r="109" spans="3:8">
      <c r="E109">
        <v>15070808</v>
      </c>
      <c r="F109" t="s">
        <v>514</v>
      </c>
      <c r="G109">
        <v>808</v>
      </c>
      <c r="H109" t="s">
        <v>259</v>
      </c>
    </row>
    <row r="110" spans="3:8">
      <c r="E110">
        <v>15070908</v>
      </c>
      <c r="F110" t="s">
        <v>514</v>
      </c>
      <c r="G110">
        <v>908</v>
      </c>
      <c r="H110" t="s">
        <v>260</v>
      </c>
    </row>
    <row r="111" spans="3:8">
      <c r="E111">
        <v>15080705</v>
      </c>
      <c r="F111" t="s">
        <v>515</v>
      </c>
      <c r="G111">
        <v>705</v>
      </c>
      <c r="H111" t="s">
        <v>209</v>
      </c>
    </row>
    <row r="112" spans="3:8">
      <c r="E112">
        <v>15080805</v>
      </c>
      <c r="F112" t="s">
        <v>515</v>
      </c>
      <c r="G112">
        <v>805</v>
      </c>
      <c r="H112" t="s">
        <v>210</v>
      </c>
    </row>
    <row r="113" spans="5:8">
      <c r="E113">
        <v>15080905</v>
      </c>
      <c r="F113" t="s">
        <v>515</v>
      </c>
      <c r="G113">
        <v>905</v>
      </c>
      <c r="H113" t="s">
        <v>211</v>
      </c>
    </row>
    <row r="114" spans="5:8">
      <c r="E114">
        <v>15090702</v>
      </c>
      <c r="F114" t="s">
        <v>516</v>
      </c>
      <c r="G114">
        <v>702</v>
      </c>
      <c r="H114" t="s">
        <v>212</v>
      </c>
    </row>
    <row r="115" spans="5:8">
      <c r="E115">
        <v>15090803</v>
      </c>
      <c r="F115" t="s">
        <v>516</v>
      </c>
      <c r="G115">
        <v>803</v>
      </c>
      <c r="H115" t="s">
        <v>213</v>
      </c>
    </row>
    <row r="116" spans="5:8">
      <c r="E116">
        <v>15100804</v>
      </c>
      <c r="F116" t="s">
        <v>516</v>
      </c>
      <c r="G116">
        <v>804</v>
      </c>
      <c r="H116" t="s">
        <v>214</v>
      </c>
    </row>
    <row r="117" spans="5:8">
      <c r="E117">
        <v>15110752</v>
      </c>
      <c r="F117" t="s">
        <v>516</v>
      </c>
      <c r="G117">
        <v>752</v>
      </c>
      <c r="H117" t="s">
        <v>215</v>
      </c>
    </row>
    <row r="118" spans="5:8">
      <c r="E118">
        <v>15120701</v>
      </c>
      <c r="F118" t="s">
        <v>518</v>
      </c>
      <c r="G118">
        <v>701</v>
      </c>
      <c r="H118" t="s">
        <v>261</v>
      </c>
    </row>
    <row r="119" spans="5:8">
      <c r="E119">
        <v>15120801</v>
      </c>
      <c r="F119" t="s">
        <v>518</v>
      </c>
      <c r="G119">
        <v>801</v>
      </c>
      <c r="H119" t="s">
        <v>262</v>
      </c>
    </row>
    <row r="120" spans="5:8">
      <c r="E120">
        <v>15140701</v>
      </c>
      <c r="F120" t="s">
        <v>509</v>
      </c>
      <c r="G120">
        <v>701</v>
      </c>
      <c r="H120" t="s">
        <v>263</v>
      </c>
    </row>
    <row r="121" spans="5:8">
      <c r="E121">
        <v>15150702</v>
      </c>
      <c r="F121" t="s">
        <v>519</v>
      </c>
      <c r="G121">
        <v>702</v>
      </c>
      <c r="H121" t="s">
        <v>497</v>
      </c>
    </row>
    <row r="122" spans="5:8">
      <c r="E122">
        <v>15151703</v>
      </c>
      <c r="F122" t="s">
        <v>519</v>
      </c>
      <c r="G122">
        <v>703</v>
      </c>
      <c r="H122" t="s">
        <v>496</v>
      </c>
    </row>
    <row r="123" spans="5:8">
      <c r="E123">
        <v>15160701</v>
      </c>
      <c r="F123" t="s">
        <v>509</v>
      </c>
      <c r="G123">
        <v>701</v>
      </c>
      <c r="H123" t="s">
        <v>504</v>
      </c>
    </row>
    <row r="124" spans="5:8">
      <c r="E124">
        <v>15170706</v>
      </c>
      <c r="F124" t="s">
        <v>515</v>
      </c>
      <c r="G124">
        <v>706</v>
      </c>
      <c r="H124" t="s">
        <v>264</v>
      </c>
    </row>
    <row r="125" spans="5:8">
      <c r="E125">
        <v>15170806</v>
      </c>
      <c r="F125" t="s">
        <v>515</v>
      </c>
      <c r="G125">
        <v>806</v>
      </c>
      <c r="H125" t="s">
        <v>265</v>
      </c>
    </row>
    <row r="126" spans="5:8">
      <c r="E126">
        <v>15170906</v>
      </c>
      <c r="F126" t="s">
        <v>515</v>
      </c>
      <c r="G126">
        <v>906</v>
      </c>
      <c r="H126" t="s">
        <v>266</v>
      </c>
    </row>
    <row r="127" spans="5:8">
      <c r="E127">
        <v>15180704</v>
      </c>
      <c r="F127" t="s">
        <v>514</v>
      </c>
      <c r="G127">
        <v>704</v>
      </c>
      <c r="H127" t="s">
        <v>223</v>
      </c>
    </row>
    <row r="128" spans="5:8">
      <c r="E128">
        <v>15180804</v>
      </c>
      <c r="F128" t="s">
        <v>514</v>
      </c>
      <c r="G128">
        <v>804</v>
      </c>
      <c r="H128" t="s">
        <v>224</v>
      </c>
    </row>
    <row r="129" spans="3:8">
      <c r="E129">
        <v>15180904</v>
      </c>
      <c r="F129" t="s">
        <v>514</v>
      </c>
      <c r="G129">
        <v>904</v>
      </c>
      <c r="H129" t="s">
        <v>225</v>
      </c>
    </row>
    <row r="130" spans="3:8">
      <c r="E130">
        <v>15181705</v>
      </c>
      <c r="F130" t="s">
        <v>514</v>
      </c>
      <c r="G130">
        <v>705</v>
      </c>
      <c r="H130" t="s">
        <v>226</v>
      </c>
    </row>
    <row r="131" spans="3:8">
      <c r="E131">
        <v>15181805</v>
      </c>
      <c r="F131" t="s">
        <v>514</v>
      </c>
      <c r="G131">
        <v>805</v>
      </c>
      <c r="H131" t="s">
        <v>227</v>
      </c>
    </row>
    <row r="132" spans="3:8">
      <c r="E132">
        <v>15181905</v>
      </c>
      <c r="F132" t="s">
        <v>514</v>
      </c>
      <c r="G132">
        <v>905</v>
      </c>
      <c r="H132" t="s">
        <v>228</v>
      </c>
    </row>
    <row r="133" spans="3:8">
      <c r="C133">
        <v>13</v>
      </c>
      <c r="D133" t="s">
        <v>32</v>
      </c>
      <c r="E133">
        <v>15010702</v>
      </c>
      <c r="F133" t="s">
        <v>511</v>
      </c>
      <c r="G133">
        <v>702</v>
      </c>
      <c r="H133" t="s">
        <v>198</v>
      </c>
    </row>
    <row r="134" spans="3:8">
      <c r="E134">
        <v>15010802</v>
      </c>
      <c r="F134" t="s">
        <v>511</v>
      </c>
      <c r="G134">
        <v>802</v>
      </c>
      <c r="H134" t="s">
        <v>199</v>
      </c>
    </row>
    <row r="135" spans="3:8">
      <c r="E135">
        <v>15010902</v>
      </c>
      <c r="F135" t="s">
        <v>511</v>
      </c>
      <c r="G135">
        <v>902</v>
      </c>
      <c r="H135" t="s">
        <v>200</v>
      </c>
    </row>
    <row r="136" spans="3:8">
      <c r="E136">
        <v>15020704</v>
      </c>
      <c r="F136" t="s">
        <v>521</v>
      </c>
      <c r="G136">
        <v>704</v>
      </c>
      <c r="H136" t="s">
        <v>201</v>
      </c>
    </row>
    <row r="137" spans="3:8">
      <c r="E137">
        <v>15030703</v>
      </c>
      <c r="F137" t="s">
        <v>512</v>
      </c>
      <c r="G137">
        <v>703</v>
      </c>
      <c r="H137" t="s">
        <v>500</v>
      </c>
    </row>
    <row r="138" spans="3:8">
      <c r="E138">
        <v>15040705</v>
      </c>
      <c r="F138" t="s">
        <v>509</v>
      </c>
      <c r="G138">
        <v>705</v>
      </c>
      <c r="H138" t="s">
        <v>203</v>
      </c>
    </row>
    <row r="139" spans="3:8">
      <c r="E139">
        <v>15050902</v>
      </c>
      <c r="F139" t="s">
        <v>520</v>
      </c>
      <c r="G139">
        <v>902</v>
      </c>
      <c r="H139" t="s">
        <v>267</v>
      </c>
    </row>
    <row r="140" spans="3:8">
      <c r="E140">
        <v>15060702</v>
      </c>
      <c r="F140" t="s">
        <v>512</v>
      </c>
      <c r="G140">
        <v>702</v>
      </c>
      <c r="H140" t="s">
        <v>205</v>
      </c>
    </row>
    <row r="141" spans="3:8">
      <c r="E141">
        <v>15070704</v>
      </c>
      <c r="F141" t="s">
        <v>520</v>
      </c>
      <c r="G141">
        <v>704</v>
      </c>
      <c r="H141" t="s">
        <v>268</v>
      </c>
    </row>
    <row r="142" spans="3:8">
      <c r="E142">
        <v>15070804</v>
      </c>
      <c r="F142" t="s">
        <v>520</v>
      </c>
      <c r="G142">
        <v>804</v>
      </c>
      <c r="H142" t="s">
        <v>269</v>
      </c>
    </row>
    <row r="143" spans="3:8">
      <c r="E143">
        <v>15070904</v>
      </c>
      <c r="F143" t="s">
        <v>520</v>
      </c>
      <c r="G143">
        <v>904</v>
      </c>
      <c r="H143" t="s">
        <v>270</v>
      </c>
    </row>
    <row r="144" spans="3:8">
      <c r="E144">
        <v>15080705</v>
      </c>
      <c r="F144" t="s">
        <v>515</v>
      </c>
      <c r="G144">
        <v>705</v>
      </c>
      <c r="H144" t="s">
        <v>209</v>
      </c>
    </row>
    <row r="145" spans="5:8">
      <c r="E145">
        <v>15080805</v>
      </c>
      <c r="F145" t="s">
        <v>515</v>
      </c>
      <c r="G145">
        <v>805</v>
      </c>
      <c r="H145" t="s">
        <v>210</v>
      </c>
    </row>
    <row r="146" spans="5:8">
      <c r="E146">
        <v>15080905</v>
      </c>
      <c r="F146" t="s">
        <v>515</v>
      </c>
      <c r="G146">
        <v>905</v>
      </c>
      <c r="H146" t="s">
        <v>211</v>
      </c>
    </row>
    <row r="147" spans="5:8">
      <c r="E147">
        <v>15090702</v>
      </c>
      <c r="F147" t="s">
        <v>516</v>
      </c>
      <c r="G147">
        <v>702</v>
      </c>
      <c r="H147" t="s">
        <v>212</v>
      </c>
    </row>
    <row r="148" spans="5:8">
      <c r="E148">
        <v>15090803</v>
      </c>
      <c r="F148" t="s">
        <v>516</v>
      </c>
      <c r="G148">
        <v>803</v>
      </c>
      <c r="H148" t="s">
        <v>213</v>
      </c>
    </row>
    <row r="149" spans="5:8">
      <c r="E149">
        <v>15100804</v>
      </c>
      <c r="F149" t="s">
        <v>516</v>
      </c>
      <c r="G149">
        <v>804</v>
      </c>
      <c r="H149" t="s">
        <v>214</v>
      </c>
    </row>
    <row r="150" spans="5:8">
      <c r="E150">
        <v>15110752</v>
      </c>
      <c r="F150" t="s">
        <v>516</v>
      </c>
      <c r="G150">
        <v>752</v>
      </c>
      <c r="H150" t="s">
        <v>215</v>
      </c>
    </row>
    <row r="151" spans="5:8">
      <c r="E151">
        <v>15120703</v>
      </c>
      <c r="F151" t="s">
        <v>514</v>
      </c>
      <c r="G151">
        <v>703</v>
      </c>
      <c r="H151" t="s">
        <v>216</v>
      </c>
    </row>
    <row r="152" spans="5:8">
      <c r="E152">
        <v>15120803</v>
      </c>
      <c r="F152" t="s">
        <v>514</v>
      </c>
      <c r="G152">
        <v>803</v>
      </c>
      <c r="H152" t="s">
        <v>217</v>
      </c>
    </row>
    <row r="153" spans="5:8">
      <c r="E153">
        <v>15130804</v>
      </c>
      <c r="F153" t="s">
        <v>514</v>
      </c>
      <c r="G153">
        <v>804</v>
      </c>
      <c r="H153" t="s">
        <v>218</v>
      </c>
    </row>
    <row r="154" spans="5:8">
      <c r="E154">
        <v>15140701</v>
      </c>
      <c r="F154" t="s">
        <v>509</v>
      </c>
      <c r="G154">
        <v>701</v>
      </c>
      <c r="H154" t="s">
        <v>263</v>
      </c>
    </row>
    <row r="155" spans="5:8">
      <c r="E155">
        <v>15150701</v>
      </c>
      <c r="F155" t="s">
        <v>509</v>
      </c>
      <c r="G155">
        <v>701</v>
      </c>
      <c r="H155" t="s">
        <v>505</v>
      </c>
    </row>
    <row r="156" spans="5:8">
      <c r="E156">
        <v>15160703</v>
      </c>
      <c r="F156" t="s">
        <v>518</v>
      </c>
      <c r="G156">
        <v>703</v>
      </c>
      <c r="H156" t="s">
        <v>502</v>
      </c>
    </row>
    <row r="157" spans="5:8">
      <c r="E157">
        <v>15170701</v>
      </c>
      <c r="F157" t="s">
        <v>509</v>
      </c>
      <c r="G157">
        <v>701</v>
      </c>
      <c r="H157" t="s">
        <v>271</v>
      </c>
    </row>
    <row r="158" spans="5:8">
      <c r="E158">
        <v>15170801</v>
      </c>
      <c r="F158" t="s">
        <v>509</v>
      </c>
      <c r="G158">
        <v>801</v>
      </c>
      <c r="H158" t="s">
        <v>272</v>
      </c>
    </row>
    <row r="159" spans="5:8">
      <c r="E159">
        <v>15170901</v>
      </c>
      <c r="F159" t="s">
        <v>509</v>
      </c>
      <c r="G159">
        <v>901</v>
      </c>
      <c r="H159" t="s">
        <v>273</v>
      </c>
    </row>
    <row r="160" spans="5:8">
      <c r="E160">
        <v>15180703</v>
      </c>
      <c r="F160" t="s">
        <v>521</v>
      </c>
      <c r="G160">
        <v>703</v>
      </c>
      <c r="H160" t="s">
        <v>254</v>
      </c>
    </row>
    <row r="161" spans="3:8">
      <c r="E161">
        <v>15180803</v>
      </c>
      <c r="F161" t="s">
        <v>521</v>
      </c>
      <c r="G161">
        <v>803</v>
      </c>
      <c r="H161" t="s">
        <v>255</v>
      </c>
    </row>
    <row r="162" spans="3:8">
      <c r="E162">
        <v>15180903</v>
      </c>
      <c r="F162" t="s">
        <v>521</v>
      </c>
      <c r="G162">
        <v>903</v>
      </c>
      <c r="H162" t="s">
        <v>256</v>
      </c>
    </row>
    <row r="163" spans="3:8">
      <c r="C163">
        <v>14</v>
      </c>
      <c r="D163" t="s">
        <v>33</v>
      </c>
      <c r="E163">
        <v>15010702</v>
      </c>
      <c r="F163" t="s">
        <v>511</v>
      </c>
      <c r="G163">
        <v>702</v>
      </c>
      <c r="H163" t="s">
        <v>198</v>
      </c>
    </row>
    <row r="164" spans="3:8">
      <c r="E164">
        <v>15010802</v>
      </c>
      <c r="F164" t="s">
        <v>511</v>
      </c>
      <c r="G164">
        <v>802</v>
      </c>
      <c r="H164" t="s">
        <v>199</v>
      </c>
    </row>
    <row r="165" spans="3:8">
      <c r="E165">
        <v>15010902</v>
      </c>
      <c r="F165" t="s">
        <v>511</v>
      </c>
      <c r="G165">
        <v>902</v>
      </c>
      <c r="H165" t="s">
        <v>200</v>
      </c>
    </row>
    <row r="166" spans="3:8">
      <c r="E166">
        <v>15020703</v>
      </c>
      <c r="F166" t="s">
        <v>520</v>
      </c>
      <c r="G166">
        <v>703</v>
      </c>
      <c r="H166" t="s">
        <v>232</v>
      </c>
    </row>
    <row r="167" spans="3:8">
      <c r="E167">
        <v>15030701</v>
      </c>
      <c r="F167" t="s">
        <v>509</v>
      </c>
      <c r="G167">
        <v>701</v>
      </c>
      <c r="H167" t="s">
        <v>202</v>
      </c>
    </row>
    <row r="168" spans="3:8">
      <c r="E168">
        <v>15040705</v>
      </c>
      <c r="F168" t="s">
        <v>509</v>
      </c>
      <c r="G168">
        <v>705</v>
      </c>
      <c r="H168" t="s">
        <v>203</v>
      </c>
    </row>
    <row r="169" spans="3:8">
      <c r="E169">
        <v>15050901</v>
      </c>
      <c r="F169" t="s">
        <v>509</v>
      </c>
      <c r="G169">
        <v>901</v>
      </c>
      <c r="H169" t="s">
        <v>233</v>
      </c>
    </row>
    <row r="170" spans="3:8">
      <c r="E170">
        <v>15060702</v>
      </c>
      <c r="F170" t="s">
        <v>512</v>
      </c>
      <c r="G170">
        <v>702</v>
      </c>
      <c r="H170" t="s">
        <v>205</v>
      </c>
    </row>
    <row r="171" spans="3:8">
      <c r="E171">
        <v>15070703</v>
      </c>
      <c r="F171" t="s">
        <v>524</v>
      </c>
      <c r="G171">
        <v>703</v>
      </c>
      <c r="H171" t="s">
        <v>274</v>
      </c>
    </row>
    <row r="172" spans="3:8">
      <c r="E172">
        <v>15070803</v>
      </c>
      <c r="F172" t="s">
        <v>524</v>
      </c>
      <c r="G172">
        <v>803</v>
      </c>
      <c r="H172" t="s">
        <v>275</v>
      </c>
    </row>
    <row r="173" spans="3:8">
      <c r="E173">
        <v>15070903</v>
      </c>
      <c r="F173" t="s">
        <v>524</v>
      </c>
      <c r="G173">
        <v>903</v>
      </c>
      <c r="H173" t="s">
        <v>276</v>
      </c>
    </row>
    <row r="174" spans="3:8">
      <c r="E174">
        <v>15080703</v>
      </c>
      <c r="F174" t="s">
        <v>524</v>
      </c>
      <c r="G174">
        <v>703</v>
      </c>
      <c r="H174" t="s">
        <v>277</v>
      </c>
    </row>
    <row r="175" spans="3:8">
      <c r="E175">
        <v>15080803</v>
      </c>
      <c r="F175" t="s">
        <v>524</v>
      </c>
      <c r="G175">
        <v>803</v>
      </c>
      <c r="H175" t="s">
        <v>278</v>
      </c>
    </row>
    <row r="176" spans="3:8">
      <c r="E176">
        <v>15080903</v>
      </c>
      <c r="F176" t="s">
        <v>524</v>
      </c>
      <c r="G176">
        <v>903</v>
      </c>
      <c r="H176" t="s">
        <v>279</v>
      </c>
    </row>
    <row r="177" spans="5:8">
      <c r="E177">
        <v>15090702</v>
      </c>
      <c r="F177" t="s">
        <v>516</v>
      </c>
      <c r="G177">
        <v>702</v>
      </c>
      <c r="H177" t="s">
        <v>212</v>
      </c>
    </row>
    <row r="178" spans="5:8">
      <c r="E178">
        <v>15090803</v>
      </c>
      <c r="F178" t="s">
        <v>516</v>
      </c>
      <c r="G178">
        <v>803</v>
      </c>
      <c r="H178" t="s">
        <v>213</v>
      </c>
    </row>
    <row r="179" spans="5:8">
      <c r="E179">
        <v>15100804</v>
      </c>
      <c r="F179" t="s">
        <v>516</v>
      </c>
      <c r="G179">
        <v>804</v>
      </c>
      <c r="H179" t="s">
        <v>214</v>
      </c>
    </row>
    <row r="180" spans="5:8">
      <c r="E180">
        <v>15110752</v>
      </c>
      <c r="F180" t="s">
        <v>516</v>
      </c>
      <c r="G180">
        <v>752</v>
      </c>
      <c r="H180" t="s">
        <v>215</v>
      </c>
    </row>
    <row r="181" spans="5:8">
      <c r="E181">
        <v>15120702</v>
      </c>
      <c r="F181" t="s">
        <v>521</v>
      </c>
      <c r="G181">
        <v>702</v>
      </c>
      <c r="H181" t="s">
        <v>237</v>
      </c>
    </row>
    <row r="182" spans="5:8">
      <c r="E182">
        <v>15120802</v>
      </c>
      <c r="F182" t="s">
        <v>521</v>
      </c>
      <c r="G182">
        <v>802</v>
      </c>
      <c r="H182" t="s">
        <v>238</v>
      </c>
    </row>
    <row r="183" spans="5:8">
      <c r="E183">
        <v>15140701</v>
      </c>
      <c r="F183" t="s">
        <v>509</v>
      </c>
      <c r="G183">
        <v>701</v>
      </c>
      <c r="H183" t="s">
        <v>263</v>
      </c>
    </row>
    <row r="184" spans="5:8">
      <c r="E184">
        <v>15150702</v>
      </c>
      <c r="F184" t="s">
        <v>519</v>
      </c>
      <c r="G184">
        <v>702</v>
      </c>
      <c r="H184" t="s">
        <v>497</v>
      </c>
    </row>
    <row r="185" spans="5:8">
      <c r="E185">
        <v>15151703</v>
      </c>
      <c r="F185" t="s">
        <v>519</v>
      </c>
      <c r="G185">
        <v>703</v>
      </c>
      <c r="H185" t="s">
        <v>496</v>
      </c>
    </row>
    <row r="186" spans="5:8">
      <c r="E186">
        <v>15160702</v>
      </c>
      <c r="F186" t="s">
        <v>519</v>
      </c>
      <c r="G186">
        <v>702</v>
      </c>
      <c r="H186" t="s">
        <v>498</v>
      </c>
    </row>
    <row r="187" spans="5:8">
      <c r="E187">
        <v>15170702</v>
      </c>
      <c r="F187" t="s">
        <v>518</v>
      </c>
      <c r="G187">
        <v>702</v>
      </c>
      <c r="H187" t="s">
        <v>220</v>
      </c>
    </row>
    <row r="188" spans="5:8">
      <c r="E188">
        <v>15170802</v>
      </c>
      <c r="F188" t="s">
        <v>518</v>
      </c>
      <c r="G188">
        <v>802</v>
      </c>
      <c r="H188" t="s">
        <v>221</v>
      </c>
    </row>
    <row r="189" spans="5:8">
      <c r="E189">
        <v>15170902</v>
      </c>
      <c r="F189" t="s">
        <v>518</v>
      </c>
      <c r="G189">
        <v>902</v>
      </c>
      <c r="H189" t="s">
        <v>222</v>
      </c>
    </row>
    <row r="190" spans="5:8">
      <c r="E190">
        <v>15180704</v>
      </c>
      <c r="F190" t="s">
        <v>514</v>
      </c>
      <c r="G190">
        <v>704</v>
      </c>
      <c r="H190" t="s">
        <v>223</v>
      </c>
    </row>
    <row r="191" spans="5:8">
      <c r="E191">
        <v>15180804</v>
      </c>
      <c r="F191" t="s">
        <v>514</v>
      </c>
      <c r="G191">
        <v>804</v>
      </c>
      <c r="H191" t="s">
        <v>224</v>
      </c>
    </row>
    <row r="192" spans="5:8">
      <c r="E192">
        <v>15180904</v>
      </c>
      <c r="F192" t="s">
        <v>514</v>
      </c>
      <c r="G192">
        <v>904</v>
      </c>
      <c r="H192" t="s">
        <v>225</v>
      </c>
    </row>
    <row r="193" spans="3:8">
      <c r="E193">
        <v>15181705</v>
      </c>
      <c r="F193" t="s">
        <v>514</v>
      </c>
      <c r="G193">
        <v>705</v>
      </c>
      <c r="H193" t="s">
        <v>226</v>
      </c>
    </row>
    <row r="194" spans="3:8">
      <c r="E194">
        <v>15181805</v>
      </c>
      <c r="F194" t="s">
        <v>514</v>
      </c>
      <c r="G194">
        <v>805</v>
      </c>
      <c r="H194" t="s">
        <v>227</v>
      </c>
    </row>
    <row r="195" spans="3:8">
      <c r="E195">
        <v>15181905</v>
      </c>
      <c r="F195" t="s">
        <v>514</v>
      </c>
      <c r="G195">
        <v>905</v>
      </c>
      <c r="H195" t="s">
        <v>228</v>
      </c>
    </row>
    <row r="196" spans="3:8">
      <c r="C196">
        <v>15</v>
      </c>
      <c r="D196" t="s">
        <v>34</v>
      </c>
      <c r="E196">
        <v>15010701</v>
      </c>
      <c r="F196" t="s">
        <v>509</v>
      </c>
      <c r="G196">
        <v>701</v>
      </c>
      <c r="H196" t="s">
        <v>229</v>
      </c>
    </row>
    <row r="197" spans="3:8">
      <c r="E197">
        <v>15010801</v>
      </c>
      <c r="F197" t="s">
        <v>509</v>
      </c>
      <c r="G197">
        <v>801</v>
      </c>
      <c r="H197" t="s">
        <v>230</v>
      </c>
    </row>
    <row r="198" spans="3:8">
      <c r="E198">
        <v>15010901</v>
      </c>
      <c r="F198" t="s">
        <v>509</v>
      </c>
      <c r="G198">
        <v>901</v>
      </c>
      <c r="H198" t="s">
        <v>231</v>
      </c>
    </row>
    <row r="199" spans="3:8">
      <c r="E199">
        <v>15020704</v>
      </c>
      <c r="F199" t="s">
        <v>521</v>
      </c>
      <c r="G199">
        <v>704</v>
      </c>
      <c r="H199" t="s">
        <v>201</v>
      </c>
    </row>
    <row r="200" spans="3:8">
      <c r="E200">
        <v>15030703</v>
      </c>
      <c r="F200" t="s">
        <v>512</v>
      </c>
      <c r="G200">
        <v>703</v>
      </c>
      <c r="H200" t="s">
        <v>500</v>
      </c>
    </row>
    <row r="201" spans="3:8">
      <c r="E201">
        <v>15040707</v>
      </c>
      <c r="F201" t="s">
        <v>512</v>
      </c>
      <c r="G201">
        <v>707</v>
      </c>
      <c r="H201" t="s">
        <v>501</v>
      </c>
    </row>
    <row r="202" spans="3:8">
      <c r="E202">
        <v>15050903</v>
      </c>
      <c r="F202" t="s">
        <v>512</v>
      </c>
      <c r="G202">
        <v>903</v>
      </c>
      <c r="H202" t="s">
        <v>499</v>
      </c>
    </row>
    <row r="203" spans="3:8">
      <c r="E203">
        <v>15060702</v>
      </c>
      <c r="F203" t="s">
        <v>512</v>
      </c>
      <c r="G203">
        <v>702</v>
      </c>
      <c r="H203" t="s">
        <v>205</v>
      </c>
    </row>
    <row r="204" spans="3:8">
      <c r="E204">
        <v>15070701</v>
      </c>
      <c r="F204" t="s">
        <v>509</v>
      </c>
      <c r="G204">
        <v>701</v>
      </c>
      <c r="H204" t="s">
        <v>234</v>
      </c>
    </row>
    <row r="205" spans="3:8">
      <c r="E205">
        <v>15070801</v>
      </c>
      <c r="F205" t="s">
        <v>509</v>
      </c>
      <c r="G205">
        <v>801</v>
      </c>
      <c r="H205" t="s">
        <v>235</v>
      </c>
    </row>
    <row r="206" spans="3:8">
      <c r="E206">
        <v>15070901</v>
      </c>
      <c r="F206" t="s">
        <v>509</v>
      </c>
      <c r="G206">
        <v>901</v>
      </c>
      <c r="H206" t="s">
        <v>236</v>
      </c>
    </row>
    <row r="207" spans="3:8">
      <c r="E207">
        <v>15080701</v>
      </c>
      <c r="F207" t="s">
        <v>509</v>
      </c>
      <c r="G207">
        <v>701</v>
      </c>
      <c r="H207" t="s">
        <v>280</v>
      </c>
    </row>
    <row r="208" spans="3:8">
      <c r="E208">
        <v>15080801</v>
      </c>
      <c r="F208" t="s">
        <v>509</v>
      </c>
      <c r="G208">
        <v>801</v>
      </c>
      <c r="H208" t="s">
        <v>281</v>
      </c>
    </row>
    <row r="209" spans="5:8">
      <c r="E209">
        <v>15080901</v>
      </c>
      <c r="F209" t="s">
        <v>509</v>
      </c>
      <c r="G209">
        <v>901</v>
      </c>
      <c r="H209" t="s">
        <v>282</v>
      </c>
    </row>
    <row r="210" spans="5:8">
      <c r="E210">
        <v>15090702</v>
      </c>
      <c r="F210" t="s">
        <v>516</v>
      </c>
      <c r="G210">
        <v>702</v>
      </c>
      <c r="H210" t="s">
        <v>212</v>
      </c>
    </row>
    <row r="211" spans="5:8">
      <c r="E211">
        <v>15090803</v>
      </c>
      <c r="F211" t="s">
        <v>516</v>
      </c>
      <c r="G211">
        <v>803</v>
      </c>
      <c r="H211" t="s">
        <v>213</v>
      </c>
    </row>
    <row r="212" spans="5:8">
      <c r="E212">
        <v>15100804</v>
      </c>
      <c r="F212" t="s">
        <v>516</v>
      </c>
      <c r="G212">
        <v>804</v>
      </c>
      <c r="H212" t="s">
        <v>214</v>
      </c>
    </row>
    <row r="213" spans="5:8">
      <c r="E213">
        <v>15110752</v>
      </c>
      <c r="F213" t="s">
        <v>516</v>
      </c>
      <c r="G213">
        <v>752</v>
      </c>
      <c r="H213" t="s">
        <v>215</v>
      </c>
    </row>
    <row r="214" spans="5:8">
      <c r="E214">
        <v>15120703</v>
      </c>
      <c r="F214" t="s">
        <v>514</v>
      </c>
      <c r="G214">
        <v>703</v>
      </c>
      <c r="H214" t="s">
        <v>216</v>
      </c>
    </row>
    <row r="215" spans="5:8">
      <c r="E215">
        <v>15120803</v>
      </c>
      <c r="F215" t="s">
        <v>514</v>
      </c>
      <c r="G215">
        <v>803</v>
      </c>
      <c r="H215" t="s">
        <v>217</v>
      </c>
    </row>
    <row r="216" spans="5:8">
      <c r="E216">
        <v>15130804</v>
      </c>
      <c r="F216" t="s">
        <v>514</v>
      </c>
      <c r="G216">
        <v>804</v>
      </c>
      <c r="H216" t="s">
        <v>218</v>
      </c>
    </row>
    <row r="217" spans="5:8">
      <c r="E217">
        <v>15140704</v>
      </c>
      <c r="F217" t="s">
        <v>517</v>
      </c>
      <c r="G217">
        <v>704</v>
      </c>
      <c r="H217" t="s">
        <v>240</v>
      </c>
    </row>
    <row r="218" spans="5:8">
      <c r="E218">
        <v>15150704</v>
      </c>
      <c r="F218" t="s">
        <v>518</v>
      </c>
      <c r="G218">
        <v>704</v>
      </c>
      <c r="H218" t="s">
        <v>503</v>
      </c>
    </row>
    <row r="219" spans="5:8">
      <c r="E219">
        <v>15160703</v>
      </c>
      <c r="F219" t="s">
        <v>518</v>
      </c>
      <c r="G219">
        <v>703</v>
      </c>
      <c r="H219" t="s">
        <v>502</v>
      </c>
    </row>
    <row r="220" spans="5:8">
      <c r="E220">
        <v>15170701</v>
      </c>
      <c r="F220" t="s">
        <v>509</v>
      </c>
      <c r="G220">
        <v>701</v>
      </c>
      <c r="H220" t="s">
        <v>271</v>
      </c>
    </row>
    <row r="221" spans="5:8">
      <c r="E221">
        <v>15170801</v>
      </c>
      <c r="F221" t="s">
        <v>509</v>
      </c>
      <c r="G221">
        <v>801</v>
      </c>
      <c r="H221" t="s">
        <v>272</v>
      </c>
    </row>
    <row r="222" spans="5:8">
      <c r="E222">
        <v>15170901</v>
      </c>
      <c r="F222" t="s">
        <v>509</v>
      </c>
      <c r="G222">
        <v>901</v>
      </c>
      <c r="H222" t="s">
        <v>273</v>
      </c>
    </row>
    <row r="223" spans="5:8">
      <c r="E223">
        <v>15180703</v>
      </c>
      <c r="F223" t="s">
        <v>521</v>
      </c>
      <c r="G223">
        <v>703</v>
      </c>
      <c r="H223" t="s">
        <v>254</v>
      </c>
    </row>
    <row r="224" spans="5:8">
      <c r="E224">
        <v>15180803</v>
      </c>
      <c r="F224" t="s">
        <v>521</v>
      </c>
      <c r="G224">
        <v>803</v>
      </c>
      <c r="H224" t="s">
        <v>255</v>
      </c>
    </row>
    <row r="225" spans="3:8">
      <c r="E225">
        <v>15180903</v>
      </c>
      <c r="F225" t="s">
        <v>521</v>
      </c>
      <c r="G225">
        <v>903</v>
      </c>
      <c r="H225" t="s">
        <v>256</v>
      </c>
    </row>
    <row r="226" spans="3:8">
      <c r="C226">
        <v>16</v>
      </c>
      <c r="D226" t="s">
        <v>35</v>
      </c>
      <c r="E226">
        <v>15010702</v>
      </c>
      <c r="F226" t="s">
        <v>511</v>
      </c>
      <c r="G226">
        <v>702</v>
      </c>
      <c r="H226" t="s">
        <v>198</v>
      </c>
    </row>
    <row r="227" spans="3:8">
      <c r="E227">
        <v>15010802</v>
      </c>
      <c r="F227" t="s">
        <v>511</v>
      </c>
      <c r="G227">
        <v>802</v>
      </c>
      <c r="H227" t="s">
        <v>199</v>
      </c>
    </row>
    <row r="228" spans="3:8">
      <c r="E228">
        <v>15010902</v>
      </c>
      <c r="F228" t="s">
        <v>511</v>
      </c>
      <c r="G228">
        <v>902</v>
      </c>
      <c r="H228" t="s">
        <v>200</v>
      </c>
    </row>
    <row r="229" spans="3:8">
      <c r="E229">
        <v>15020701</v>
      </c>
      <c r="F229" t="s">
        <v>509</v>
      </c>
      <c r="G229">
        <v>701</v>
      </c>
      <c r="H229" t="s">
        <v>283</v>
      </c>
    </row>
    <row r="230" spans="3:8">
      <c r="E230">
        <v>15030703</v>
      </c>
      <c r="F230" t="s">
        <v>512</v>
      </c>
      <c r="G230">
        <v>703</v>
      </c>
      <c r="H230" t="s">
        <v>500</v>
      </c>
    </row>
    <row r="231" spans="3:8">
      <c r="E231">
        <v>15040709</v>
      </c>
      <c r="F231" t="s">
        <v>514</v>
      </c>
      <c r="G231">
        <v>709</v>
      </c>
      <c r="H231" t="s">
        <v>257</v>
      </c>
    </row>
    <row r="232" spans="3:8">
      <c r="E232">
        <v>15050902</v>
      </c>
      <c r="F232" t="s">
        <v>520</v>
      </c>
      <c r="G232">
        <v>902</v>
      </c>
      <c r="H232" t="s">
        <v>267</v>
      </c>
    </row>
    <row r="233" spans="3:8">
      <c r="E233">
        <v>15060702</v>
      </c>
      <c r="F233" t="s">
        <v>512</v>
      </c>
      <c r="G233">
        <v>702</v>
      </c>
      <c r="H233" t="s">
        <v>205</v>
      </c>
    </row>
    <row r="234" spans="3:8">
      <c r="E234">
        <v>15070703</v>
      </c>
      <c r="F234" t="s">
        <v>524</v>
      </c>
      <c r="G234">
        <v>703</v>
      </c>
      <c r="H234" t="s">
        <v>274</v>
      </c>
    </row>
    <row r="235" spans="3:8">
      <c r="E235">
        <v>15070803</v>
      </c>
      <c r="F235" t="s">
        <v>524</v>
      </c>
      <c r="G235">
        <v>803</v>
      </c>
      <c r="H235" t="s">
        <v>275</v>
      </c>
    </row>
    <row r="236" spans="3:8">
      <c r="E236">
        <v>15070903</v>
      </c>
      <c r="F236" t="s">
        <v>524</v>
      </c>
      <c r="G236">
        <v>903</v>
      </c>
      <c r="H236" t="s">
        <v>276</v>
      </c>
    </row>
    <row r="237" spans="3:8">
      <c r="E237">
        <v>15080705</v>
      </c>
      <c r="F237" t="s">
        <v>515</v>
      </c>
      <c r="G237">
        <v>705</v>
      </c>
      <c r="H237" t="s">
        <v>209</v>
      </c>
    </row>
    <row r="238" spans="3:8">
      <c r="E238">
        <v>15080805</v>
      </c>
      <c r="F238" t="s">
        <v>515</v>
      </c>
      <c r="G238">
        <v>805</v>
      </c>
      <c r="H238" t="s">
        <v>210</v>
      </c>
    </row>
    <row r="239" spans="3:8">
      <c r="E239">
        <v>15080905</v>
      </c>
      <c r="F239" t="s">
        <v>515</v>
      </c>
      <c r="G239">
        <v>905</v>
      </c>
      <c r="H239" t="s">
        <v>211</v>
      </c>
    </row>
    <row r="240" spans="3:8">
      <c r="E240">
        <v>15090702</v>
      </c>
      <c r="F240" t="s">
        <v>516</v>
      </c>
      <c r="G240">
        <v>702</v>
      </c>
      <c r="H240" t="s">
        <v>212</v>
      </c>
    </row>
    <row r="241" spans="5:8">
      <c r="E241">
        <v>15090803</v>
      </c>
      <c r="F241" t="s">
        <v>516</v>
      </c>
      <c r="G241">
        <v>803</v>
      </c>
      <c r="H241" t="s">
        <v>213</v>
      </c>
    </row>
    <row r="242" spans="5:8">
      <c r="E242">
        <v>15100804</v>
      </c>
      <c r="F242" t="s">
        <v>516</v>
      </c>
      <c r="G242">
        <v>804</v>
      </c>
      <c r="H242" t="s">
        <v>214</v>
      </c>
    </row>
    <row r="243" spans="5:8">
      <c r="E243">
        <v>15110751</v>
      </c>
      <c r="F243" t="s">
        <v>520</v>
      </c>
      <c r="G243">
        <v>751</v>
      </c>
      <c r="H243" t="s">
        <v>253</v>
      </c>
    </row>
    <row r="244" spans="5:8">
      <c r="E244">
        <v>15120703</v>
      </c>
      <c r="F244" t="s">
        <v>514</v>
      </c>
      <c r="G244">
        <v>703</v>
      </c>
      <c r="H244" t="s">
        <v>216</v>
      </c>
    </row>
    <row r="245" spans="5:8">
      <c r="E245">
        <v>15120803</v>
      </c>
      <c r="F245" t="s">
        <v>514</v>
      </c>
      <c r="G245">
        <v>803</v>
      </c>
      <c r="H245" t="s">
        <v>217</v>
      </c>
    </row>
    <row r="246" spans="5:8">
      <c r="E246">
        <v>15130804</v>
      </c>
      <c r="F246" t="s">
        <v>514</v>
      </c>
      <c r="G246">
        <v>804</v>
      </c>
      <c r="H246" t="s">
        <v>218</v>
      </c>
    </row>
    <row r="247" spans="5:8">
      <c r="E247">
        <v>15140704</v>
      </c>
      <c r="F247" t="s">
        <v>517</v>
      </c>
      <c r="G247">
        <v>704</v>
      </c>
      <c r="H247" t="s">
        <v>240</v>
      </c>
    </row>
    <row r="248" spans="5:8">
      <c r="E248">
        <v>15150702</v>
      </c>
      <c r="F248" t="s">
        <v>519</v>
      </c>
      <c r="G248">
        <v>702</v>
      </c>
      <c r="H248" t="s">
        <v>497</v>
      </c>
    </row>
    <row r="249" spans="5:8">
      <c r="E249">
        <v>15151703</v>
      </c>
      <c r="F249" t="s">
        <v>519</v>
      </c>
      <c r="G249">
        <v>703</v>
      </c>
      <c r="H249" t="s">
        <v>496</v>
      </c>
    </row>
    <row r="250" spans="5:8">
      <c r="E250">
        <v>15160701</v>
      </c>
      <c r="F250" t="s">
        <v>509</v>
      </c>
      <c r="G250">
        <v>701</v>
      </c>
      <c r="H250" t="s">
        <v>504</v>
      </c>
    </row>
    <row r="251" spans="5:8">
      <c r="E251">
        <v>15170705</v>
      </c>
      <c r="F251" t="s">
        <v>521</v>
      </c>
      <c r="G251">
        <v>705</v>
      </c>
      <c r="H251" t="s">
        <v>241</v>
      </c>
    </row>
    <row r="252" spans="5:8">
      <c r="E252">
        <v>15170805</v>
      </c>
      <c r="F252" t="s">
        <v>521</v>
      </c>
      <c r="G252">
        <v>805</v>
      </c>
      <c r="H252" t="s">
        <v>242</v>
      </c>
    </row>
    <row r="253" spans="5:8">
      <c r="E253">
        <v>15170905</v>
      </c>
      <c r="F253" t="s">
        <v>521</v>
      </c>
      <c r="G253">
        <v>905</v>
      </c>
      <c r="H253" t="s">
        <v>243</v>
      </c>
    </row>
    <row r="254" spans="5:8">
      <c r="E254">
        <v>15180704</v>
      </c>
      <c r="F254" t="s">
        <v>514</v>
      </c>
      <c r="G254">
        <v>704</v>
      </c>
      <c r="H254" t="s">
        <v>223</v>
      </c>
    </row>
    <row r="255" spans="5:8">
      <c r="E255">
        <v>15180804</v>
      </c>
      <c r="F255" t="s">
        <v>514</v>
      </c>
      <c r="G255">
        <v>804</v>
      </c>
      <c r="H255" t="s">
        <v>224</v>
      </c>
    </row>
    <row r="256" spans="5:8">
      <c r="E256">
        <v>15180904</v>
      </c>
      <c r="F256" t="s">
        <v>514</v>
      </c>
      <c r="G256">
        <v>904</v>
      </c>
      <c r="H256" t="s">
        <v>225</v>
      </c>
    </row>
    <row r="257" spans="3:8">
      <c r="E257">
        <v>15181705</v>
      </c>
      <c r="F257" t="s">
        <v>514</v>
      </c>
      <c r="G257">
        <v>705</v>
      </c>
      <c r="H257" t="s">
        <v>226</v>
      </c>
    </row>
    <row r="258" spans="3:8">
      <c r="E258">
        <v>15181805</v>
      </c>
      <c r="F258" t="s">
        <v>514</v>
      </c>
      <c r="G258">
        <v>805</v>
      </c>
      <c r="H258" t="s">
        <v>227</v>
      </c>
    </row>
    <row r="259" spans="3:8">
      <c r="E259">
        <v>15181905</v>
      </c>
      <c r="F259" t="s">
        <v>514</v>
      </c>
      <c r="G259">
        <v>905</v>
      </c>
      <c r="H259" t="s">
        <v>228</v>
      </c>
    </row>
    <row r="260" spans="3:8">
      <c r="C260">
        <v>17</v>
      </c>
      <c r="D260" t="s">
        <v>36</v>
      </c>
      <c r="E260">
        <v>15010702</v>
      </c>
      <c r="F260" t="s">
        <v>511</v>
      </c>
      <c r="G260">
        <v>702</v>
      </c>
      <c r="H260" t="s">
        <v>198</v>
      </c>
    </row>
    <row r="261" spans="3:8">
      <c r="E261">
        <v>15010802</v>
      </c>
      <c r="F261" t="s">
        <v>511</v>
      </c>
      <c r="G261">
        <v>802</v>
      </c>
      <c r="H261" t="s">
        <v>199</v>
      </c>
    </row>
    <row r="262" spans="3:8">
      <c r="E262">
        <v>15010902</v>
      </c>
      <c r="F262" t="s">
        <v>511</v>
      </c>
      <c r="G262">
        <v>902</v>
      </c>
      <c r="H262" t="s">
        <v>200</v>
      </c>
    </row>
    <row r="263" spans="3:8">
      <c r="E263">
        <v>15020701</v>
      </c>
      <c r="F263" t="s">
        <v>509</v>
      </c>
      <c r="G263">
        <v>701</v>
      </c>
      <c r="H263" t="s">
        <v>283</v>
      </c>
    </row>
    <row r="264" spans="3:8">
      <c r="E264">
        <v>15030701</v>
      </c>
      <c r="F264" t="s">
        <v>509</v>
      </c>
      <c r="G264">
        <v>701</v>
      </c>
      <c r="H264" t="s">
        <v>202</v>
      </c>
    </row>
    <row r="265" spans="3:8">
      <c r="E265">
        <v>15040705</v>
      </c>
      <c r="F265" t="s">
        <v>509</v>
      </c>
      <c r="G265">
        <v>705</v>
      </c>
      <c r="H265" t="s">
        <v>203</v>
      </c>
    </row>
    <row r="266" spans="3:8">
      <c r="E266">
        <v>15050903</v>
      </c>
      <c r="F266" t="s">
        <v>512</v>
      </c>
      <c r="G266">
        <v>903</v>
      </c>
      <c r="H266" t="s">
        <v>499</v>
      </c>
    </row>
    <row r="267" spans="3:8">
      <c r="E267">
        <v>15060702</v>
      </c>
      <c r="F267" t="s">
        <v>512</v>
      </c>
      <c r="G267">
        <v>702</v>
      </c>
      <c r="H267" t="s">
        <v>205</v>
      </c>
    </row>
    <row r="268" spans="3:8">
      <c r="E268">
        <v>15070705</v>
      </c>
      <c r="F268" t="s">
        <v>515</v>
      </c>
      <c r="G268">
        <v>705</v>
      </c>
      <c r="H268" t="s">
        <v>206</v>
      </c>
    </row>
    <row r="269" spans="3:8">
      <c r="E269">
        <v>15070805</v>
      </c>
      <c r="F269" t="s">
        <v>515</v>
      </c>
      <c r="G269">
        <v>805</v>
      </c>
      <c r="H269" t="s">
        <v>207</v>
      </c>
    </row>
    <row r="270" spans="3:8">
      <c r="E270">
        <v>15070905</v>
      </c>
      <c r="F270" t="s">
        <v>515</v>
      </c>
      <c r="G270">
        <v>905</v>
      </c>
      <c r="H270" t="s">
        <v>208</v>
      </c>
    </row>
    <row r="271" spans="3:8">
      <c r="E271">
        <v>15080705</v>
      </c>
      <c r="F271" t="s">
        <v>515</v>
      </c>
      <c r="G271">
        <v>705</v>
      </c>
      <c r="H271" t="s">
        <v>209</v>
      </c>
    </row>
    <row r="272" spans="3:8">
      <c r="E272">
        <v>15080805</v>
      </c>
      <c r="F272" t="s">
        <v>515</v>
      </c>
      <c r="G272">
        <v>805</v>
      </c>
      <c r="H272" t="s">
        <v>210</v>
      </c>
    </row>
    <row r="273" spans="5:8">
      <c r="E273">
        <v>15080905</v>
      </c>
      <c r="F273" t="s">
        <v>515</v>
      </c>
      <c r="G273">
        <v>905</v>
      </c>
      <c r="H273" t="s">
        <v>211</v>
      </c>
    </row>
    <row r="274" spans="5:8">
      <c r="E274">
        <v>15090702</v>
      </c>
      <c r="F274" t="s">
        <v>516</v>
      </c>
      <c r="G274">
        <v>702</v>
      </c>
      <c r="H274" t="s">
        <v>212</v>
      </c>
    </row>
    <row r="275" spans="5:8">
      <c r="E275">
        <v>15090803</v>
      </c>
      <c r="F275" t="s">
        <v>516</v>
      </c>
      <c r="G275">
        <v>803</v>
      </c>
      <c r="H275" t="s">
        <v>213</v>
      </c>
    </row>
    <row r="276" spans="5:8">
      <c r="E276">
        <v>15100804</v>
      </c>
      <c r="F276" t="s">
        <v>516</v>
      </c>
      <c r="G276">
        <v>804</v>
      </c>
      <c r="H276" t="s">
        <v>214</v>
      </c>
    </row>
    <row r="277" spans="5:8">
      <c r="E277">
        <v>15110752</v>
      </c>
      <c r="F277" t="s">
        <v>516</v>
      </c>
      <c r="G277">
        <v>752</v>
      </c>
      <c r="H277" t="s">
        <v>215</v>
      </c>
    </row>
    <row r="278" spans="5:8">
      <c r="E278">
        <v>15120702</v>
      </c>
      <c r="F278" t="s">
        <v>521</v>
      </c>
      <c r="G278">
        <v>702</v>
      </c>
      <c r="H278" t="s">
        <v>237</v>
      </c>
    </row>
    <row r="279" spans="5:8">
      <c r="E279">
        <v>15120802</v>
      </c>
      <c r="F279" t="s">
        <v>521</v>
      </c>
      <c r="G279">
        <v>802</v>
      </c>
      <c r="H279" t="s">
        <v>238</v>
      </c>
    </row>
    <row r="280" spans="5:8">
      <c r="E280">
        <v>15140704</v>
      </c>
      <c r="F280" t="s">
        <v>517</v>
      </c>
      <c r="G280">
        <v>704</v>
      </c>
      <c r="H280" t="s">
        <v>240</v>
      </c>
    </row>
    <row r="281" spans="5:8">
      <c r="E281">
        <v>15150701</v>
      </c>
      <c r="F281" t="s">
        <v>509</v>
      </c>
      <c r="G281">
        <v>701</v>
      </c>
      <c r="H281" t="s">
        <v>505</v>
      </c>
    </row>
    <row r="282" spans="5:8">
      <c r="E282">
        <v>15160701</v>
      </c>
      <c r="F282" t="s">
        <v>509</v>
      </c>
      <c r="G282">
        <v>701</v>
      </c>
      <c r="H282" t="s">
        <v>504</v>
      </c>
    </row>
    <row r="283" spans="5:8">
      <c r="E283">
        <v>15170705</v>
      </c>
      <c r="F283" t="s">
        <v>521</v>
      </c>
      <c r="G283">
        <v>705</v>
      </c>
      <c r="H283" t="s">
        <v>241</v>
      </c>
    </row>
    <row r="284" spans="5:8">
      <c r="E284">
        <v>15170805</v>
      </c>
      <c r="F284" t="s">
        <v>521</v>
      </c>
      <c r="G284">
        <v>805</v>
      </c>
      <c r="H284" t="s">
        <v>242</v>
      </c>
    </row>
    <row r="285" spans="5:8">
      <c r="E285">
        <v>15170905</v>
      </c>
      <c r="F285" t="s">
        <v>521</v>
      </c>
      <c r="G285">
        <v>905</v>
      </c>
      <c r="H285" t="s">
        <v>243</v>
      </c>
    </row>
    <row r="286" spans="5:8">
      <c r="E286">
        <v>15180704</v>
      </c>
      <c r="F286" t="s">
        <v>514</v>
      </c>
      <c r="G286">
        <v>704</v>
      </c>
      <c r="H286" t="s">
        <v>223</v>
      </c>
    </row>
    <row r="287" spans="5:8">
      <c r="E287">
        <v>15180804</v>
      </c>
      <c r="F287" t="s">
        <v>514</v>
      </c>
      <c r="G287">
        <v>804</v>
      </c>
      <c r="H287" t="s">
        <v>224</v>
      </c>
    </row>
    <row r="288" spans="5:8">
      <c r="E288">
        <v>15180904</v>
      </c>
      <c r="F288" t="s">
        <v>514</v>
      </c>
      <c r="G288">
        <v>904</v>
      </c>
      <c r="H288" t="s">
        <v>225</v>
      </c>
    </row>
    <row r="289" spans="3:8">
      <c r="E289">
        <v>15181705</v>
      </c>
      <c r="F289" t="s">
        <v>514</v>
      </c>
      <c r="G289">
        <v>705</v>
      </c>
      <c r="H289" t="s">
        <v>226</v>
      </c>
    </row>
    <row r="290" spans="3:8">
      <c r="E290">
        <v>15181805</v>
      </c>
      <c r="F290" t="s">
        <v>514</v>
      </c>
      <c r="G290">
        <v>805</v>
      </c>
      <c r="H290" t="s">
        <v>227</v>
      </c>
    </row>
    <row r="291" spans="3:8">
      <c r="E291">
        <v>15181905</v>
      </c>
      <c r="F291" t="s">
        <v>514</v>
      </c>
      <c r="G291">
        <v>905</v>
      </c>
      <c r="H291" t="s">
        <v>228</v>
      </c>
    </row>
    <row r="292" spans="3:8">
      <c r="C292">
        <v>18</v>
      </c>
      <c r="D292" t="s">
        <v>37</v>
      </c>
      <c r="E292">
        <v>15010702</v>
      </c>
      <c r="F292" t="s">
        <v>511</v>
      </c>
      <c r="G292">
        <v>702</v>
      </c>
      <c r="H292" t="s">
        <v>198</v>
      </c>
    </row>
    <row r="293" spans="3:8">
      <c r="E293">
        <v>15010802</v>
      </c>
      <c r="F293" t="s">
        <v>511</v>
      </c>
      <c r="G293">
        <v>802</v>
      </c>
      <c r="H293" t="s">
        <v>199</v>
      </c>
    </row>
    <row r="294" spans="3:8">
      <c r="E294">
        <v>15010902</v>
      </c>
      <c r="F294" t="s">
        <v>511</v>
      </c>
      <c r="G294">
        <v>902</v>
      </c>
      <c r="H294" t="s">
        <v>200</v>
      </c>
    </row>
    <row r="295" spans="3:8">
      <c r="E295">
        <v>15020703</v>
      </c>
      <c r="F295" t="s">
        <v>520</v>
      </c>
      <c r="G295">
        <v>703</v>
      </c>
      <c r="H295" t="s">
        <v>232</v>
      </c>
    </row>
    <row r="296" spans="3:8">
      <c r="E296">
        <v>15030703</v>
      </c>
      <c r="F296" t="s">
        <v>512</v>
      </c>
      <c r="G296">
        <v>703</v>
      </c>
      <c r="H296" t="s">
        <v>500</v>
      </c>
    </row>
    <row r="297" spans="3:8">
      <c r="E297">
        <v>15040709</v>
      </c>
      <c r="F297" t="s">
        <v>514</v>
      </c>
      <c r="G297">
        <v>709</v>
      </c>
      <c r="H297" t="s">
        <v>257</v>
      </c>
    </row>
    <row r="298" spans="3:8">
      <c r="E298">
        <v>15050901</v>
      </c>
      <c r="F298" t="s">
        <v>509</v>
      </c>
      <c r="G298">
        <v>901</v>
      </c>
      <c r="H298" t="s">
        <v>233</v>
      </c>
    </row>
    <row r="299" spans="3:8">
      <c r="E299">
        <v>15060702</v>
      </c>
      <c r="F299" t="s">
        <v>512</v>
      </c>
      <c r="G299">
        <v>702</v>
      </c>
      <c r="H299" t="s">
        <v>205</v>
      </c>
    </row>
    <row r="300" spans="3:8">
      <c r="E300">
        <v>15070706</v>
      </c>
      <c r="F300" t="s">
        <v>523</v>
      </c>
      <c r="G300">
        <v>706</v>
      </c>
      <c r="H300" t="s">
        <v>494</v>
      </c>
    </row>
    <row r="301" spans="3:8">
      <c r="E301">
        <v>15070806</v>
      </c>
      <c r="F301" t="s">
        <v>523</v>
      </c>
      <c r="G301">
        <v>806</v>
      </c>
      <c r="H301" t="s">
        <v>490</v>
      </c>
    </row>
    <row r="302" spans="3:8">
      <c r="E302">
        <v>15070906</v>
      </c>
      <c r="F302" t="s">
        <v>523</v>
      </c>
      <c r="G302">
        <v>906</v>
      </c>
      <c r="H302" t="s">
        <v>491</v>
      </c>
    </row>
    <row r="303" spans="3:8">
      <c r="E303">
        <v>15071707</v>
      </c>
      <c r="F303" t="s">
        <v>523</v>
      </c>
      <c r="G303">
        <v>707</v>
      </c>
      <c r="H303" t="s">
        <v>495</v>
      </c>
    </row>
    <row r="304" spans="3:8">
      <c r="E304">
        <v>15071807</v>
      </c>
      <c r="F304" t="s">
        <v>523</v>
      </c>
      <c r="G304">
        <v>807</v>
      </c>
      <c r="H304" t="s">
        <v>492</v>
      </c>
    </row>
    <row r="305" spans="5:8">
      <c r="E305">
        <v>15071907</v>
      </c>
      <c r="F305" t="s">
        <v>523</v>
      </c>
      <c r="G305">
        <v>907</v>
      </c>
      <c r="H305" t="s">
        <v>493</v>
      </c>
    </row>
    <row r="306" spans="5:8">
      <c r="E306">
        <v>15080705</v>
      </c>
      <c r="F306" t="s">
        <v>515</v>
      </c>
      <c r="G306">
        <v>705</v>
      </c>
      <c r="H306" t="s">
        <v>209</v>
      </c>
    </row>
    <row r="307" spans="5:8">
      <c r="E307">
        <v>15080805</v>
      </c>
      <c r="F307" t="s">
        <v>515</v>
      </c>
      <c r="G307">
        <v>805</v>
      </c>
      <c r="H307" t="s">
        <v>210</v>
      </c>
    </row>
    <row r="308" spans="5:8">
      <c r="E308">
        <v>15080905</v>
      </c>
      <c r="F308" t="s">
        <v>515</v>
      </c>
      <c r="G308">
        <v>905</v>
      </c>
      <c r="H308" t="s">
        <v>211</v>
      </c>
    </row>
    <row r="309" spans="5:8">
      <c r="E309">
        <v>15090702</v>
      </c>
      <c r="F309" t="s">
        <v>516</v>
      </c>
      <c r="G309">
        <v>702</v>
      </c>
      <c r="H309" t="s">
        <v>212</v>
      </c>
    </row>
    <row r="310" spans="5:8">
      <c r="E310">
        <v>15090803</v>
      </c>
      <c r="F310" t="s">
        <v>516</v>
      </c>
      <c r="G310">
        <v>803</v>
      </c>
      <c r="H310" t="s">
        <v>213</v>
      </c>
    </row>
    <row r="311" spans="5:8">
      <c r="E311">
        <v>15100804</v>
      </c>
      <c r="F311" t="s">
        <v>516</v>
      </c>
      <c r="G311">
        <v>804</v>
      </c>
      <c r="H311" t="s">
        <v>214</v>
      </c>
    </row>
    <row r="312" spans="5:8">
      <c r="E312">
        <v>15110752</v>
      </c>
      <c r="F312" t="s">
        <v>516</v>
      </c>
      <c r="G312">
        <v>752</v>
      </c>
      <c r="H312" t="s">
        <v>215</v>
      </c>
    </row>
    <row r="313" spans="5:8">
      <c r="E313">
        <v>15120702</v>
      </c>
      <c r="F313" t="s">
        <v>521</v>
      </c>
      <c r="G313">
        <v>702</v>
      </c>
      <c r="H313" t="s">
        <v>237</v>
      </c>
    </row>
    <row r="314" spans="5:8">
      <c r="E314">
        <v>15120802</v>
      </c>
      <c r="F314" t="s">
        <v>521</v>
      </c>
      <c r="G314">
        <v>802</v>
      </c>
      <c r="H314" t="s">
        <v>238</v>
      </c>
    </row>
    <row r="315" spans="5:8">
      <c r="E315">
        <v>15140701</v>
      </c>
      <c r="F315" t="s">
        <v>509</v>
      </c>
      <c r="G315">
        <v>701</v>
      </c>
      <c r="H315" t="s">
        <v>263</v>
      </c>
    </row>
    <row r="316" spans="5:8">
      <c r="E316">
        <v>15150701</v>
      </c>
      <c r="F316" t="s">
        <v>509</v>
      </c>
      <c r="G316">
        <v>701</v>
      </c>
      <c r="H316" t="s">
        <v>505</v>
      </c>
    </row>
    <row r="317" spans="5:8">
      <c r="E317">
        <v>15160703</v>
      </c>
      <c r="F317" t="s">
        <v>518</v>
      </c>
      <c r="G317">
        <v>703</v>
      </c>
      <c r="H317" t="s">
        <v>502</v>
      </c>
    </row>
    <row r="318" spans="5:8">
      <c r="E318">
        <v>15170703</v>
      </c>
      <c r="F318" t="s">
        <v>511</v>
      </c>
      <c r="G318">
        <v>703</v>
      </c>
      <c r="H318" t="s">
        <v>285</v>
      </c>
    </row>
    <row r="319" spans="5:8">
      <c r="E319">
        <v>15170803</v>
      </c>
      <c r="F319" t="s">
        <v>511</v>
      </c>
      <c r="G319">
        <v>803</v>
      </c>
      <c r="H319" t="s">
        <v>286</v>
      </c>
    </row>
    <row r="320" spans="5:8">
      <c r="E320">
        <v>15170903</v>
      </c>
      <c r="F320" t="s">
        <v>511</v>
      </c>
      <c r="G320">
        <v>903</v>
      </c>
      <c r="H320" t="s">
        <v>287</v>
      </c>
    </row>
    <row r="321" spans="3:8">
      <c r="E321">
        <v>15180703</v>
      </c>
      <c r="F321" t="s">
        <v>521</v>
      </c>
      <c r="G321">
        <v>703</v>
      </c>
      <c r="H321" t="s">
        <v>254</v>
      </c>
    </row>
    <row r="322" spans="3:8">
      <c r="E322">
        <v>15180803</v>
      </c>
      <c r="F322" t="s">
        <v>521</v>
      </c>
      <c r="G322">
        <v>803</v>
      </c>
      <c r="H322" t="s">
        <v>255</v>
      </c>
    </row>
    <row r="323" spans="3:8">
      <c r="E323">
        <v>15180903</v>
      </c>
      <c r="F323" t="s">
        <v>521</v>
      </c>
      <c r="G323">
        <v>903</v>
      </c>
      <c r="H323" t="s">
        <v>256</v>
      </c>
    </row>
    <row r="324" spans="3:8">
      <c r="C324">
        <v>19</v>
      </c>
      <c r="D324" t="s">
        <v>38</v>
      </c>
      <c r="E324">
        <v>15010702</v>
      </c>
      <c r="F324" t="s">
        <v>511</v>
      </c>
      <c r="G324">
        <v>702</v>
      </c>
      <c r="H324" t="s">
        <v>198</v>
      </c>
    </row>
    <row r="325" spans="3:8">
      <c r="E325">
        <v>15010802</v>
      </c>
      <c r="F325" t="s">
        <v>511</v>
      </c>
      <c r="G325">
        <v>802</v>
      </c>
      <c r="H325" t="s">
        <v>199</v>
      </c>
    </row>
    <row r="326" spans="3:8">
      <c r="E326">
        <v>15010902</v>
      </c>
      <c r="F326" t="s">
        <v>511</v>
      </c>
      <c r="G326">
        <v>902</v>
      </c>
      <c r="H326" t="s">
        <v>200</v>
      </c>
    </row>
    <row r="327" spans="3:8">
      <c r="E327">
        <v>15020701</v>
      </c>
      <c r="F327" t="s">
        <v>509</v>
      </c>
      <c r="G327">
        <v>701</v>
      </c>
      <c r="H327" t="s">
        <v>283</v>
      </c>
    </row>
    <row r="328" spans="3:8">
      <c r="E328">
        <v>15030701</v>
      </c>
      <c r="F328" t="s">
        <v>509</v>
      </c>
      <c r="G328">
        <v>701</v>
      </c>
      <c r="H328" t="s">
        <v>202</v>
      </c>
    </row>
    <row r="329" spans="3:8">
      <c r="E329">
        <v>15040705</v>
      </c>
      <c r="F329" t="s">
        <v>509</v>
      </c>
      <c r="G329">
        <v>705</v>
      </c>
      <c r="H329" t="s">
        <v>203</v>
      </c>
    </row>
    <row r="330" spans="3:8">
      <c r="E330">
        <v>15050901</v>
      </c>
      <c r="F330" t="s">
        <v>509</v>
      </c>
      <c r="G330">
        <v>901</v>
      </c>
      <c r="H330" t="s">
        <v>233</v>
      </c>
    </row>
    <row r="331" spans="3:8">
      <c r="E331">
        <v>15060702</v>
      </c>
      <c r="F331" t="s">
        <v>512</v>
      </c>
      <c r="G331">
        <v>702</v>
      </c>
      <c r="H331" t="s">
        <v>205</v>
      </c>
    </row>
    <row r="332" spans="3:8">
      <c r="E332">
        <v>15070705</v>
      </c>
      <c r="F332" t="s">
        <v>515</v>
      </c>
      <c r="G332">
        <v>705</v>
      </c>
      <c r="H332" t="s">
        <v>206</v>
      </c>
    </row>
    <row r="333" spans="3:8">
      <c r="E333">
        <v>15070805</v>
      </c>
      <c r="F333" t="s">
        <v>515</v>
      </c>
      <c r="G333">
        <v>805</v>
      </c>
      <c r="H333" t="s">
        <v>207</v>
      </c>
    </row>
    <row r="334" spans="3:8">
      <c r="E334">
        <v>15070905</v>
      </c>
      <c r="F334" t="s">
        <v>515</v>
      </c>
      <c r="G334">
        <v>905</v>
      </c>
      <c r="H334" t="s">
        <v>208</v>
      </c>
    </row>
    <row r="335" spans="3:8">
      <c r="E335">
        <v>15080705</v>
      </c>
      <c r="F335" t="s">
        <v>515</v>
      </c>
      <c r="G335">
        <v>705</v>
      </c>
      <c r="H335" t="s">
        <v>209</v>
      </c>
    </row>
    <row r="336" spans="3:8">
      <c r="E336">
        <v>15080805</v>
      </c>
      <c r="F336" t="s">
        <v>515</v>
      </c>
      <c r="G336">
        <v>805</v>
      </c>
      <c r="H336" t="s">
        <v>210</v>
      </c>
    </row>
    <row r="337" spans="5:8">
      <c r="E337">
        <v>15080905</v>
      </c>
      <c r="F337" t="s">
        <v>515</v>
      </c>
      <c r="G337">
        <v>905</v>
      </c>
      <c r="H337" t="s">
        <v>211</v>
      </c>
    </row>
    <row r="338" spans="5:8">
      <c r="E338">
        <v>15090702</v>
      </c>
      <c r="F338" t="s">
        <v>516</v>
      </c>
      <c r="G338">
        <v>702</v>
      </c>
      <c r="H338" t="s">
        <v>212</v>
      </c>
    </row>
    <row r="339" spans="5:8">
      <c r="E339">
        <v>15090803</v>
      </c>
      <c r="F339" t="s">
        <v>516</v>
      </c>
      <c r="G339">
        <v>803</v>
      </c>
      <c r="H339" t="s">
        <v>213</v>
      </c>
    </row>
    <row r="340" spans="5:8">
      <c r="E340">
        <v>15100804</v>
      </c>
      <c r="F340" t="s">
        <v>516</v>
      </c>
      <c r="G340">
        <v>804</v>
      </c>
      <c r="H340" t="s">
        <v>214</v>
      </c>
    </row>
    <row r="341" spans="5:8">
      <c r="E341">
        <v>15110752</v>
      </c>
      <c r="F341" t="s">
        <v>516</v>
      </c>
      <c r="G341">
        <v>752</v>
      </c>
      <c r="H341" t="s">
        <v>215</v>
      </c>
    </row>
    <row r="342" spans="5:8">
      <c r="E342">
        <v>15120703</v>
      </c>
      <c r="F342" t="s">
        <v>514</v>
      </c>
      <c r="G342">
        <v>703</v>
      </c>
      <c r="H342" t="s">
        <v>216</v>
      </c>
    </row>
    <row r="343" spans="5:8">
      <c r="E343">
        <v>15120803</v>
      </c>
      <c r="F343" t="s">
        <v>514</v>
      </c>
      <c r="G343">
        <v>803</v>
      </c>
      <c r="H343" t="s">
        <v>217</v>
      </c>
    </row>
    <row r="344" spans="5:8">
      <c r="E344">
        <v>15130804</v>
      </c>
      <c r="F344" t="s">
        <v>514</v>
      </c>
      <c r="G344">
        <v>804</v>
      </c>
      <c r="H344" t="s">
        <v>218</v>
      </c>
    </row>
    <row r="345" spans="5:8">
      <c r="E345">
        <v>15140702</v>
      </c>
      <c r="F345" t="s">
        <v>522</v>
      </c>
      <c r="G345">
        <v>702</v>
      </c>
      <c r="H345" t="s">
        <v>288</v>
      </c>
    </row>
    <row r="346" spans="5:8">
      <c r="E346">
        <v>15150701</v>
      </c>
      <c r="F346" t="s">
        <v>509</v>
      </c>
      <c r="G346">
        <v>701</v>
      </c>
      <c r="H346" t="s">
        <v>505</v>
      </c>
    </row>
    <row r="347" spans="5:8">
      <c r="E347">
        <v>15160701</v>
      </c>
      <c r="F347" t="s">
        <v>509</v>
      </c>
      <c r="G347">
        <v>701</v>
      </c>
      <c r="H347" t="s">
        <v>504</v>
      </c>
    </row>
    <row r="348" spans="5:8">
      <c r="E348">
        <v>15170703</v>
      </c>
      <c r="F348" t="s">
        <v>511</v>
      </c>
      <c r="G348">
        <v>703</v>
      </c>
      <c r="H348" t="s">
        <v>285</v>
      </c>
    </row>
    <row r="349" spans="5:8">
      <c r="E349">
        <v>15170803</v>
      </c>
      <c r="F349" t="s">
        <v>511</v>
      </c>
      <c r="G349">
        <v>803</v>
      </c>
      <c r="H349" t="s">
        <v>286</v>
      </c>
    </row>
    <row r="350" spans="5:8">
      <c r="E350">
        <v>15170903</v>
      </c>
      <c r="F350" t="s">
        <v>511</v>
      </c>
      <c r="G350">
        <v>903</v>
      </c>
      <c r="H350" t="s">
        <v>287</v>
      </c>
    </row>
    <row r="351" spans="5:8">
      <c r="E351">
        <v>15180704</v>
      </c>
      <c r="F351" t="s">
        <v>514</v>
      </c>
      <c r="G351">
        <v>704</v>
      </c>
      <c r="H351" t="s">
        <v>223</v>
      </c>
    </row>
    <row r="352" spans="5:8">
      <c r="E352">
        <v>15180804</v>
      </c>
      <c r="F352" t="s">
        <v>514</v>
      </c>
      <c r="G352">
        <v>804</v>
      </c>
      <c r="H352" t="s">
        <v>224</v>
      </c>
    </row>
    <row r="353" spans="3:8">
      <c r="E353">
        <v>15180904</v>
      </c>
      <c r="F353" t="s">
        <v>514</v>
      </c>
      <c r="G353">
        <v>904</v>
      </c>
      <c r="H353" t="s">
        <v>225</v>
      </c>
    </row>
    <row r="354" spans="3:8">
      <c r="E354">
        <v>15181705</v>
      </c>
      <c r="F354" t="s">
        <v>514</v>
      </c>
      <c r="G354">
        <v>705</v>
      </c>
      <c r="H354" t="s">
        <v>226</v>
      </c>
    </row>
    <row r="355" spans="3:8">
      <c r="E355">
        <v>15181805</v>
      </c>
      <c r="F355" t="s">
        <v>514</v>
      </c>
      <c r="G355">
        <v>805</v>
      </c>
      <c r="H355" t="s">
        <v>227</v>
      </c>
    </row>
    <row r="356" spans="3:8">
      <c r="E356">
        <v>15181905</v>
      </c>
      <c r="F356" t="s">
        <v>514</v>
      </c>
      <c r="G356">
        <v>905</v>
      </c>
      <c r="H356" t="s">
        <v>228</v>
      </c>
    </row>
    <row r="357" spans="3:8">
      <c r="C357">
        <v>20</v>
      </c>
      <c r="D357" t="s">
        <v>39</v>
      </c>
      <c r="E357">
        <v>15010704</v>
      </c>
      <c r="F357" t="s">
        <v>521</v>
      </c>
      <c r="G357">
        <v>704</v>
      </c>
      <c r="H357" t="s">
        <v>289</v>
      </c>
    </row>
    <row r="358" spans="3:8">
      <c r="E358">
        <v>15010804</v>
      </c>
      <c r="F358" t="s">
        <v>521</v>
      </c>
      <c r="G358">
        <v>804</v>
      </c>
      <c r="H358" t="s">
        <v>290</v>
      </c>
    </row>
    <row r="359" spans="3:8">
      <c r="E359">
        <v>15010904</v>
      </c>
      <c r="F359" t="s">
        <v>521</v>
      </c>
      <c r="G359">
        <v>904</v>
      </c>
      <c r="H359" t="s">
        <v>291</v>
      </c>
    </row>
    <row r="360" spans="3:8">
      <c r="E360">
        <v>15020701</v>
      </c>
      <c r="F360" t="s">
        <v>509</v>
      </c>
      <c r="G360">
        <v>701</v>
      </c>
      <c r="H360" t="s">
        <v>283</v>
      </c>
    </row>
    <row r="361" spans="3:8">
      <c r="E361">
        <v>15030703</v>
      </c>
      <c r="F361" t="s">
        <v>512</v>
      </c>
      <c r="G361">
        <v>703</v>
      </c>
      <c r="H361" t="s">
        <v>500</v>
      </c>
    </row>
    <row r="362" spans="3:8">
      <c r="E362">
        <v>15040705</v>
      </c>
      <c r="F362" t="s">
        <v>509</v>
      </c>
      <c r="G362">
        <v>705</v>
      </c>
      <c r="H362" t="s">
        <v>203</v>
      </c>
    </row>
    <row r="363" spans="3:8">
      <c r="E363">
        <v>15050904</v>
      </c>
      <c r="F363" t="s">
        <v>514</v>
      </c>
      <c r="G363">
        <v>904</v>
      </c>
      <c r="H363" t="s">
        <v>204</v>
      </c>
    </row>
    <row r="364" spans="3:8">
      <c r="E364">
        <v>15060702</v>
      </c>
      <c r="F364" t="s">
        <v>512</v>
      </c>
      <c r="G364">
        <v>702</v>
      </c>
      <c r="H364" t="s">
        <v>205</v>
      </c>
    </row>
    <row r="365" spans="3:8">
      <c r="E365">
        <v>15070705</v>
      </c>
      <c r="F365" t="s">
        <v>515</v>
      </c>
      <c r="G365">
        <v>705</v>
      </c>
      <c r="H365" t="s">
        <v>206</v>
      </c>
    </row>
    <row r="366" spans="3:8">
      <c r="E366">
        <v>15070805</v>
      </c>
      <c r="F366" t="s">
        <v>515</v>
      </c>
      <c r="G366">
        <v>805</v>
      </c>
      <c r="H366" t="s">
        <v>207</v>
      </c>
    </row>
    <row r="367" spans="3:8">
      <c r="E367">
        <v>15070905</v>
      </c>
      <c r="F367" t="s">
        <v>515</v>
      </c>
      <c r="G367">
        <v>905</v>
      </c>
      <c r="H367" t="s">
        <v>208</v>
      </c>
    </row>
    <row r="368" spans="3:8">
      <c r="E368">
        <v>15080705</v>
      </c>
      <c r="F368" t="s">
        <v>515</v>
      </c>
      <c r="G368">
        <v>705</v>
      </c>
      <c r="H368" t="s">
        <v>209</v>
      </c>
    </row>
    <row r="369" spans="5:8">
      <c r="E369">
        <v>15080805</v>
      </c>
      <c r="F369" t="s">
        <v>515</v>
      </c>
      <c r="G369">
        <v>805</v>
      </c>
      <c r="H369" t="s">
        <v>210</v>
      </c>
    </row>
    <row r="370" spans="5:8">
      <c r="E370">
        <v>15080905</v>
      </c>
      <c r="F370" t="s">
        <v>515</v>
      </c>
      <c r="G370">
        <v>905</v>
      </c>
      <c r="H370" t="s">
        <v>211</v>
      </c>
    </row>
    <row r="371" spans="5:8">
      <c r="E371">
        <v>15090702</v>
      </c>
      <c r="F371" t="s">
        <v>516</v>
      </c>
      <c r="G371">
        <v>702</v>
      </c>
      <c r="H371" t="s">
        <v>212</v>
      </c>
    </row>
    <row r="372" spans="5:8">
      <c r="E372">
        <v>15090803</v>
      </c>
      <c r="F372" t="s">
        <v>516</v>
      </c>
      <c r="G372">
        <v>803</v>
      </c>
      <c r="H372" t="s">
        <v>213</v>
      </c>
    </row>
    <row r="373" spans="5:8">
      <c r="E373">
        <v>15100804</v>
      </c>
      <c r="F373" t="s">
        <v>516</v>
      </c>
      <c r="G373">
        <v>804</v>
      </c>
      <c r="H373" t="s">
        <v>214</v>
      </c>
    </row>
    <row r="374" spans="5:8">
      <c r="E374">
        <v>15110752</v>
      </c>
      <c r="F374" t="s">
        <v>516</v>
      </c>
      <c r="G374">
        <v>752</v>
      </c>
      <c r="H374" t="s">
        <v>215</v>
      </c>
    </row>
    <row r="375" spans="5:8">
      <c r="E375">
        <v>15120702</v>
      </c>
      <c r="F375" t="s">
        <v>521</v>
      </c>
      <c r="G375">
        <v>702</v>
      </c>
      <c r="H375" t="s">
        <v>237</v>
      </c>
    </row>
    <row r="376" spans="5:8">
      <c r="E376">
        <v>15120802</v>
      </c>
      <c r="F376" t="s">
        <v>521</v>
      </c>
      <c r="G376">
        <v>802</v>
      </c>
      <c r="H376" t="s">
        <v>238</v>
      </c>
    </row>
    <row r="377" spans="5:8">
      <c r="E377">
        <v>15140701</v>
      </c>
      <c r="F377" t="s">
        <v>509</v>
      </c>
      <c r="G377">
        <v>701</v>
      </c>
      <c r="H377" t="s">
        <v>263</v>
      </c>
    </row>
    <row r="378" spans="5:8">
      <c r="E378">
        <v>15150701</v>
      </c>
      <c r="F378" t="s">
        <v>509</v>
      </c>
      <c r="G378">
        <v>701</v>
      </c>
      <c r="H378" t="s">
        <v>505</v>
      </c>
    </row>
    <row r="379" spans="5:8">
      <c r="E379">
        <v>15160701</v>
      </c>
      <c r="F379" t="s">
        <v>509</v>
      </c>
      <c r="G379">
        <v>701</v>
      </c>
      <c r="H379" t="s">
        <v>504</v>
      </c>
    </row>
    <row r="380" spans="5:8">
      <c r="E380">
        <v>15170702</v>
      </c>
      <c r="F380" t="s">
        <v>518</v>
      </c>
      <c r="G380">
        <v>702</v>
      </c>
      <c r="H380" t="s">
        <v>220</v>
      </c>
    </row>
    <row r="381" spans="5:8">
      <c r="E381">
        <v>15170802</v>
      </c>
      <c r="F381" t="s">
        <v>518</v>
      </c>
      <c r="G381">
        <v>802</v>
      </c>
      <c r="H381" t="s">
        <v>221</v>
      </c>
    </row>
    <row r="382" spans="5:8">
      <c r="E382">
        <v>15170902</v>
      </c>
      <c r="F382" t="s">
        <v>518</v>
      </c>
      <c r="G382">
        <v>902</v>
      </c>
      <c r="H382" t="s">
        <v>222</v>
      </c>
    </row>
    <row r="383" spans="5:8">
      <c r="E383">
        <v>15180704</v>
      </c>
      <c r="F383" t="s">
        <v>514</v>
      </c>
      <c r="G383">
        <v>704</v>
      </c>
      <c r="H383" t="s">
        <v>223</v>
      </c>
    </row>
    <row r="384" spans="5:8">
      <c r="E384">
        <v>15180804</v>
      </c>
      <c r="F384" t="s">
        <v>514</v>
      </c>
      <c r="G384">
        <v>804</v>
      </c>
      <c r="H384" t="s">
        <v>224</v>
      </c>
    </row>
    <row r="385" spans="3:8">
      <c r="E385">
        <v>15180904</v>
      </c>
      <c r="F385" t="s">
        <v>514</v>
      </c>
      <c r="G385">
        <v>904</v>
      </c>
      <c r="H385" t="s">
        <v>225</v>
      </c>
    </row>
    <row r="386" spans="3:8">
      <c r="E386">
        <v>15181705</v>
      </c>
      <c r="F386" t="s">
        <v>514</v>
      </c>
      <c r="G386">
        <v>705</v>
      </c>
      <c r="H386" t="s">
        <v>226</v>
      </c>
    </row>
    <row r="387" spans="3:8">
      <c r="E387">
        <v>15181805</v>
      </c>
      <c r="F387" t="s">
        <v>514</v>
      </c>
      <c r="G387">
        <v>805</v>
      </c>
      <c r="H387" t="s">
        <v>227</v>
      </c>
    </row>
    <row r="388" spans="3:8">
      <c r="E388">
        <v>15181905</v>
      </c>
      <c r="F388" t="s">
        <v>514</v>
      </c>
      <c r="G388">
        <v>905</v>
      </c>
      <c r="H388" t="s">
        <v>228</v>
      </c>
    </row>
    <row r="389" spans="3:8">
      <c r="C389">
        <v>21</v>
      </c>
      <c r="D389" t="s">
        <v>40</v>
      </c>
      <c r="E389">
        <v>15010701</v>
      </c>
      <c r="F389" t="s">
        <v>509</v>
      </c>
      <c r="G389">
        <v>701</v>
      </c>
      <c r="H389" t="s">
        <v>229</v>
      </c>
    </row>
    <row r="390" spans="3:8">
      <c r="E390">
        <v>15010801</v>
      </c>
      <c r="F390" t="s">
        <v>509</v>
      </c>
      <c r="G390">
        <v>801</v>
      </c>
      <c r="H390" t="s">
        <v>230</v>
      </c>
    </row>
    <row r="391" spans="3:8">
      <c r="E391">
        <v>15010901</v>
      </c>
      <c r="F391" t="s">
        <v>509</v>
      </c>
      <c r="G391">
        <v>901</v>
      </c>
      <c r="H391" t="s">
        <v>231</v>
      </c>
    </row>
    <row r="392" spans="3:8">
      <c r="E392">
        <v>15020704</v>
      </c>
      <c r="F392" t="s">
        <v>521</v>
      </c>
      <c r="G392">
        <v>704</v>
      </c>
      <c r="H392" t="s">
        <v>201</v>
      </c>
    </row>
    <row r="393" spans="3:8">
      <c r="E393">
        <v>15030701</v>
      </c>
      <c r="F393" t="s">
        <v>509</v>
      </c>
      <c r="G393">
        <v>701</v>
      </c>
      <c r="H393" t="s">
        <v>202</v>
      </c>
    </row>
    <row r="394" spans="3:8">
      <c r="E394">
        <v>15040706</v>
      </c>
      <c r="F394" t="s">
        <v>520</v>
      </c>
      <c r="G394">
        <v>706</v>
      </c>
      <c r="H394" t="s">
        <v>292</v>
      </c>
    </row>
    <row r="395" spans="3:8">
      <c r="E395">
        <v>15050901</v>
      </c>
      <c r="F395" t="s">
        <v>509</v>
      </c>
      <c r="G395">
        <v>901</v>
      </c>
      <c r="H395" t="s">
        <v>233</v>
      </c>
    </row>
    <row r="396" spans="3:8">
      <c r="E396">
        <v>15060702</v>
      </c>
      <c r="F396" t="s">
        <v>512</v>
      </c>
      <c r="G396">
        <v>702</v>
      </c>
      <c r="H396" t="s">
        <v>205</v>
      </c>
    </row>
    <row r="397" spans="3:8">
      <c r="E397">
        <v>15070706</v>
      </c>
      <c r="F397" t="s">
        <v>523</v>
      </c>
      <c r="G397">
        <v>706</v>
      </c>
      <c r="H397" t="s">
        <v>494</v>
      </c>
    </row>
    <row r="398" spans="3:8">
      <c r="E398">
        <v>15070806</v>
      </c>
      <c r="F398" t="s">
        <v>523</v>
      </c>
      <c r="G398">
        <v>806</v>
      </c>
      <c r="H398" t="s">
        <v>490</v>
      </c>
    </row>
    <row r="399" spans="3:8">
      <c r="E399">
        <v>15070906</v>
      </c>
      <c r="F399" t="s">
        <v>523</v>
      </c>
      <c r="G399">
        <v>906</v>
      </c>
      <c r="H399" t="s">
        <v>491</v>
      </c>
    </row>
    <row r="400" spans="3:8">
      <c r="E400">
        <v>15071707</v>
      </c>
      <c r="F400" t="s">
        <v>523</v>
      </c>
      <c r="G400">
        <v>707</v>
      </c>
      <c r="H400" t="s">
        <v>495</v>
      </c>
    </row>
    <row r="401" spans="5:8">
      <c r="E401">
        <v>15071807</v>
      </c>
      <c r="F401" t="s">
        <v>523</v>
      </c>
      <c r="G401">
        <v>807</v>
      </c>
      <c r="H401" t="s">
        <v>492</v>
      </c>
    </row>
    <row r="402" spans="5:8">
      <c r="E402">
        <v>15071907</v>
      </c>
      <c r="F402" t="s">
        <v>523</v>
      </c>
      <c r="G402">
        <v>907</v>
      </c>
      <c r="H402" t="s">
        <v>493</v>
      </c>
    </row>
    <row r="403" spans="5:8">
      <c r="E403">
        <v>15080703</v>
      </c>
      <c r="F403" t="s">
        <v>524</v>
      </c>
      <c r="G403">
        <v>703</v>
      </c>
      <c r="H403" t="s">
        <v>277</v>
      </c>
    </row>
    <row r="404" spans="5:8">
      <c r="E404">
        <v>15080803</v>
      </c>
      <c r="F404" t="s">
        <v>524</v>
      </c>
      <c r="G404">
        <v>803</v>
      </c>
      <c r="H404" t="s">
        <v>278</v>
      </c>
    </row>
    <row r="405" spans="5:8">
      <c r="E405">
        <v>15080903</v>
      </c>
      <c r="F405" t="s">
        <v>524</v>
      </c>
      <c r="G405">
        <v>903</v>
      </c>
      <c r="H405" t="s">
        <v>279</v>
      </c>
    </row>
    <row r="406" spans="5:8">
      <c r="E406">
        <v>15090702</v>
      </c>
      <c r="F406" t="s">
        <v>516</v>
      </c>
      <c r="G406">
        <v>702</v>
      </c>
      <c r="H406" t="s">
        <v>212</v>
      </c>
    </row>
    <row r="407" spans="5:8">
      <c r="E407">
        <v>15090803</v>
      </c>
      <c r="F407" t="s">
        <v>516</v>
      </c>
      <c r="G407">
        <v>803</v>
      </c>
      <c r="H407" t="s">
        <v>213</v>
      </c>
    </row>
    <row r="408" spans="5:8">
      <c r="E408">
        <v>15100804</v>
      </c>
      <c r="F408" t="s">
        <v>516</v>
      </c>
      <c r="G408">
        <v>804</v>
      </c>
      <c r="H408" t="s">
        <v>214</v>
      </c>
    </row>
    <row r="409" spans="5:8">
      <c r="E409">
        <v>15110752</v>
      </c>
      <c r="F409" t="s">
        <v>516</v>
      </c>
      <c r="G409">
        <v>752</v>
      </c>
      <c r="H409" t="s">
        <v>215</v>
      </c>
    </row>
    <row r="410" spans="5:8">
      <c r="E410">
        <v>15120702</v>
      </c>
      <c r="F410" t="s">
        <v>521</v>
      </c>
      <c r="G410">
        <v>702</v>
      </c>
      <c r="H410" t="s">
        <v>237</v>
      </c>
    </row>
    <row r="411" spans="5:8">
      <c r="E411">
        <v>15120802</v>
      </c>
      <c r="F411" t="s">
        <v>521</v>
      </c>
      <c r="G411">
        <v>802</v>
      </c>
      <c r="H411" t="s">
        <v>238</v>
      </c>
    </row>
    <row r="412" spans="5:8">
      <c r="E412">
        <v>15140701</v>
      </c>
      <c r="F412" t="s">
        <v>509</v>
      </c>
      <c r="G412">
        <v>701</v>
      </c>
      <c r="H412" t="s">
        <v>263</v>
      </c>
    </row>
    <row r="413" spans="5:8">
      <c r="E413">
        <v>15150704</v>
      </c>
      <c r="F413" t="s">
        <v>518</v>
      </c>
      <c r="G413">
        <v>704</v>
      </c>
      <c r="H413" t="s">
        <v>503</v>
      </c>
    </row>
    <row r="414" spans="5:8">
      <c r="E414">
        <v>15160703</v>
      </c>
      <c r="F414" t="s">
        <v>518</v>
      </c>
      <c r="G414">
        <v>703</v>
      </c>
      <c r="H414" t="s">
        <v>502</v>
      </c>
    </row>
    <row r="415" spans="5:8">
      <c r="E415">
        <v>15170703</v>
      </c>
      <c r="F415" t="s">
        <v>511</v>
      </c>
      <c r="G415">
        <v>703</v>
      </c>
      <c r="H415" t="s">
        <v>285</v>
      </c>
    </row>
    <row r="416" spans="5:8">
      <c r="E416">
        <v>15170803</v>
      </c>
      <c r="F416" t="s">
        <v>511</v>
      </c>
      <c r="G416">
        <v>803</v>
      </c>
      <c r="H416" t="s">
        <v>286</v>
      </c>
    </row>
    <row r="417" spans="3:8">
      <c r="E417">
        <v>15170903</v>
      </c>
      <c r="F417" t="s">
        <v>511</v>
      </c>
      <c r="G417">
        <v>903</v>
      </c>
      <c r="H417" t="s">
        <v>287</v>
      </c>
    </row>
    <row r="418" spans="3:8">
      <c r="E418">
        <v>15180707</v>
      </c>
      <c r="F418" t="s">
        <v>525</v>
      </c>
      <c r="G418">
        <v>707</v>
      </c>
      <c r="H418" t="s">
        <v>294</v>
      </c>
    </row>
    <row r="419" spans="3:8">
      <c r="E419">
        <v>15180807</v>
      </c>
      <c r="F419" t="s">
        <v>525</v>
      </c>
      <c r="G419">
        <v>807</v>
      </c>
      <c r="H419" t="s">
        <v>295</v>
      </c>
    </row>
    <row r="420" spans="3:8">
      <c r="E420">
        <v>15180907</v>
      </c>
      <c r="F420" t="s">
        <v>525</v>
      </c>
      <c r="G420">
        <v>907</v>
      </c>
      <c r="H420" t="s">
        <v>296</v>
      </c>
    </row>
    <row r="421" spans="3:8">
      <c r="E421">
        <v>15181708</v>
      </c>
      <c r="F421" t="s">
        <v>525</v>
      </c>
      <c r="G421">
        <v>708</v>
      </c>
      <c r="H421" t="s">
        <v>297</v>
      </c>
    </row>
    <row r="422" spans="3:8">
      <c r="E422">
        <v>15181808</v>
      </c>
      <c r="F422" t="s">
        <v>525</v>
      </c>
      <c r="G422">
        <v>808</v>
      </c>
      <c r="H422" t="s">
        <v>298</v>
      </c>
    </row>
    <row r="423" spans="3:8">
      <c r="E423">
        <v>15181908</v>
      </c>
      <c r="F423" t="s">
        <v>525</v>
      </c>
      <c r="G423">
        <v>908</v>
      </c>
      <c r="H423" t="s">
        <v>299</v>
      </c>
    </row>
    <row r="424" spans="3:8">
      <c r="C424">
        <v>22</v>
      </c>
      <c r="D424" t="s">
        <v>41</v>
      </c>
      <c r="E424">
        <v>15010704</v>
      </c>
      <c r="F424" t="s">
        <v>521</v>
      </c>
      <c r="G424">
        <v>704</v>
      </c>
      <c r="H424" t="s">
        <v>289</v>
      </c>
    </row>
    <row r="425" spans="3:8">
      <c r="E425">
        <v>15010804</v>
      </c>
      <c r="F425" t="s">
        <v>521</v>
      </c>
      <c r="G425">
        <v>804</v>
      </c>
      <c r="H425" t="s">
        <v>290</v>
      </c>
    </row>
    <row r="426" spans="3:8">
      <c r="E426">
        <v>15010904</v>
      </c>
      <c r="F426" t="s">
        <v>521</v>
      </c>
      <c r="G426">
        <v>904</v>
      </c>
      <c r="H426" t="s">
        <v>291</v>
      </c>
    </row>
    <row r="427" spans="3:8">
      <c r="E427">
        <v>15020704</v>
      </c>
      <c r="F427" t="s">
        <v>521</v>
      </c>
      <c r="G427">
        <v>704</v>
      </c>
      <c r="H427" t="s">
        <v>201</v>
      </c>
    </row>
    <row r="428" spans="3:8">
      <c r="E428">
        <v>15030703</v>
      </c>
      <c r="F428" t="s">
        <v>512</v>
      </c>
      <c r="G428">
        <v>703</v>
      </c>
      <c r="H428" t="s">
        <v>500</v>
      </c>
    </row>
    <row r="429" spans="3:8">
      <c r="E429">
        <v>15040705</v>
      </c>
      <c r="F429" t="s">
        <v>509</v>
      </c>
      <c r="G429">
        <v>705</v>
      </c>
      <c r="H429" t="s">
        <v>203</v>
      </c>
    </row>
    <row r="430" spans="3:8">
      <c r="E430">
        <v>15050901</v>
      </c>
      <c r="F430" t="s">
        <v>509</v>
      </c>
      <c r="G430">
        <v>901</v>
      </c>
      <c r="H430" t="s">
        <v>233</v>
      </c>
    </row>
    <row r="431" spans="3:8">
      <c r="E431">
        <v>15060702</v>
      </c>
      <c r="F431" t="s">
        <v>512</v>
      </c>
      <c r="G431">
        <v>702</v>
      </c>
      <c r="H431" t="s">
        <v>205</v>
      </c>
    </row>
    <row r="432" spans="3:8">
      <c r="E432">
        <v>15070701</v>
      </c>
      <c r="F432" t="s">
        <v>509</v>
      </c>
      <c r="G432">
        <v>701</v>
      </c>
      <c r="H432" t="s">
        <v>234</v>
      </c>
    </row>
    <row r="433" spans="5:8">
      <c r="E433">
        <v>15070801</v>
      </c>
      <c r="F433" t="s">
        <v>509</v>
      </c>
      <c r="G433">
        <v>801</v>
      </c>
      <c r="H433" t="s">
        <v>235</v>
      </c>
    </row>
    <row r="434" spans="5:8">
      <c r="E434">
        <v>15070901</v>
      </c>
      <c r="F434" t="s">
        <v>509</v>
      </c>
      <c r="G434">
        <v>901</v>
      </c>
      <c r="H434" t="s">
        <v>236</v>
      </c>
    </row>
    <row r="435" spans="5:8">
      <c r="E435">
        <v>15080705</v>
      </c>
      <c r="F435" t="s">
        <v>515</v>
      </c>
      <c r="G435">
        <v>705</v>
      </c>
      <c r="H435" t="s">
        <v>209</v>
      </c>
    </row>
    <row r="436" spans="5:8">
      <c r="E436">
        <v>15080805</v>
      </c>
      <c r="F436" t="s">
        <v>515</v>
      </c>
      <c r="G436">
        <v>805</v>
      </c>
      <c r="H436" t="s">
        <v>210</v>
      </c>
    </row>
    <row r="437" spans="5:8">
      <c r="E437">
        <v>15080905</v>
      </c>
      <c r="F437" t="s">
        <v>515</v>
      </c>
      <c r="G437">
        <v>905</v>
      </c>
      <c r="H437" t="s">
        <v>211</v>
      </c>
    </row>
    <row r="438" spans="5:8">
      <c r="E438">
        <v>15090702</v>
      </c>
      <c r="F438" t="s">
        <v>516</v>
      </c>
      <c r="G438">
        <v>702</v>
      </c>
      <c r="H438" t="s">
        <v>212</v>
      </c>
    </row>
    <row r="439" spans="5:8">
      <c r="E439">
        <v>15090803</v>
      </c>
      <c r="F439" t="s">
        <v>516</v>
      </c>
      <c r="G439">
        <v>803</v>
      </c>
      <c r="H439" t="s">
        <v>213</v>
      </c>
    </row>
    <row r="440" spans="5:8">
      <c r="E440">
        <v>15100804</v>
      </c>
      <c r="F440" t="s">
        <v>516</v>
      </c>
      <c r="G440">
        <v>804</v>
      </c>
      <c r="H440" t="s">
        <v>214</v>
      </c>
    </row>
    <row r="441" spans="5:8">
      <c r="E441">
        <v>15110752</v>
      </c>
      <c r="F441" t="s">
        <v>516</v>
      </c>
      <c r="G441">
        <v>752</v>
      </c>
      <c r="H441" t="s">
        <v>215</v>
      </c>
    </row>
    <row r="442" spans="5:8">
      <c r="E442">
        <v>15120703</v>
      </c>
      <c r="F442" t="s">
        <v>514</v>
      </c>
      <c r="G442">
        <v>703</v>
      </c>
      <c r="H442" t="s">
        <v>216</v>
      </c>
    </row>
    <row r="443" spans="5:8">
      <c r="E443">
        <v>15120803</v>
      </c>
      <c r="F443" t="s">
        <v>514</v>
      </c>
      <c r="G443">
        <v>803</v>
      </c>
      <c r="H443" t="s">
        <v>217</v>
      </c>
    </row>
    <row r="444" spans="5:8">
      <c r="E444">
        <v>15130804</v>
      </c>
      <c r="F444" t="s">
        <v>514</v>
      </c>
      <c r="G444">
        <v>804</v>
      </c>
      <c r="H444" t="s">
        <v>218</v>
      </c>
    </row>
    <row r="445" spans="5:8">
      <c r="E445">
        <v>15140704</v>
      </c>
      <c r="F445" t="s">
        <v>517</v>
      </c>
      <c r="G445">
        <v>704</v>
      </c>
      <c r="H445" t="s">
        <v>240</v>
      </c>
    </row>
    <row r="446" spans="5:8">
      <c r="E446">
        <v>15150701</v>
      </c>
      <c r="F446" t="s">
        <v>509</v>
      </c>
      <c r="G446">
        <v>701</v>
      </c>
      <c r="H446" t="s">
        <v>505</v>
      </c>
    </row>
    <row r="447" spans="5:8">
      <c r="E447">
        <v>15160701</v>
      </c>
      <c r="F447" t="s">
        <v>509</v>
      </c>
      <c r="G447">
        <v>701</v>
      </c>
      <c r="H447" t="s">
        <v>504</v>
      </c>
    </row>
    <row r="448" spans="5:8">
      <c r="E448">
        <v>15170706</v>
      </c>
      <c r="F448" t="s">
        <v>515</v>
      </c>
      <c r="G448">
        <v>706</v>
      </c>
      <c r="H448" t="s">
        <v>264</v>
      </c>
    </row>
    <row r="449" spans="3:8">
      <c r="E449">
        <v>15170806</v>
      </c>
      <c r="F449" t="s">
        <v>515</v>
      </c>
      <c r="G449">
        <v>806</v>
      </c>
      <c r="H449" t="s">
        <v>265</v>
      </c>
    </row>
    <row r="450" spans="3:8">
      <c r="E450">
        <v>15170906</v>
      </c>
      <c r="F450" t="s">
        <v>515</v>
      </c>
      <c r="G450">
        <v>906</v>
      </c>
      <c r="H450" t="s">
        <v>266</v>
      </c>
    </row>
    <row r="451" spans="3:8">
      <c r="E451">
        <v>15180702</v>
      </c>
      <c r="F451" t="s">
        <v>520</v>
      </c>
      <c r="G451">
        <v>702</v>
      </c>
      <c r="H451" t="s">
        <v>300</v>
      </c>
    </row>
    <row r="452" spans="3:8">
      <c r="E452">
        <v>15180802</v>
      </c>
      <c r="F452" t="s">
        <v>520</v>
      </c>
      <c r="G452">
        <v>802</v>
      </c>
      <c r="H452" t="s">
        <v>301</v>
      </c>
    </row>
    <row r="453" spans="3:8">
      <c r="E453">
        <v>15180902</v>
      </c>
      <c r="F453" t="s">
        <v>520</v>
      </c>
      <c r="G453">
        <v>902</v>
      </c>
      <c r="H453" t="s">
        <v>302</v>
      </c>
    </row>
    <row r="454" spans="3:8">
      <c r="C454">
        <v>23</v>
      </c>
      <c r="D454" t="s">
        <v>42</v>
      </c>
      <c r="E454">
        <v>15010704</v>
      </c>
      <c r="F454" t="s">
        <v>521</v>
      </c>
      <c r="G454">
        <v>704</v>
      </c>
      <c r="H454" t="s">
        <v>289</v>
      </c>
    </row>
    <row r="455" spans="3:8">
      <c r="E455">
        <v>15010804</v>
      </c>
      <c r="F455" t="s">
        <v>521</v>
      </c>
      <c r="G455">
        <v>804</v>
      </c>
      <c r="H455" t="s">
        <v>290</v>
      </c>
    </row>
    <row r="456" spans="3:8">
      <c r="E456">
        <v>15010904</v>
      </c>
      <c r="F456" t="s">
        <v>521</v>
      </c>
      <c r="G456">
        <v>904</v>
      </c>
      <c r="H456" t="s">
        <v>291</v>
      </c>
    </row>
    <row r="457" spans="3:8">
      <c r="E457">
        <v>15020702</v>
      </c>
      <c r="F457" t="s">
        <v>511</v>
      </c>
      <c r="G457">
        <v>702</v>
      </c>
      <c r="H457" t="s">
        <v>303</v>
      </c>
    </row>
    <row r="458" spans="3:8">
      <c r="E458">
        <v>15030702</v>
      </c>
      <c r="F458" t="s">
        <v>520</v>
      </c>
      <c r="G458">
        <v>702</v>
      </c>
      <c r="H458" t="s">
        <v>304</v>
      </c>
    </row>
    <row r="459" spans="3:8">
      <c r="E459">
        <v>15040706</v>
      </c>
      <c r="F459" t="s">
        <v>520</v>
      </c>
      <c r="G459">
        <v>706</v>
      </c>
      <c r="H459" t="s">
        <v>292</v>
      </c>
    </row>
    <row r="460" spans="3:8">
      <c r="E460">
        <v>15050904</v>
      </c>
      <c r="F460" t="s">
        <v>514</v>
      </c>
      <c r="G460">
        <v>904</v>
      </c>
      <c r="H460" t="s">
        <v>204</v>
      </c>
    </row>
    <row r="461" spans="3:8">
      <c r="E461">
        <v>15060702</v>
      </c>
      <c r="F461" t="s">
        <v>512</v>
      </c>
      <c r="G461">
        <v>702</v>
      </c>
      <c r="H461" t="s">
        <v>205</v>
      </c>
    </row>
    <row r="462" spans="3:8">
      <c r="E462">
        <v>15070705</v>
      </c>
      <c r="F462" t="s">
        <v>515</v>
      </c>
      <c r="G462">
        <v>705</v>
      </c>
      <c r="H462" t="s">
        <v>206</v>
      </c>
    </row>
    <row r="463" spans="3:8">
      <c r="E463">
        <v>15070805</v>
      </c>
      <c r="F463" t="s">
        <v>515</v>
      </c>
      <c r="G463">
        <v>805</v>
      </c>
      <c r="H463" t="s">
        <v>207</v>
      </c>
    </row>
    <row r="464" spans="3:8">
      <c r="E464">
        <v>15070905</v>
      </c>
      <c r="F464" t="s">
        <v>515</v>
      </c>
      <c r="G464">
        <v>905</v>
      </c>
      <c r="H464" t="s">
        <v>208</v>
      </c>
    </row>
    <row r="465" spans="5:8">
      <c r="E465">
        <v>15080704</v>
      </c>
      <c r="F465" t="s">
        <v>520</v>
      </c>
      <c r="G465">
        <v>704</v>
      </c>
      <c r="H465" t="s">
        <v>305</v>
      </c>
    </row>
    <row r="466" spans="5:8">
      <c r="E466">
        <v>15080804</v>
      </c>
      <c r="F466" t="s">
        <v>520</v>
      </c>
      <c r="G466">
        <v>804</v>
      </c>
      <c r="H466" t="s">
        <v>306</v>
      </c>
    </row>
    <row r="467" spans="5:8">
      <c r="E467">
        <v>15080904</v>
      </c>
      <c r="F467" t="s">
        <v>520</v>
      </c>
      <c r="G467">
        <v>904</v>
      </c>
      <c r="H467" t="s">
        <v>307</v>
      </c>
    </row>
    <row r="468" spans="5:8">
      <c r="E468">
        <v>15090702</v>
      </c>
      <c r="F468" t="s">
        <v>516</v>
      </c>
      <c r="G468">
        <v>702</v>
      </c>
      <c r="H468" t="s">
        <v>212</v>
      </c>
    </row>
    <row r="469" spans="5:8">
      <c r="E469">
        <v>15090803</v>
      </c>
      <c r="F469" t="s">
        <v>516</v>
      </c>
      <c r="G469">
        <v>803</v>
      </c>
      <c r="H469" t="s">
        <v>213</v>
      </c>
    </row>
    <row r="470" spans="5:8">
      <c r="E470">
        <v>15100804</v>
      </c>
      <c r="F470" t="s">
        <v>516</v>
      </c>
      <c r="G470">
        <v>804</v>
      </c>
      <c r="H470" t="s">
        <v>214</v>
      </c>
    </row>
    <row r="471" spans="5:8">
      <c r="E471">
        <v>15110752</v>
      </c>
      <c r="F471" t="s">
        <v>516</v>
      </c>
      <c r="G471">
        <v>752</v>
      </c>
      <c r="H471" t="s">
        <v>215</v>
      </c>
    </row>
    <row r="472" spans="5:8">
      <c r="E472">
        <v>15120703</v>
      </c>
      <c r="F472" t="s">
        <v>514</v>
      </c>
      <c r="G472">
        <v>703</v>
      </c>
      <c r="H472" t="s">
        <v>216</v>
      </c>
    </row>
    <row r="473" spans="5:8">
      <c r="E473">
        <v>15120803</v>
      </c>
      <c r="F473" t="s">
        <v>514</v>
      </c>
      <c r="G473">
        <v>803</v>
      </c>
      <c r="H473" t="s">
        <v>217</v>
      </c>
    </row>
    <row r="474" spans="5:8">
      <c r="E474">
        <v>15130804</v>
      </c>
      <c r="F474" t="s">
        <v>514</v>
      </c>
      <c r="G474">
        <v>804</v>
      </c>
      <c r="H474" t="s">
        <v>218</v>
      </c>
    </row>
    <row r="475" spans="5:8">
      <c r="E475">
        <v>15140701</v>
      </c>
      <c r="F475" t="s">
        <v>509</v>
      </c>
      <c r="G475">
        <v>701</v>
      </c>
      <c r="H475" t="s">
        <v>263</v>
      </c>
    </row>
    <row r="476" spans="5:8">
      <c r="E476">
        <v>15150701</v>
      </c>
      <c r="F476" t="s">
        <v>509</v>
      </c>
      <c r="G476">
        <v>701</v>
      </c>
      <c r="H476" t="s">
        <v>505</v>
      </c>
    </row>
    <row r="477" spans="5:8">
      <c r="E477">
        <v>15160701</v>
      </c>
      <c r="F477" t="s">
        <v>509</v>
      </c>
      <c r="G477">
        <v>701</v>
      </c>
      <c r="H477" t="s">
        <v>504</v>
      </c>
    </row>
    <row r="478" spans="5:8">
      <c r="E478">
        <v>15170702</v>
      </c>
      <c r="F478" t="s">
        <v>518</v>
      </c>
      <c r="G478">
        <v>702</v>
      </c>
      <c r="H478" t="s">
        <v>220</v>
      </c>
    </row>
    <row r="479" spans="5:8">
      <c r="E479">
        <v>15170802</v>
      </c>
      <c r="F479" t="s">
        <v>518</v>
      </c>
      <c r="G479">
        <v>802</v>
      </c>
      <c r="H479" t="s">
        <v>221</v>
      </c>
    </row>
    <row r="480" spans="5:8">
      <c r="E480">
        <v>15170902</v>
      </c>
      <c r="F480" t="s">
        <v>518</v>
      </c>
      <c r="G480">
        <v>902</v>
      </c>
      <c r="H480" t="s">
        <v>222</v>
      </c>
    </row>
    <row r="481" spans="3:8">
      <c r="E481">
        <v>15180704</v>
      </c>
      <c r="F481" t="s">
        <v>514</v>
      </c>
      <c r="G481">
        <v>704</v>
      </c>
      <c r="H481" t="s">
        <v>223</v>
      </c>
    </row>
    <row r="482" spans="3:8">
      <c r="E482">
        <v>15180804</v>
      </c>
      <c r="F482" t="s">
        <v>514</v>
      </c>
      <c r="G482">
        <v>804</v>
      </c>
      <c r="H482" t="s">
        <v>224</v>
      </c>
    </row>
    <row r="483" spans="3:8">
      <c r="E483">
        <v>15180904</v>
      </c>
      <c r="F483" t="s">
        <v>514</v>
      </c>
      <c r="G483">
        <v>904</v>
      </c>
      <c r="H483" t="s">
        <v>225</v>
      </c>
    </row>
    <row r="484" spans="3:8">
      <c r="E484">
        <v>15181705</v>
      </c>
      <c r="F484" t="s">
        <v>514</v>
      </c>
      <c r="G484">
        <v>705</v>
      </c>
      <c r="H484" t="s">
        <v>226</v>
      </c>
    </row>
    <row r="485" spans="3:8">
      <c r="E485">
        <v>15181805</v>
      </c>
      <c r="F485" t="s">
        <v>514</v>
      </c>
      <c r="G485">
        <v>805</v>
      </c>
      <c r="H485" t="s">
        <v>227</v>
      </c>
    </row>
    <row r="486" spans="3:8">
      <c r="E486">
        <v>15181905</v>
      </c>
      <c r="F486" t="s">
        <v>514</v>
      </c>
      <c r="G486">
        <v>905</v>
      </c>
      <c r="H486" t="s">
        <v>228</v>
      </c>
    </row>
    <row r="487" spans="3:8">
      <c r="C487">
        <v>24</v>
      </c>
      <c r="D487" t="s">
        <v>43</v>
      </c>
      <c r="E487">
        <v>15010704</v>
      </c>
      <c r="F487" t="s">
        <v>521</v>
      </c>
      <c r="G487">
        <v>704</v>
      </c>
      <c r="H487" t="s">
        <v>289</v>
      </c>
    </row>
    <row r="488" spans="3:8">
      <c r="E488">
        <v>15010804</v>
      </c>
      <c r="F488" t="s">
        <v>521</v>
      </c>
      <c r="G488">
        <v>804</v>
      </c>
      <c r="H488" t="s">
        <v>290</v>
      </c>
    </row>
    <row r="489" spans="3:8">
      <c r="E489">
        <v>15010904</v>
      </c>
      <c r="F489" t="s">
        <v>521</v>
      </c>
      <c r="G489">
        <v>904</v>
      </c>
      <c r="H489" t="s">
        <v>291</v>
      </c>
    </row>
    <row r="490" spans="3:8">
      <c r="E490">
        <v>15020704</v>
      </c>
      <c r="F490" t="s">
        <v>521</v>
      </c>
      <c r="G490">
        <v>704</v>
      </c>
      <c r="H490" t="s">
        <v>201</v>
      </c>
    </row>
    <row r="491" spans="3:8">
      <c r="E491">
        <v>15030702</v>
      </c>
      <c r="F491" t="s">
        <v>520</v>
      </c>
      <c r="G491">
        <v>702</v>
      </c>
      <c r="H491" t="s">
        <v>304</v>
      </c>
    </row>
    <row r="492" spans="3:8">
      <c r="E492">
        <v>15040706</v>
      </c>
      <c r="F492" t="s">
        <v>520</v>
      </c>
      <c r="G492">
        <v>706</v>
      </c>
      <c r="H492" t="s">
        <v>292</v>
      </c>
    </row>
    <row r="493" spans="3:8">
      <c r="E493">
        <v>15050902</v>
      </c>
      <c r="F493" t="s">
        <v>520</v>
      </c>
      <c r="G493">
        <v>902</v>
      </c>
      <c r="H493" t="s">
        <v>267</v>
      </c>
    </row>
    <row r="494" spans="3:8">
      <c r="E494">
        <v>15060702</v>
      </c>
      <c r="F494" t="s">
        <v>512</v>
      </c>
      <c r="G494">
        <v>702</v>
      </c>
      <c r="H494" t="s">
        <v>205</v>
      </c>
    </row>
    <row r="495" spans="3:8">
      <c r="E495">
        <v>15070701</v>
      </c>
      <c r="F495" t="s">
        <v>509</v>
      </c>
      <c r="G495">
        <v>701</v>
      </c>
      <c r="H495" t="s">
        <v>234</v>
      </c>
    </row>
    <row r="496" spans="3:8">
      <c r="E496">
        <v>15070801</v>
      </c>
      <c r="F496" t="s">
        <v>509</v>
      </c>
      <c r="G496">
        <v>801</v>
      </c>
      <c r="H496" t="s">
        <v>235</v>
      </c>
    </row>
    <row r="497" spans="5:8">
      <c r="E497">
        <v>15070901</v>
      </c>
      <c r="F497" t="s">
        <v>509</v>
      </c>
      <c r="G497">
        <v>901</v>
      </c>
      <c r="H497" t="s">
        <v>236</v>
      </c>
    </row>
    <row r="498" spans="5:8">
      <c r="E498">
        <v>15080701</v>
      </c>
      <c r="F498" t="s">
        <v>509</v>
      </c>
      <c r="G498">
        <v>701</v>
      </c>
      <c r="H498" t="s">
        <v>280</v>
      </c>
    </row>
    <row r="499" spans="5:8">
      <c r="E499">
        <v>15080801</v>
      </c>
      <c r="F499" t="s">
        <v>509</v>
      </c>
      <c r="G499">
        <v>801</v>
      </c>
      <c r="H499" t="s">
        <v>281</v>
      </c>
    </row>
    <row r="500" spans="5:8">
      <c r="E500">
        <v>15080901</v>
      </c>
      <c r="F500" t="s">
        <v>509</v>
      </c>
      <c r="G500">
        <v>901</v>
      </c>
      <c r="H500" t="s">
        <v>282</v>
      </c>
    </row>
    <row r="501" spans="5:8">
      <c r="E501">
        <v>15090702</v>
      </c>
      <c r="F501" t="s">
        <v>516</v>
      </c>
      <c r="G501">
        <v>702</v>
      </c>
      <c r="H501" t="s">
        <v>212</v>
      </c>
    </row>
    <row r="502" spans="5:8">
      <c r="E502">
        <v>15090803</v>
      </c>
      <c r="F502" t="s">
        <v>516</v>
      </c>
      <c r="G502">
        <v>803</v>
      </c>
      <c r="H502" t="s">
        <v>213</v>
      </c>
    </row>
    <row r="503" spans="5:8">
      <c r="E503">
        <v>15100804</v>
      </c>
      <c r="F503" t="s">
        <v>516</v>
      </c>
      <c r="G503">
        <v>804</v>
      </c>
      <c r="H503" t="s">
        <v>214</v>
      </c>
    </row>
    <row r="504" spans="5:8">
      <c r="E504">
        <v>15110752</v>
      </c>
      <c r="F504" t="s">
        <v>516</v>
      </c>
      <c r="G504">
        <v>752</v>
      </c>
      <c r="H504" t="s">
        <v>215</v>
      </c>
    </row>
    <row r="505" spans="5:8">
      <c r="E505">
        <v>15120703</v>
      </c>
      <c r="F505" t="s">
        <v>514</v>
      </c>
      <c r="G505">
        <v>703</v>
      </c>
      <c r="H505" t="s">
        <v>216</v>
      </c>
    </row>
    <row r="506" spans="5:8">
      <c r="E506">
        <v>15120803</v>
      </c>
      <c r="F506" t="s">
        <v>514</v>
      </c>
      <c r="G506">
        <v>803</v>
      </c>
      <c r="H506" t="s">
        <v>217</v>
      </c>
    </row>
    <row r="507" spans="5:8">
      <c r="E507">
        <v>15130804</v>
      </c>
      <c r="F507" t="s">
        <v>514</v>
      </c>
      <c r="G507">
        <v>804</v>
      </c>
      <c r="H507" t="s">
        <v>218</v>
      </c>
    </row>
    <row r="508" spans="5:8">
      <c r="E508">
        <v>15140701</v>
      </c>
      <c r="F508" t="s">
        <v>509</v>
      </c>
      <c r="G508">
        <v>701</v>
      </c>
      <c r="H508" t="s">
        <v>263</v>
      </c>
    </row>
    <row r="509" spans="5:8">
      <c r="E509">
        <v>15150702</v>
      </c>
      <c r="F509" t="s">
        <v>519</v>
      </c>
      <c r="G509">
        <v>702</v>
      </c>
      <c r="H509" t="s">
        <v>497</v>
      </c>
    </row>
    <row r="510" spans="5:8">
      <c r="E510">
        <v>15151703</v>
      </c>
      <c r="F510" t="s">
        <v>519</v>
      </c>
      <c r="G510">
        <v>703</v>
      </c>
      <c r="H510" t="s">
        <v>496</v>
      </c>
    </row>
    <row r="511" spans="5:8">
      <c r="E511">
        <v>15160703</v>
      </c>
      <c r="F511" t="s">
        <v>518</v>
      </c>
      <c r="G511">
        <v>703</v>
      </c>
      <c r="H511" t="s">
        <v>502</v>
      </c>
    </row>
    <row r="512" spans="5:8">
      <c r="E512">
        <v>15170701</v>
      </c>
      <c r="F512" t="s">
        <v>509</v>
      </c>
      <c r="G512">
        <v>701</v>
      </c>
      <c r="H512" t="s">
        <v>271</v>
      </c>
    </row>
    <row r="513" spans="3:8">
      <c r="E513">
        <v>15170801</v>
      </c>
      <c r="F513" t="s">
        <v>509</v>
      </c>
      <c r="G513">
        <v>801</v>
      </c>
      <c r="H513" t="s">
        <v>272</v>
      </c>
    </row>
    <row r="514" spans="3:8">
      <c r="E514">
        <v>15170901</v>
      </c>
      <c r="F514" t="s">
        <v>509</v>
      </c>
      <c r="G514">
        <v>901</v>
      </c>
      <c r="H514" t="s">
        <v>273</v>
      </c>
    </row>
    <row r="515" spans="3:8">
      <c r="E515">
        <v>15180701</v>
      </c>
      <c r="F515" t="s">
        <v>509</v>
      </c>
      <c r="G515">
        <v>701</v>
      </c>
      <c r="H515" t="s">
        <v>308</v>
      </c>
    </row>
    <row r="516" spans="3:8">
      <c r="E516">
        <v>15180801</v>
      </c>
      <c r="F516" t="s">
        <v>509</v>
      </c>
      <c r="G516">
        <v>801</v>
      </c>
      <c r="H516" t="s">
        <v>309</v>
      </c>
    </row>
    <row r="517" spans="3:8">
      <c r="E517">
        <v>15180901</v>
      </c>
      <c r="F517" t="s">
        <v>509</v>
      </c>
      <c r="G517">
        <v>901</v>
      </c>
      <c r="H517" t="s">
        <v>310</v>
      </c>
    </row>
    <row r="518" spans="3:8">
      <c r="C518">
        <v>25</v>
      </c>
      <c r="D518" t="s">
        <v>44</v>
      </c>
      <c r="E518">
        <v>15010704</v>
      </c>
      <c r="F518" t="s">
        <v>521</v>
      </c>
      <c r="G518">
        <v>704</v>
      </c>
      <c r="H518" t="s">
        <v>289</v>
      </c>
    </row>
    <row r="519" spans="3:8">
      <c r="E519">
        <v>15010804</v>
      </c>
      <c r="F519" t="s">
        <v>521</v>
      </c>
      <c r="G519">
        <v>804</v>
      </c>
      <c r="H519" t="s">
        <v>290</v>
      </c>
    </row>
    <row r="520" spans="3:8">
      <c r="E520">
        <v>15010904</v>
      </c>
      <c r="F520" t="s">
        <v>521</v>
      </c>
      <c r="G520">
        <v>904</v>
      </c>
      <c r="H520" t="s">
        <v>291</v>
      </c>
    </row>
    <row r="521" spans="3:8">
      <c r="E521">
        <v>15020703</v>
      </c>
      <c r="F521" t="s">
        <v>520</v>
      </c>
      <c r="G521">
        <v>703</v>
      </c>
      <c r="H521" t="s">
        <v>232</v>
      </c>
    </row>
    <row r="522" spans="3:8">
      <c r="E522">
        <v>15030701</v>
      </c>
      <c r="F522" t="s">
        <v>509</v>
      </c>
      <c r="G522">
        <v>701</v>
      </c>
      <c r="H522" t="s">
        <v>202</v>
      </c>
    </row>
    <row r="523" spans="3:8">
      <c r="E523">
        <v>15040705</v>
      </c>
      <c r="F523" t="s">
        <v>509</v>
      </c>
      <c r="G523">
        <v>705</v>
      </c>
      <c r="H523" t="s">
        <v>203</v>
      </c>
    </row>
    <row r="524" spans="3:8">
      <c r="E524">
        <v>15050903</v>
      </c>
      <c r="F524" t="s">
        <v>512</v>
      </c>
      <c r="G524">
        <v>903</v>
      </c>
      <c r="H524" t="s">
        <v>499</v>
      </c>
    </row>
    <row r="525" spans="3:8">
      <c r="E525">
        <v>15060702</v>
      </c>
      <c r="F525" t="s">
        <v>512</v>
      </c>
      <c r="G525">
        <v>702</v>
      </c>
      <c r="H525" t="s">
        <v>205</v>
      </c>
    </row>
    <row r="526" spans="3:8">
      <c r="E526">
        <v>15070705</v>
      </c>
      <c r="F526" t="s">
        <v>515</v>
      </c>
      <c r="G526">
        <v>705</v>
      </c>
      <c r="H526" t="s">
        <v>206</v>
      </c>
    </row>
    <row r="527" spans="3:8">
      <c r="E527">
        <v>15070805</v>
      </c>
      <c r="F527" t="s">
        <v>515</v>
      </c>
      <c r="G527">
        <v>805</v>
      </c>
      <c r="H527" t="s">
        <v>207</v>
      </c>
    </row>
    <row r="528" spans="3:8">
      <c r="E528">
        <v>15070905</v>
      </c>
      <c r="F528" t="s">
        <v>515</v>
      </c>
      <c r="G528">
        <v>905</v>
      </c>
      <c r="H528" t="s">
        <v>208</v>
      </c>
    </row>
    <row r="529" spans="5:8">
      <c r="E529">
        <v>15080705</v>
      </c>
      <c r="F529" t="s">
        <v>515</v>
      </c>
      <c r="G529">
        <v>705</v>
      </c>
      <c r="H529" t="s">
        <v>209</v>
      </c>
    </row>
    <row r="530" spans="5:8">
      <c r="E530">
        <v>15080805</v>
      </c>
      <c r="F530" t="s">
        <v>515</v>
      </c>
      <c r="G530">
        <v>805</v>
      </c>
      <c r="H530" t="s">
        <v>210</v>
      </c>
    </row>
    <row r="531" spans="5:8">
      <c r="E531">
        <v>15080905</v>
      </c>
      <c r="F531" t="s">
        <v>515</v>
      </c>
      <c r="G531">
        <v>905</v>
      </c>
      <c r="H531" t="s">
        <v>211</v>
      </c>
    </row>
    <row r="532" spans="5:8">
      <c r="E532">
        <v>15090701</v>
      </c>
      <c r="F532" t="s">
        <v>520</v>
      </c>
      <c r="G532">
        <v>701</v>
      </c>
      <c r="H532" t="s">
        <v>250</v>
      </c>
    </row>
    <row r="533" spans="5:8">
      <c r="E533">
        <v>15090801</v>
      </c>
      <c r="F533" t="s">
        <v>520</v>
      </c>
      <c r="G533">
        <v>801</v>
      </c>
      <c r="H533" t="s">
        <v>251</v>
      </c>
    </row>
    <row r="534" spans="5:8">
      <c r="E534">
        <v>15100802</v>
      </c>
      <c r="F534" t="s">
        <v>520</v>
      </c>
      <c r="G534">
        <v>802</v>
      </c>
      <c r="H534" t="s">
        <v>252</v>
      </c>
    </row>
    <row r="535" spans="5:8">
      <c r="E535">
        <v>15110751</v>
      </c>
      <c r="F535" t="s">
        <v>520</v>
      </c>
      <c r="G535">
        <v>751</v>
      </c>
      <c r="H535" t="s">
        <v>253</v>
      </c>
    </row>
    <row r="536" spans="5:8">
      <c r="E536">
        <v>15120703</v>
      </c>
      <c r="F536" t="s">
        <v>514</v>
      </c>
      <c r="G536">
        <v>703</v>
      </c>
      <c r="H536" t="s">
        <v>216</v>
      </c>
    </row>
    <row r="537" spans="5:8">
      <c r="E537">
        <v>15120803</v>
      </c>
      <c r="F537" t="s">
        <v>514</v>
      </c>
      <c r="G537">
        <v>803</v>
      </c>
      <c r="H537" t="s">
        <v>217</v>
      </c>
    </row>
    <row r="538" spans="5:8">
      <c r="E538">
        <v>15130804</v>
      </c>
      <c r="F538" t="s">
        <v>514</v>
      </c>
      <c r="G538">
        <v>804</v>
      </c>
      <c r="H538" t="s">
        <v>218</v>
      </c>
    </row>
    <row r="539" spans="5:8">
      <c r="E539">
        <v>15140704</v>
      </c>
      <c r="F539" t="s">
        <v>517</v>
      </c>
      <c r="G539">
        <v>704</v>
      </c>
      <c r="H539" t="s">
        <v>240</v>
      </c>
    </row>
    <row r="540" spans="5:8">
      <c r="E540">
        <v>15150701</v>
      </c>
      <c r="F540" t="s">
        <v>509</v>
      </c>
      <c r="G540">
        <v>701</v>
      </c>
      <c r="H540" t="s">
        <v>505</v>
      </c>
    </row>
    <row r="541" spans="5:8">
      <c r="E541">
        <v>15160701</v>
      </c>
      <c r="F541" t="s">
        <v>509</v>
      </c>
      <c r="G541">
        <v>701</v>
      </c>
      <c r="H541" t="s">
        <v>504</v>
      </c>
    </row>
    <row r="542" spans="5:8">
      <c r="E542">
        <v>15170703</v>
      </c>
      <c r="F542" t="s">
        <v>511</v>
      </c>
      <c r="G542">
        <v>703</v>
      </c>
      <c r="H542" t="s">
        <v>285</v>
      </c>
    </row>
    <row r="543" spans="5:8">
      <c r="E543">
        <v>15170803</v>
      </c>
      <c r="F543" t="s">
        <v>511</v>
      </c>
      <c r="G543">
        <v>803</v>
      </c>
      <c r="H543" t="s">
        <v>286</v>
      </c>
    </row>
    <row r="544" spans="5:8">
      <c r="E544">
        <v>15170903</v>
      </c>
      <c r="F544" t="s">
        <v>511</v>
      </c>
      <c r="G544">
        <v>903</v>
      </c>
      <c r="H544" t="s">
        <v>287</v>
      </c>
    </row>
    <row r="545" spans="3:8">
      <c r="E545">
        <v>15180704</v>
      </c>
      <c r="F545" t="s">
        <v>514</v>
      </c>
      <c r="G545">
        <v>704</v>
      </c>
      <c r="H545" t="s">
        <v>223</v>
      </c>
    </row>
    <row r="546" spans="3:8">
      <c r="E546">
        <v>15180804</v>
      </c>
      <c r="F546" t="s">
        <v>514</v>
      </c>
      <c r="G546">
        <v>804</v>
      </c>
      <c r="H546" t="s">
        <v>224</v>
      </c>
    </row>
    <row r="547" spans="3:8">
      <c r="E547">
        <v>15180904</v>
      </c>
      <c r="F547" t="s">
        <v>514</v>
      </c>
      <c r="G547">
        <v>904</v>
      </c>
      <c r="H547" t="s">
        <v>225</v>
      </c>
    </row>
    <row r="548" spans="3:8">
      <c r="E548">
        <v>15181705</v>
      </c>
      <c r="F548" t="s">
        <v>514</v>
      </c>
      <c r="G548">
        <v>705</v>
      </c>
      <c r="H548" t="s">
        <v>226</v>
      </c>
    </row>
    <row r="549" spans="3:8">
      <c r="E549">
        <v>15181805</v>
      </c>
      <c r="F549" t="s">
        <v>514</v>
      </c>
      <c r="G549">
        <v>805</v>
      </c>
      <c r="H549" t="s">
        <v>227</v>
      </c>
    </row>
    <row r="550" spans="3:8">
      <c r="E550">
        <v>15181905</v>
      </c>
      <c r="F550" t="s">
        <v>514</v>
      </c>
      <c r="G550">
        <v>905</v>
      </c>
      <c r="H550" t="s">
        <v>228</v>
      </c>
    </row>
    <row r="551" spans="3:8">
      <c r="C551">
        <v>26</v>
      </c>
      <c r="D551" t="s">
        <v>45</v>
      </c>
      <c r="E551">
        <v>15010704</v>
      </c>
      <c r="F551" t="s">
        <v>521</v>
      </c>
      <c r="G551">
        <v>704</v>
      </c>
      <c r="H551" t="s">
        <v>289</v>
      </c>
    </row>
    <row r="552" spans="3:8">
      <c r="E552">
        <v>15010804</v>
      </c>
      <c r="F552" t="s">
        <v>521</v>
      </c>
      <c r="G552">
        <v>804</v>
      </c>
      <c r="H552" t="s">
        <v>290</v>
      </c>
    </row>
    <row r="553" spans="3:8">
      <c r="E553">
        <v>15010904</v>
      </c>
      <c r="F553" t="s">
        <v>521</v>
      </c>
      <c r="G553">
        <v>904</v>
      </c>
      <c r="H553" t="s">
        <v>291</v>
      </c>
    </row>
    <row r="554" spans="3:8">
      <c r="E554">
        <v>15020701</v>
      </c>
      <c r="F554" t="s">
        <v>509</v>
      </c>
      <c r="G554">
        <v>701</v>
      </c>
      <c r="H554" t="s">
        <v>283</v>
      </c>
    </row>
    <row r="555" spans="3:8">
      <c r="E555">
        <v>15030703</v>
      </c>
      <c r="F555" t="s">
        <v>512</v>
      </c>
      <c r="G555">
        <v>703</v>
      </c>
      <c r="H555" t="s">
        <v>500</v>
      </c>
    </row>
    <row r="556" spans="3:8">
      <c r="E556">
        <v>15040709</v>
      </c>
      <c r="F556" t="s">
        <v>514</v>
      </c>
      <c r="G556">
        <v>709</v>
      </c>
      <c r="H556" t="s">
        <v>257</v>
      </c>
    </row>
    <row r="557" spans="3:8">
      <c r="E557">
        <v>15050904</v>
      </c>
      <c r="F557" t="s">
        <v>514</v>
      </c>
      <c r="G557">
        <v>904</v>
      </c>
      <c r="H557" t="s">
        <v>204</v>
      </c>
    </row>
    <row r="558" spans="3:8">
      <c r="E558">
        <v>15060702</v>
      </c>
      <c r="F558" t="s">
        <v>512</v>
      </c>
      <c r="G558">
        <v>702</v>
      </c>
      <c r="H558" t="s">
        <v>205</v>
      </c>
    </row>
    <row r="559" spans="3:8">
      <c r="E559">
        <v>15070705</v>
      </c>
      <c r="F559" t="s">
        <v>515</v>
      </c>
      <c r="G559">
        <v>705</v>
      </c>
      <c r="H559" t="s">
        <v>206</v>
      </c>
    </row>
    <row r="560" spans="3:8">
      <c r="E560">
        <v>15070805</v>
      </c>
      <c r="F560" t="s">
        <v>515</v>
      </c>
      <c r="G560">
        <v>805</v>
      </c>
      <c r="H560" t="s">
        <v>207</v>
      </c>
    </row>
    <row r="561" spans="5:8">
      <c r="E561">
        <v>15070905</v>
      </c>
      <c r="F561" t="s">
        <v>515</v>
      </c>
      <c r="G561">
        <v>905</v>
      </c>
      <c r="H561" t="s">
        <v>208</v>
      </c>
    </row>
    <row r="562" spans="5:8">
      <c r="E562">
        <v>15080705</v>
      </c>
      <c r="F562" t="s">
        <v>515</v>
      </c>
      <c r="G562">
        <v>705</v>
      </c>
      <c r="H562" t="s">
        <v>209</v>
      </c>
    </row>
    <row r="563" spans="5:8">
      <c r="E563">
        <v>15080805</v>
      </c>
      <c r="F563" t="s">
        <v>515</v>
      </c>
      <c r="G563">
        <v>805</v>
      </c>
      <c r="H563" t="s">
        <v>210</v>
      </c>
    </row>
    <row r="564" spans="5:8">
      <c r="E564">
        <v>15080905</v>
      </c>
      <c r="F564" t="s">
        <v>515</v>
      </c>
      <c r="G564">
        <v>905</v>
      </c>
      <c r="H564" t="s">
        <v>211</v>
      </c>
    </row>
    <row r="565" spans="5:8">
      <c r="E565">
        <v>15090702</v>
      </c>
      <c r="F565" t="s">
        <v>516</v>
      </c>
      <c r="G565">
        <v>702</v>
      </c>
      <c r="H565" t="s">
        <v>212</v>
      </c>
    </row>
    <row r="566" spans="5:8">
      <c r="E566">
        <v>15090803</v>
      </c>
      <c r="F566" t="s">
        <v>516</v>
      </c>
      <c r="G566">
        <v>803</v>
      </c>
      <c r="H566" t="s">
        <v>213</v>
      </c>
    </row>
    <row r="567" spans="5:8">
      <c r="E567">
        <v>15100804</v>
      </c>
      <c r="F567" t="s">
        <v>516</v>
      </c>
      <c r="G567">
        <v>804</v>
      </c>
      <c r="H567" t="s">
        <v>214</v>
      </c>
    </row>
    <row r="568" spans="5:8">
      <c r="E568">
        <v>15110752</v>
      </c>
      <c r="F568" t="s">
        <v>516</v>
      </c>
      <c r="G568">
        <v>752</v>
      </c>
      <c r="H568" t="s">
        <v>215</v>
      </c>
    </row>
    <row r="569" spans="5:8">
      <c r="E569">
        <v>15120703</v>
      </c>
      <c r="F569" t="s">
        <v>514</v>
      </c>
      <c r="G569">
        <v>703</v>
      </c>
      <c r="H569" t="s">
        <v>216</v>
      </c>
    </row>
    <row r="570" spans="5:8">
      <c r="E570">
        <v>15120803</v>
      </c>
      <c r="F570" t="s">
        <v>514</v>
      </c>
      <c r="G570">
        <v>803</v>
      </c>
      <c r="H570" t="s">
        <v>217</v>
      </c>
    </row>
    <row r="571" spans="5:8">
      <c r="E571">
        <v>15130804</v>
      </c>
      <c r="F571" t="s">
        <v>514</v>
      </c>
      <c r="G571">
        <v>804</v>
      </c>
      <c r="H571" t="s">
        <v>218</v>
      </c>
    </row>
    <row r="572" spans="5:8">
      <c r="E572">
        <v>15140703</v>
      </c>
      <c r="F572" t="s">
        <v>510</v>
      </c>
      <c r="G572">
        <v>703</v>
      </c>
      <c r="H572" t="s">
        <v>219</v>
      </c>
    </row>
    <row r="573" spans="5:8">
      <c r="E573">
        <v>15150704</v>
      </c>
      <c r="F573" t="s">
        <v>518</v>
      </c>
      <c r="G573">
        <v>704</v>
      </c>
      <c r="H573" t="s">
        <v>503</v>
      </c>
    </row>
    <row r="574" spans="5:8">
      <c r="E574">
        <v>15160703</v>
      </c>
      <c r="F574" t="s">
        <v>518</v>
      </c>
      <c r="G574">
        <v>703</v>
      </c>
      <c r="H574" t="s">
        <v>502</v>
      </c>
    </row>
    <row r="575" spans="5:8">
      <c r="E575">
        <v>15170703</v>
      </c>
      <c r="F575" t="s">
        <v>511</v>
      </c>
      <c r="G575">
        <v>703</v>
      </c>
      <c r="H575" t="s">
        <v>285</v>
      </c>
    </row>
    <row r="576" spans="5:8">
      <c r="E576">
        <v>15170803</v>
      </c>
      <c r="F576" t="s">
        <v>511</v>
      </c>
      <c r="G576">
        <v>803</v>
      </c>
      <c r="H576" t="s">
        <v>286</v>
      </c>
    </row>
    <row r="577" spans="3:8">
      <c r="E577">
        <v>15170903</v>
      </c>
      <c r="F577" t="s">
        <v>511</v>
      </c>
      <c r="G577">
        <v>903</v>
      </c>
      <c r="H577" t="s">
        <v>287</v>
      </c>
    </row>
    <row r="578" spans="3:8">
      <c r="E578">
        <v>15180701</v>
      </c>
      <c r="F578" t="s">
        <v>509</v>
      </c>
      <c r="G578">
        <v>701</v>
      </c>
      <c r="H578" t="s">
        <v>308</v>
      </c>
    </row>
    <row r="579" spans="3:8">
      <c r="E579">
        <v>15180801</v>
      </c>
      <c r="F579" t="s">
        <v>509</v>
      </c>
      <c r="G579">
        <v>801</v>
      </c>
      <c r="H579" t="s">
        <v>309</v>
      </c>
    </row>
    <row r="580" spans="3:8">
      <c r="E580">
        <v>15180901</v>
      </c>
      <c r="F580" t="s">
        <v>509</v>
      </c>
      <c r="G580">
        <v>901</v>
      </c>
      <c r="H580" t="s">
        <v>310</v>
      </c>
    </row>
    <row r="581" spans="3:8">
      <c r="C581">
        <v>27</v>
      </c>
      <c r="D581" t="s">
        <v>46</v>
      </c>
      <c r="E581">
        <v>15010704</v>
      </c>
      <c r="F581" t="s">
        <v>521</v>
      </c>
      <c r="G581">
        <v>704</v>
      </c>
      <c r="H581" t="s">
        <v>289</v>
      </c>
    </row>
    <row r="582" spans="3:8">
      <c r="E582">
        <v>15010804</v>
      </c>
      <c r="F582" t="s">
        <v>521</v>
      </c>
      <c r="G582">
        <v>804</v>
      </c>
      <c r="H582" t="s">
        <v>290</v>
      </c>
    </row>
    <row r="583" spans="3:8">
      <c r="E583">
        <v>15010904</v>
      </c>
      <c r="F583" t="s">
        <v>521</v>
      </c>
      <c r="G583">
        <v>904</v>
      </c>
      <c r="H583" t="s">
        <v>291</v>
      </c>
    </row>
    <row r="584" spans="3:8">
      <c r="E584">
        <v>15020702</v>
      </c>
      <c r="F584" t="s">
        <v>511</v>
      </c>
      <c r="G584">
        <v>702</v>
      </c>
      <c r="H584" t="s">
        <v>303</v>
      </c>
    </row>
    <row r="585" spans="3:8">
      <c r="E585">
        <v>15030701</v>
      </c>
      <c r="F585" t="s">
        <v>509</v>
      </c>
      <c r="G585">
        <v>701</v>
      </c>
      <c r="H585" t="s">
        <v>202</v>
      </c>
    </row>
    <row r="586" spans="3:8">
      <c r="E586">
        <v>15040706</v>
      </c>
      <c r="F586" t="s">
        <v>520</v>
      </c>
      <c r="G586">
        <v>706</v>
      </c>
      <c r="H586" t="s">
        <v>292</v>
      </c>
    </row>
    <row r="587" spans="3:8">
      <c r="E587">
        <v>15050901</v>
      </c>
      <c r="F587" t="s">
        <v>509</v>
      </c>
      <c r="G587">
        <v>901</v>
      </c>
      <c r="H587" t="s">
        <v>233</v>
      </c>
    </row>
    <row r="588" spans="3:8">
      <c r="E588">
        <v>15060702</v>
      </c>
      <c r="F588" t="s">
        <v>512</v>
      </c>
      <c r="G588">
        <v>702</v>
      </c>
      <c r="H588" t="s">
        <v>205</v>
      </c>
    </row>
    <row r="589" spans="3:8">
      <c r="E589">
        <v>15070706</v>
      </c>
      <c r="F589" t="s">
        <v>523</v>
      </c>
      <c r="G589">
        <v>706</v>
      </c>
      <c r="H589" t="s">
        <v>494</v>
      </c>
    </row>
    <row r="590" spans="3:8">
      <c r="E590">
        <v>15070806</v>
      </c>
      <c r="F590" t="s">
        <v>523</v>
      </c>
      <c r="G590">
        <v>806</v>
      </c>
      <c r="H590" t="s">
        <v>490</v>
      </c>
    </row>
    <row r="591" spans="3:8">
      <c r="E591">
        <v>15070906</v>
      </c>
      <c r="F591" t="s">
        <v>523</v>
      </c>
      <c r="G591">
        <v>906</v>
      </c>
      <c r="H591" t="s">
        <v>491</v>
      </c>
    </row>
    <row r="592" spans="3:8">
      <c r="E592">
        <v>15071707</v>
      </c>
      <c r="F592" t="s">
        <v>523</v>
      </c>
      <c r="G592">
        <v>707</v>
      </c>
      <c r="H592" t="s">
        <v>495</v>
      </c>
    </row>
    <row r="593" spans="5:8">
      <c r="E593">
        <v>15071807</v>
      </c>
      <c r="F593" t="s">
        <v>523</v>
      </c>
      <c r="G593">
        <v>807</v>
      </c>
      <c r="H593" t="s">
        <v>492</v>
      </c>
    </row>
    <row r="594" spans="5:8">
      <c r="E594">
        <v>15071907</v>
      </c>
      <c r="F594" t="s">
        <v>523</v>
      </c>
      <c r="G594">
        <v>907</v>
      </c>
      <c r="H594" t="s">
        <v>493</v>
      </c>
    </row>
    <row r="595" spans="5:8">
      <c r="E595">
        <v>15080705</v>
      </c>
      <c r="F595" t="s">
        <v>515</v>
      </c>
      <c r="G595">
        <v>705</v>
      </c>
      <c r="H595" t="s">
        <v>209</v>
      </c>
    </row>
    <row r="596" spans="5:8">
      <c r="E596">
        <v>15080805</v>
      </c>
      <c r="F596" t="s">
        <v>515</v>
      </c>
      <c r="G596">
        <v>805</v>
      </c>
      <c r="H596" t="s">
        <v>210</v>
      </c>
    </row>
    <row r="597" spans="5:8">
      <c r="E597">
        <v>15080905</v>
      </c>
      <c r="F597" t="s">
        <v>515</v>
      </c>
      <c r="G597">
        <v>905</v>
      </c>
      <c r="H597" t="s">
        <v>211</v>
      </c>
    </row>
    <row r="598" spans="5:8">
      <c r="E598">
        <v>15090701</v>
      </c>
      <c r="F598" t="s">
        <v>520</v>
      </c>
      <c r="G598">
        <v>701</v>
      </c>
      <c r="H598" t="s">
        <v>250</v>
      </c>
    </row>
    <row r="599" spans="5:8">
      <c r="E599">
        <v>15090801</v>
      </c>
      <c r="F599" t="s">
        <v>520</v>
      </c>
      <c r="G599">
        <v>801</v>
      </c>
      <c r="H599" t="s">
        <v>251</v>
      </c>
    </row>
    <row r="600" spans="5:8">
      <c r="E600">
        <v>15100802</v>
      </c>
      <c r="F600" t="s">
        <v>520</v>
      </c>
      <c r="G600">
        <v>802</v>
      </c>
      <c r="H600" t="s">
        <v>252</v>
      </c>
    </row>
    <row r="601" spans="5:8">
      <c r="E601">
        <v>15110751</v>
      </c>
      <c r="F601" t="s">
        <v>520</v>
      </c>
      <c r="G601">
        <v>751</v>
      </c>
      <c r="H601" t="s">
        <v>253</v>
      </c>
    </row>
    <row r="602" spans="5:8">
      <c r="E602">
        <v>15120702</v>
      </c>
      <c r="F602" t="s">
        <v>521</v>
      </c>
      <c r="G602">
        <v>702</v>
      </c>
      <c r="H602" t="s">
        <v>237</v>
      </c>
    </row>
    <row r="603" spans="5:8">
      <c r="E603">
        <v>15120802</v>
      </c>
      <c r="F603" t="s">
        <v>521</v>
      </c>
      <c r="G603">
        <v>802</v>
      </c>
      <c r="H603" t="s">
        <v>238</v>
      </c>
    </row>
    <row r="604" spans="5:8">
      <c r="E604">
        <v>15140703</v>
      </c>
      <c r="F604" t="s">
        <v>510</v>
      </c>
      <c r="G604">
        <v>703</v>
      </c>
      <c r="H604" t="s">
        <v>219</v>
      </c>
    </row>
    <row r="605" spans="5:8">
      <c r="E605">
        <v>15150701</v>
      </c>
      <c r="F605" t="s">
        <v>509</v>
      </c>
      <c r="G605">
        <v>701</v>
      </c>
      <c r="H605" t="s">
        <v>505</v>
      </c>
    </row>
    <row r="606" spans="5:8">
      <c r="E606">
        <v>15160701</v>
      </c>
      <c r="F606" t="s">
        <v>509</v>
      </c>
      <c r="G606">
        <v>701</v>
      </c>
      <c r="H606" t="s">
        <v>504</v>
      </c>
    </row>
    <row r="607" spans="5:8">
      <c r="E607">
        <v>15170702</v>
      </c>
      <c r="F607" t="s">
        <v>518</v>
      </c>
      <c r="G607">
        <v>702</v>
      </c>
      <c r="H607" t="s">
        <v>220</v>
      </c>
    </row>
    <row r="608" spans="5:8">
      <c r="E608">
        <v>15170802</v>
      </c>
      <c r="F608" t="s">
        <v>518</v>
      </c>
      <c r="G608">
        <v>802</v>
      </c>
      <c r="H608" t="s">
        <v>221</v>
      </c>
    </row>
    <row r="609" spans="3:8">
      <c r="E609">
        <v>15170902</v>
      </c>
      <c r="F609" t="s">
        <v>518</v>
      </c>
      <c r="G609">
        <v>902</v>
      </c>
      <c r="H609" t="s">
        <v>222</v>
      </c>
    </row>
    <row r="610" spans="3:8">
      <c r="E610">
        <v>15180707</v>
      </c>
      <c r="F610" t="s">
        <v>525</v>
      </c>
      <c r="G610">
        <v>707</v>
      </c>
      <c r="H610" t="s">
        <v>294</v>
      </c>
    </row>
    <row r="611" spans="3:8">
      <c r="E611">
        <v>15180807</v>
      </c>
      <c r="F611" t="s">
        <v>525</v>
      </c>
      <c r="G611">
        <v>807</v>
      </c>
      <c r="H611" t="s">
        <v>295</v>
      </c>
    </row>
    <row r="612" spans="3:8">
      <c r="E612">
        <v>15180907</v>
      </c>
      <c r="F612" t="s">
        <v>525</v>
      </c>
      <c r="G612">
        <v>907</v>
      </c>
      <c r="H612" t="s">
        <v>296</v>
      </c>
    </row>
    <row r="613" spans="3:8">
      <c r="E613">
        <v>15181708</v>
      </c>
      <c r="F613" t="s">
        <v>525</v>
      </c>
      <c r="G613">
        <v>708</v>
      </c>
      <c r="H613" t="s">
        <v>297</v>
      </c>
    </row>
    <row r="614" spans="3:8">
      <c r="E614">
        <v>15181808</v>
      </c>
      <c r="F614" t="s">
        <v>525</v>
      </c>
      <c r="G614">
        <v>808</v>
      </c>
      <c r="H614" t="s">
        <v>298</v>
      </c>
    </row>
    <row r="615" spans="3:8">
      <c r="E615">
        <v>15181908</v>
      </c>
      <c r="F615" t="s">
        <v>525</v>
      </c>
      <c r="G615">
        <v>908</v>
      </c>
      <c r="H615" t="s">
        <v>299</v>
      </c>
    </row>
    <row r="616" spans="3:8">
      <c r="C616">
        <v>28</v>
      </c>
      <c r="D616" t="s">
        <v>47</v>
      </c>
      <c r="E616">
        <v>15010704</v>
      </c>
      <c r="F616" t="s">
        <v>521</v>
      </c>
      <c r="G616">
        <v>704</v>
      </c>
      <c r="H616" t="s">
        <v>289</v>
      </c>
    </row>
    <row r="617" spans="3:8">
      <c r="E617">
        <v>15010804</v>
      </c>
      <c r="F617" t="s">
        <v>521</v>
      </c>
      <c r="G617">
        <v>804</v>
      </c>
      <c r="H617" t="s">
        <v>290</v>
      </c>
    </row>
    <row r="618" spans="3:8">
      <c r="E618">
        <v>15010904</v>
      </c>
      <c r="F618" t="s">
        <v>521</v>
      </c>
      <c r="G618">
        <v>904</v>
      </c>
      <c r="H618" t="s">
        <v>291</v>
      </c>
    </row>
    <row r="619" spans="3:8">
      <c r="E619">
        <v>15020704</v>
      </c>
      <c r="F619" t="s">
        <v>521</v>
      </c>
      <c r="G619">
        <v>704</v>
      </c>
      <c r="H619" t="s">
        <v>201</v>
      </c>
    </row>
    <row r="620" spans="3:8">
      <c r="E620">
        <v>15030702</v>
      </c>
      <c r="F620" t="s">
        <v>520</v>
      </c>
      <c r="G620">
        <v>702</v>
      </c>
      <c r="H620" t="s">
        <v>304</v>
      </c>
    </row>
    <row r="621" spans="3:8">
      <c r="E621">
        <v>15040709</v>
      </c>
      <c r="F621" t="s">
        <v>514</v>
      </c>
      <c r="G621">
        <v>709</v>
      </c>
      <c r="H621" t="s">
        <v>257</v>
      </c>
    </row>
    <row r="622" spans="3:8">
      <c r="E622">
        <v>15050904</v>
      </c>
      <c r="F622" t="s">
        <v>514</v>
      </c>
      <c r="G622">
        <v>904</v>
      </c>
      <c r="H622" t="s">
        <v>204</v>
      </c>
    </row>
    <row r="623" spans="3:8">
      <c r="E623">
        <v>15060702</v>
      </c>
      <c r="F623" t="s">
        <v>512</v>
      </c>
      <c r="G623">
        <v>702</v>
      </c>
      <c r="H623" t="s">
        <v>205</v>
      </c>
    </row>
    <row r="624" spans="3:8">
      <c r="E624">
        <v>15070701</v>
      </c>
      <c r="F624" t="s">
        <v>509</v>
      </c>
      <c r="G624">
        <v>701</v>
      </c>
      <c r="H624" t="s">
        <v>234</v>
      </c>
    </row>
    <row r="625" spans="5:8">
      <c r="E625">
        <v>15070801</v>
      </c>
      <c r="F625" t="s">
        <v>509</v>
      </c>
      <c r="G625">
        <v>801</v>
      </c>
      <c r="H625" t="s">
        <v>235</v>
      </c>
    </row>
    <row r="626" spans="5:8">
      <c r="E626">
        <v>15070901</v>
      </c>
      <c r="F626" t="s">
        <v>509</v>
      </c>
      <c r="G626">
        <v>901</v>
      </c>
      <c r="H626" t="s">
        <v>236</v>
      </c>
    </row>
    <row r="627" spans="5:8">
      <c r="E627">
        <v>15080705</v>
      </c>
      <c r="F627" t="s">
        <v>515</v>
      </c>
      <c r="G627">
        <v>705</v>
      </c>
      <c r="H627" t="s">
        <v>209</v>
      </c>
    </row>
    <row r="628" spans="5:8">
      <c r="E628">
        <v>15080805</v>
      </c>
      <c r="F628" t="s">
        <v>515</v>
      </c>
      <c r="G628">
        <v>805</v>
      </c>
      <c r="H628" t="s">
        <v>210</v>
      </c>
    </row>
    <row r="629" spans="5:8">
      <c r="E629">
        <v>15080905</v>
      </c>
      <c r="F629" t="s">
        <v>515</v>
      </c>
      <c r="G629">
        <v>905</v>
      </c>
      <c r="H629" t="s">
        <v>211</v>
      </c>
    </row>
    <row r="630" spans="5:8">
      <c r="E630">
        <v>15090702</v>
      </c>
      <c r="F630" t="s">
        <v>516</v>
      </c>
      <c r="G630">
        <v>702</v>
      </c>
      <c r="H630" t="s">
        <v>212</v>
      </c>
    </row>
    <row r="631" spans="5:8">
      <c r="E631">
        <v>15090803</v>
      </c>
      <c r="F631" t="s">
        <v>516</v>
      </c>
      <c r="G631">
        <v>803</v>
      </c>
      <c r="H631" t="s">
        <v>213</v>
      </c>
    </row>
    <row r="632" spans="5:8">
      <c r="E632">
        <v>15100804</v>
      </c>
      <c r="F632" t="s">
        <v>516</v>
      </c>
      <c r="G632">
        <v>804</v>
      </c>
      <c r="H632" t="s">
        <v>214</v>
      </c>
    </row>
    <row r="633" spans="5:8">
      <c r="E633">
        <v>15110752</v>
      </c>
      <c r="F633" t="s">
        <v>516</v>
      </c>
      <c r="G633">
        <v>752</v>
      </c>
      <c r="H633" t="s">
        <v>215</v>
      </c>
    </row>
    <row r="634" spans="5:8">
      <c r="E634">
        <v>15120702</v>
      </c>
      <c r="F634" t="s">
        <v>521</v>
      </c>
      <c r="G634">
        <v>702</v>
      </c>
      <c r="H634" t="s">
        <v>237</v>
      </c>
    </row>
    <row r="635" spans="5:8">
      <c r="E635">
        <v>15120802</v>
      </c>
      <c r="F635" t="s">
        <v>521</v>
      </c>
      <c r="G635">
        <v>802</v>
      </c>
      <c r="H635" t="s">
        <v>238</v>
      </c>
    </row>
    <row r="636" spans="5:8">
      <c r="E636">
        <v>15140704</v>
      </c>
      <c r="F636" t="s">
        <v>517</v>
      </c>
      <c r="G636">
        <v>704</v>
      </c>
      <c r="H636" t="s">
        <v>240</v>
      </c>
    </row>
    <row r="637" spans="5:8">
      <c r="E637">
        <v>15150701</v>
      </c>
      <c r="F637" t="s">
        <v>509</v>
      </c>
      <c r="G637">
        <v>701</v>
      </c>
      <c r="H637" t="s">
        <v>505</v>
      </c>
    </row>
    <row r="638" spans="5:8">
      <c r="E638">
        <v>15160702</v>
      </c>
      <c r="F638" t="s">
        <v>519</v>
      </c>
      <c r="G638">
        <v>702</v>
      </c>
      <c r="H638" t="s">
        <v>498</v>
      </c>
    </row>
    <row r="639" spans="5:8">
      <c r="E639">
        <v>15170702</v>
      </c>
      <c r="F639" t="s">
        <v>518</v>
      </c>
      <c r="G639">
        <v>702</v>
      </c>
      <c r="H639" t="s">
        <v>220</v>
      </c>
    </row>
    <row r="640" spans="5:8">
      <c r="E640">
        <v>15170802</v>
      </c>
      <c r="F640" t="s">
        <v>518</v>
      </c>
      <c r="G640">
        <v>802</v>
      </c>
      <c r="H640" t="s">
        <v>221</v>
      </c>
    </row>
    <row r="641" spans="3:8">
      <c r="E641">
        <v>15170902</v>
      </c>
      <c r="F641" t="s">
        <v>518</v>
      </c>
      <c r="G641">
        <v>902</v>
      </c>
      <c r="H641" t="s">
        <v>222</v>
      </c>
    </row>
    <row r="642" spans="3:8">
      <c r="E642">
        <v>15180704</v>
      </c>
      <c r="F642" t="s">
        <v>514</v>
      </c>
      <c r="G642">
        <v>704</v>
      </c>
      <c r="H642" t="s">
        <v>223</v>
      </c>
    </row>
    <row r="643" spans="3:8">
      <c r="E643">
        <v>15180804</v>
      </c>
      <c r="F643" t="s">
        <v>514</v>
      </c>
      <c r="G643">
        <v>804</v>
      </c>
      <c r="H643" t="s">
        <v>224</v>
      </c>
    </row>
    <row r="644" spans="3:8">
      <c r="E644">
        <v>15180904</v>
      </c>
      <c r="F644" t="s">
        <v>514</v>
      </c>
      <c r="G644">
        <v>904</v>
      </c>
      <c r="H644" t="s">
        <v>225</v>
      </c>
    </row>
    <row r="645" spans="3:8">
      <c r="E645">
        <v>15181705</v>
      </c>
      <c r="F645" t="s">
        <v>514</v>
      </c>
      <c r="G645">
        <v>705</v>
      </c>
      <c r="H645" t="s">
        <v>226</v>
      </c>
    </row>
    <row r="646" spans="3:8">
      <c r="E646">
        <v>15181805</v>
      </c>
      <c r="F646" t="s">
        <v>514</v>
      </c>
      <c r="G646">
        <v>805</v>
      </c>
      <c r="H646" t="s">
        <v>227</v>
      </c>
    </row>
    <row r="647" spans="3:8">
      <c r="E647">
        <v>15181905</v>
      </c>
      <c r="F647" t="s">
        <v>514</v>
      </c>
      <c r="G647">
        <v>905</v>
      </c>
      <c r="H647" t="s">
        <v>228</v>
      </c>
    </row>
    <row r="648" spans="3:8">
      <c r="C648">
        <v>29</v>
      </c>
      <c r="D648" t="s">
        <v>48</v>
      </c>
      <c r="E648">
        <v>15010704</v>
      </c>
      <c r="F648" t="s">
        <v>521</v>
      </c>
      <c r="G648">
        <v>704</v>
      </c>
      <c r="H648" t="s">
        <v>289</v>
      </c>
    </row>
    <row r="649" spans="3:8">
      <c r="E649">
        <v>15010804</v>
      </c>
      <c r="F649" t="s">
        <v>521</v>
      </c>
      <c r="G649">
        <v>804</v>
      </c>
      <c r="H649" t="s">
        <v>290</v>
      </c>
    </row>
    <row r="650" spans="3:8">
      <c r="E650">
        <v>15010904</v>
      </c>
      <c r="F650" t="s">
        <v>521</v>
      </c>
      <c r="G650">
        <v>904</v>
      </c>
      <c r="H650" t="s">
        <v>291</v>
      </c>
    </row>
    <row r="651" spans="3:8">
      <c r="E651">
        <v>15020703</v>
      </c>
      <c r="F651" t="s">
        <v>520</v>
      </c>
      <c r="G651">
        <v>703</v>
      </c>
      <c r="H651" t="s">
        <v>232</v>
      </c>
    </row>
    <row r="652" spans="3:8">
      <c r="E652">
        <v>15030703</v>
      </c>
      <c r="F652" t="s">
        <v>512</v>
      </c>
      <c r="G652">
        <v>703</v>
      </c>
      <c r="H652" t="s">
        <v>500</v>
      </c>
    </row>
    <row r="653" spans="3:8">
      <c r="E653">
        <v>15040707</v>
      </c>
      <c r="F653" t="s">
        <v>512</v>
      </c>
      <c r="G653">
        <v>707</v>
      </c>
      <c r="H653" t="s">
        <v>501</v>
      </c>
    </row>
    <row r="654" spans="3:8">
      <c r="E654">
        <v>15050904</v>
      </c>
      <c r="F654" t="s">
        <v>514</v>
      </c>
      <c r="G654">
        <v>904</v>
      </c>
      <c r="H654" t="s">
        <v>204</v>
      </c>
    </row>
    <row r="655" spans="3:8">
      <c r="E655">
        <v>15060702</v>
      </c>
      <c r="F655" t="s">
        <v>512</v>
      </c>
      <c r="G655">
        <v>702</v>
      </c>
      <c r="H655" t="s">
        <v>205</v>
      </c>
    </row>
    <row r="656" spans="3:8">
      <c r="E656">
        <v>15070701</v>
      </c>
      <c r="F656" t="s">
        <v>509</v>
      </c>
      <c r="G656">
        <v>701</v>
      </c>
      <c r="H656" t="s">
        <v>234</v>
      </c>
    </row>
    <row r="657" spans="5:8">
      <c r="E657">
        <v>15070801</v>
      </c>
      <c r="F657" t="s">
        <v>509</v>
      </c>
      <c r="G657">
        <v>801</v>
      </c>
      <c r="H657" t="s">
        <v>235</v>
      </c>
    </row>
    <row r="658" spans="5:8">
      <c r="E658">
        <v>15070901</v>
      </c>
      <c r="F658" t="s">
        <v>509</v>
      </c>
      <c r="G658">
        <v>901</v>
      </c>
      <c r="H658" t="s">
        <v>236</v>
      </c>
    </row>
    <row r="659" spans="5:8">
      <c r="E659">
        <v>15080705</v>
      </c>
      <c r="F659" t="s">
        <v>515</v>
      </c>
      <c r="G659">
        <v>705</v>
      </c>
      <c r="H659" t="s">
        <v>209</v>
      </c>
    </row>
    <row r="660" spans="5:8">
      <c r="E660">
        <v>15080805</v>
      </c>
      <c r="F660" t="s">
        <v>515</v>
      </c>
      <c r="G660">
        <v>805</v>
      </c>
      <c r="H660" t="s">
        <v>210</v>
      </c>
    </row>
    <row r="661" spans="5:8">
      <c r="E661">
        <v>15080905</v>
      </c>
      <c r="F661" t="s">
        <v>515</v>
      </c>
      <c r="G661">
        <v>905</v>
      </c>
      <c r="H661" t="s">
        <v>211</v>
      </c>
    </row>
    <row r="662" spans="5:8">
      <c r="E662">
        <v>15090702</v>
      </c>
      <c r="F662" t="s">
        <v>516</v>
      </c>
      <c r="G662">
        <v>702</v>
      </c>
      <c r="H662" t="s">
        <v>212</v>
      </c>
    </row>
    <row r="663" spans="5:8">
      <c r="E663">
        <v>15090803</v>
      </c>
      <c r="F663" t="s">
        <v>516</v>
      </c>
      <c r="G663">
        <v>803</v>
      </c>
      <c r="H663" t="s">
        <v>213</v>
      </c>
    </row>
    <row r="664" spans="5:8">
      <c r="E664">
        <v>15100804</v>
      </c>
      <c r="F664" t="s">
        <v>516</v>
      </c>
      <c r="G664">
        <v>804</v>
      </c>
      <c r="H664" t="s">
        <v>214</v>
      </c>
    </row>
    <row r="665" spans="5:8">
      <c r="E665">
        <v>15110752</v>
      </c>
      <c r="F665" t="s">
        <v>516</v>
      </c>
      <c r="G665">
        <v>752</v>
      </c>
      <c r="H665" t="s">
        <v>215</v>
      </c>
    </row>
    <row r="666" spans="5:8">
      <c r="E666">
        <v>15120703</v>
      </c>
      <c r="F666" t="s">
        <v>514</v>
      </c>
      <c r="G666">
        <v>703</v>
      </c>
      <c r="H666" t="s">
        <v>216</v>
      </c>
    </row>
    <row r="667" spans="5:8">
      <c r="E667">
        <v>15120803</v>
      </c>
      <c r="F667" t="s">
        <v>514</v>
      </c>
      <c r="G667">
        <v>803</v>
      </c>
      <c r="H667" t="s">
        <v>217</v>
      </c>
    </row>
    <row r="668" spans="5:8">
      <c r="E668">
        <v>15130804</v>
      </c>
      <c r="F668" t="s">
        <v>514</v>
      </c>
      <c r="G668">
        <v>804</v>
      </c>
      <c r="H668" t="s">
        <v>218</v>
      </c>
    </row>
    <row r="669" spans="5:8">
      <c r="E669">
        <v>15140704</v>
      </c>
      <c r="F669" t="s">
        <v>517</v>
      </c>
      <c r="G669">
        <v>704</v>
      </c>
      <c r="H669" t="s">
        <v>240</v>
      </c>
    </row>
    <row r="670" spans="5:8">
      <c r="E670">
        <v>15150704</v>
      </c>
      <c r="F670" t="s">
        <v>518</v>
      </c>
      <c r="G670">
        <v>704</v>
      </c>
      <c r="H670" t="s">
        <v>503</v>
      </c>
    </row>
    <row r="671" spans="5:8">
      <c r="E671">
        <v>15160703</v>
      </c>
      <c r="F671" t="s">
        <v>518</v>
      </c>
      <c r="G671">
        <v>703</v>
      </c>
      <c r="H671" t="s">
        <v>502</v>
      </c>
    </row>
    <row r="672" spans="5:8">
      <c r="E672">
        <v>15170702</v>
      </c>
      <c r="F672" t="s">
        <v>518</v>
      </c>
      <c r="G672">
        <v>702</v>
      </c>
      <c r="H672" t="s">
        <v>220</v>
      </c>
    </row>
    <row r="673" spans="3:8">
      <c r="E673">
        <v>15170802</v>
      </c>
      <c r="F673" t="s">
        <v>518</v>
      </c>
      <c r="G673">
        <v>802</v>
      </c>
      <c r="H673" t="s">
        <v>221</v>
      </c>
    </row>
    <row r="674" spans="3:8">
      <c r="E674">
        <v>15170902</v>
      </c>
      <c r="F674" t="s">
        <v>518</v>
      </c>
      <c r="G674">
        <v>902</v>
      </c>
      <c r="H674" t="s">
        <v>222</v>
      </c>
    </row>
    <row r="675" spans="3:8">
      <c r="E675">
        <v>15180704</v>
      </c>
      <c r="F675" t="s">
        <v>514</v>
      </c>
      <c r="G675">
        <v>704</v>
      </c>
      <c r="H675" t="s">
        <v>223</v>
      </c>
    </row>
    <row r="676" spans="3:8">
      <c r="E676">
        <v>15180804</v>
      </c>
      <c r="F676" t="s">
        <v>514</v>
      </c>
      <c r="G676">
        <v>804</v>
      </c>
      <c r="H676" t="s">
        <v>224</v>
      </c>
    </row>
    <row r="677" spans="3:8">
      <c r="E677">
        <v>15180904</v>
      </c>
      <c r="F677" t="s">
        <v>514</v>
      </c>
      <c r="G677">
        <v>904</v>
      </c>
      <c r="H677" t="s">
        <v>225</v>
      </c>
    </row>
    <row r="678" spans="3:8">
      <c r="E678">
        <v>15181705</v>
      </c>
      <c r="F678" t="s">
        <v>514</v>
      </c>
      <c r="G678">
        <v>705</v>
      </c>
      <c r="H678" t="s">
        <v>226</v>
      </c>
    </row>
    <row r="679" spans="3:8">
      <c r="E679">
        <v>15181805</v>
      </c>
      <c r="F679" t="s">
        <v>514</v>
      </c>
      <c r="G679">
        <v>805</v>
      </c>
      <c r="H679" t="s">
        <v>227</v>
      </c>
    </row>
    <row r="680" spans="3:8">
      <c r="E680">
        <v>15181905</v>
      </c>
      <c r="F680" t="s">
        <v>514</v>
      </c>
      <c r="G680">
        <v>905</v>
      </c>
      <c r="H680" t="s">
        <v>228</v>
      </c>
    </row>
    <row r="681" spans="3:8">
      <c r="C681">
        <v>30</v>
      </c>
      <c r="D681" t="s">
        <v>49</v>
      </c>
      <c r="E681">
        <v>15010701</v>
      </c>
      <c r="F681" t="s">
        <v>509</v>
      </c>
      <c r="G681">
        <v>701</v>
      </c>
      <c r="H681" t="s">
        <v>229</v>
      </c>
    </row>
    <row r="682" spans="3:8">
      <c r="E682">
        <v>15010801</v>
      </c>
      <c r="F682" t="s">
        <v>509</v>
      </c>
      <c r="G682">
        <v>801</v>
      </c>
      <c r="H682" t="s">
        <v>230</v>
      </c>
    </row>
    <row r="683" spans="3:8">
      <c r="E683">
        <v>15010901</v>
      </c>
      <c r="F683" t="s">
        <v>509</v>
      </c>
      <c r="G683">
        <v>901</v>
      </c>
      <c r="H683" t="s">
        <v>231</v>
      </c>
    </row>
    <row r="684" spans="3:8">
      <c r="E684">
        <v>15020702</v>
      </c>
      <c r="F684" t="s">
        <v>511</v>
      </c>
      <c r="G684">
        <v>702</v>
      </c>
      <c r="H684" t="s">
        <v>303</v>
      </c>
    </row>
    <row r="685" spans="3:8">
      <c r="E685">
        <v>15030701</v>
      </c>
      <c r="F685" t="s">
        <v>509</v>
      </c>
      <c r="G685">
        <v>701</v>
      </c>
      <c r="H685" t="s">
        <v>202</v>
      </c>
    </row>
    <row r="686" spans="3:8">
      <c r="E686">
        <v>15040707</v>
      </c>
      <c r="F686" t="s">
        <v>512</v>
      </c>
      <c r="G686">
        <v>707</v>
      </c>
      <c r="H686" t="s">
        <v>501</v>
      </c>
    </row>
    <row r="687" spans="3:8">
      <c r="E687">
        <v>15050904</v>
      </c>
      <c r="F687" t="s">
        <v>514</v>
      </c>
      <c r="G687">
        <v>904</v>
      </c>
      <c r="H687" t="s">
        <v>204</v>
      </c>
    </row>
    <row r="688" spans="3:8">
      <c r="E688">
        <v>15060702</v>
      </c>
      <c r="F688" t="s">
        <v>512</v>
      </c>
      <c r="G688">
        <v>702</v>
      </c>
      <c r="H688" t="s">
        <v>205</v>
      </c>
    </row>
    <row r="689" spans="5:8">
      <c r="E689">
        <v>15070705</v>
      </c>
      <c r="F689" t="s">
        <v>515</v>
      </c>
      <c r="G689">
        <v>705</v>
      </c>
      <c r="H689" t="s">
        <v>206</v>
      </c>
    </row>
    <row r="690" spans="5:8">
      <c r="E690">
        <v>15070805</v>
      </c>
      <c r="F690" t="s">
        <v>515</v>
      </c>
      <c r="G690">
        <v>805</v>
      </c>
      <c r="H690" t="s">
        <v>207</v>
      </c>
    </row>
    <row r="691" spans="5:8">
      <c r="E691">
        <v>15070905</v>
      </c>
      <c r="F691" t="s">
        <v>515</v>
      </c>
      <c r="G691">
        <v>905</v>
      </c>
      <c r="H691" t="s">
        <v>208</v>
      </c>
    </row>
    <row r="692" spans="5:8">
      <c r="E692">
        <v>15080701</v>
      </c>
      <c r="F692" t="s">
        <v>509</v>
      </c>
      <c r="G692">
        <v>701</v>
      </c>
      <c r="H692" t="s">
        <v>280</v>
      </c>
    </row>
    <row r="693" spans="5:8">
      <c r="E693">
        <v>15080801</v>
      </c>
      <c r="F693" t="s">
        <v>509</v>
      </c>
      <c r="G693">
        <v>801</v>
      </c>
      <c r="H693" t="s">
        <v>281</v>
      </c>
    </row>
    <row r="694" spans="5:8">
      <c r="E694">
        <v>15080901</v>
      </c>
      <c r="F694" t="s">
        <v>509</v>
      </c>
      <c r="G694">
        <v>901</v>
      </c>
      <c r="H694" t="s">
        <v>282</v>
      </c>
    </row>
    <row r="695" spans="5:8">
      <c r="E695">
        <v>15090702</v>
      </c>
      <c r="F695" t="s">
        <v>516</v>
      </c>
      <c r="G695">
        <v>702</v>
      </c>
      <c r="H695" t="s">
        <v>212</v>
      </c>
    </row>
    <row r="696" spans="5:8">
      <c r="E696">
        <v>15090803</v>
      </c>
      <c r="F696" t="s">
        <v>516</v>
      </c>
      <c r="G696">
        <v>803</v>
      </c>
      <c r="H696" t="s">
        <v>213</v>
      </c>
    </row>
    <row r="697" spans="5:8">
      <c r="E697">
        <v>15100804</v>
      </c>
      <c r="F697" t="s">
        <v>516</v>
      </c>
      <c r="G697">
        <v>804</v>
      </c>
      <c r="H697" t="s">
        <v>214</v>
      </c>
    </row>
    <row r="698" spans="5:8">
      <c r="E698">
        <v>15110752</v>
      </c>
      <c r="F698" t="s">
        <v>516</v>
      </c>
      <c r="G698">
        <v>752</v>
      </c>
      <c r="H698" t="s">
        <v>215</v>
      </c>
    </row>
    <row r="699" spans="5:8">
      <c r="E699">
        <v>15120703</v>
      </c>
      <c r="F699" t="s">
        <v>514</v>
      </c>
      <c r="G699">
        <v>703</v>
      </c>
      <c r="H699" t="s">
        <v>216</v>
      </c>
    </row>
    <row r="700" spans="5:8">
      <c r="E700">
        <v>15120803</v>
      </c>
      <c r="F700" t="s">
        <v>514</v>
      </c>
      <c r="G700">
        <v>803</v>
      </c>
      <c r="H700" t="s">
        <v>217</v>
      </c>
    </row>
    <row r="701" spans="5:8">
      <c r="E701">
        <v>15130804</v>
      </c>
      <c r="F701" t="s">
        <v>514</v>
      </c>
      <c r="G701">
        <v>804</v>
      </c>
      <c r="H701" t="s">
        <v>218</v>
      </c>
    </row>
    <row r="702" spans="5:8">
      <c r="E702">
        <v>15140701</v>
      </c>
      <c r="F702" t="s">
        <v>509</v>
      </c>
      <c r="G702">
        <v>701</v>
      </c>
      <c r="H702" t="s">
        <v>263</v>
      </c>
    </row>
    <row r="703" spans="5:8">
      <c r="E703">
        <v>15150704</v>
      </c>
      <c r="F703" t="s">
        <v>518</v>
      </c>
      <c r="G703">
        <v>704</v>
      </c>
      <c r="H703" t="s">
        <v>503</v>
      </c>
    </row>
    <row r="704" spans="5:8">
      <c r="E704">
        <v>15160702</v>
      </c>
      <c r="F704" t="s">
        <v>519</v>
      </c>
      <c r="G704">
        <v>702</v>
      </c>
      <c r="H704" t="s">
        <v>498</v>
      </c>
    </row>
    <row r="705" spans="3:8">
      <c r="E705">
        <v>15170706</v>
      </c>
      <c r="F705" t="s">
        <v>515</v>
      </c>
      <c r="G705">
        <v>706</v>
      </c>
      <c r="H705" t="s">
        <v>264</v>
      </c>
    </row>
    <row r="706" spans="3:8">
      <c r="E706">
        <v>15170806</v>
      </c>
      <c r="F706" t="s">
        <v>515</v>
      </c>
      <c r="G706">
        <v>806</v>
      </c>
      <c r="H706" t="s">
        <v>265</v>
      </c>
    </row>
    <row r="707" spans="3:8">
      <c r="E707">
        <v>15170906</v>
      </c>
      <c r="F707" t="s">
        <v>515</v>
      </c>
      <c r="G707">
        <v>906</v>
      </c>
      <c r="H707" t="s">
        <v>266</v>
      </c>
    </row>
    <row r="708" spans="3:8">
      <c r="E708">
        <v>15180703</v>
      </c>
      <c r="F708" t="s">
        <v>521</v>
      </c>
      <c r="G708">
        <v>703</v>
      </c>
      <c r="H708" t="s">
        <v>254</v>
      </c>
    </row>
    <row r="709" spans="3:8">
      <c r="E709">
        <v>15180803</v>
      </c>
      <c r="F709" t="s">
        <v>521</v>
      </c>
      <c r="G709">
        <v>803</v>
      </c>
      <c r="H709" t="s">
        <v>255</v>
      </c>
    </row>
    <row r="710" spans="3:8">
      <c r="E710">
        <v>15180903</v>
      </c>
      <c r="F710" t="s">
        <v>521</v>
      </c>
      <c r="G710">
        <v>903</v>
      </c>
      <c r="H710" t="s">
        <v>256</v>
      </c>
    </row>
    <row r="711" spans="3:8">
      <c r="C711">
        <v>31</v>
      </c>
      <c r="D711" t="s">
        <v>50</v>
      </c>
      <c r="E711">
        <v>15010701</v>
      </c>
      <c r="F711" t="s">
        <v>509</v>
      </c>
      <c r="G711">
        <v>701</v>
      </c>
      <c r="H711" t="s">
        <v>229</v>
      </c>
    </row>
    <row r="712" spans="3:8">
      <c r="E712">
        <v>15010801</v>
      </c>
      <c r="F712" t="s">
        <v>509</v>
      </c>
      <c r="G712">
        <v>801</v>
      </c>
      <c r="H712" t="s">
        <v>230</v>
      </c>
    </row>
    <row r="713" spans="3:8">
      <c r="E713">
        <v>15010901</v>
      </c>
      <c r="F713" t="s">
        <v>509</v>
      </c>
      <c r="G713">
        <v>901</v>
      </c>
      <c r="H713" t="s">
        <v>231</v>
      </c>
    </row>
    <row r="714" spans="3:8">
      <c r="E714">
        <v>15020703</v>
      </c>
      <c r="F714" t="s">
        <v>520</v>
      </c>
      <c r="G714">
        <v>703</v>
      </c>
      <c r="H714" t="s">
        <v>232</v>
      </c>
    </row>
    <row r="715" spans="3:8">
      <c r="E715">
        <v>15030703</v>
      </c>
      <c r="F715" t="s">
        <v>512</v>
      </c>
      <c r="G715">
        <v>703</v>
      </c>
      <c r="H715" t="s">
        <v>500</v>
      </c>
    </row>
    <row r="716" spans="3:8">
      <c r="E716">
        <v>15040705</v>
      </c>
      <c r="F716" t="s">
        <v>509</v>
      </c>
      <c r="G716">
        <v>705</v>
      </c>
      <c r="H716" t="s">
        <v>203</v>
      </c>
    </row>
    <row r="717" spans="3:8">
      <c r="E717">
        <v>15050903</v>
      </c>
      <c r="F717" t="s">
        <v>512</v>
      </c>
      <c r="G717">
        <v>903</v>
      </c>
      <c r="H717" t="s">
        <v>499</v>
      </c>
    </row>
    <row r="718" spans="3:8">
      <c r="E718">
        <v>15060702</v>
      </c>
      <c r="F718" t="s">
        <v>512</v>
      </c>
      <c r="G718">
        <v>702</v>
      </c>
      <c r="H718" t="s">
        <v>205</v>
      </c>
    </row>
    <row r="719" spans="3:8">
      <c r="E719">
        <v>15070708</v>
      </c>
      <c r="F719" t="s">
        <v>514</v>
      </c>
      <c r="G719">
        <v>708</v>
      </c>
      <c r="H719" t="s">
        <v>258</v>
      </c>
    </row>
    <row r="720" spans="3:8">
      <c r="E720">
        <v>15070808</v>
      </c>
      <c r="F720" t="s">
        <v>514</v>
      </c>
      <c r="G720">
        <v>808</v>
      </c>
      <c r="H720" t="s">
        <v>259</v>
      </c>
    </row>
    <row r="721" spans="5:8">
      <c r="E721">
        <v>15070908</v>
      </c>
      <c r="F721" t="s">
        <v>514</v>
      </c>
      <c r="G721">
        <v>908</v>
      </c>
      <c r="H721" t="s">
        <v>260</v>
      </c>
    </row>
    <row r="722" spans="5:8">
      <c r="E722">
        <v>15080705</v>
      </c>
      <c r="F722" t="s">
        <v>515</v>
      </c>
      <c r="G722">
        <v>705</v>
      </c>
      <c r="H722" t="s">
        <v>209</v>
      </c>
    </row>
    <row r="723" spans="5:8">
      <c r="E723">
        <v>15080805</v>
      </c>
      <c r="F723" t="s">
        <v>515</v>
      </c>
      <c r="G723">
        <v>805</v>
      </c>
      <c r="H723" t="s">
        <v>210</v>
      </c>
    </row>
    <row r="724" spans="5:8">
      <c r="E724">
        <v>15080905</v>
      </c>
      <c r="F724" t="s">
        <v>515</v>
      </c>
      <c r="G724">
        <v>905</v>
      </c>
      <c r="H724" t="s">
        <v>211</v>
      </c>
    </row>
    <row r="725" spans="5:8">
      <c r="E725">
        <v>15090702</v>
      </c>
      <c r="F725" t="s">
        <v>516</v>
      </c>
      <c r="G725">
        <v>702</v>
      </c>
      <c r="H725" t="s">
        <v>212</v>
      </c>
    </row>
    <row r="726" spans="5:8">
      <c r="E726">
        <v>15090803</v>
      </c>
      <c r="F726" t="s">
        <v>516</v>
      </c>
      <c r="G726">
        <v>803</v>
      </c>
      <c r="H726" t="s">
        <v>213</v>
      </c>
    </row>
    <row r="727" spans="5:8">
      <c r="E727">
        <v>15100804</v>
      </c>
      <c r="F727" t="s">
        <v>516</v>
      </c>
      <c r="G727">
        <v>804</v>
      </c>
      <c r="H727" t="s">
        <v>214</v>
      </c>
    </row>
    <row r="728" spans="5:8">
      <c r="E728">
        <v>15110752</v>
      </c>
      <c r="F728" t="s">
        <v>516</v>
      </c>
      <c r="G728">
        <v>752</v>
      </c>
      <c r="H728" t="s">
        <v>215</v>
      </c>
    </row>
    <row r="729" spans="5:8">
      <c r="E729">
        <v>15120703</v>
      </c>
      <c r="F729" t="s">
        <v>514</v>
      </c>
      <c r="G729">
        <v>703</v>
      </c>
      <c r="H729" t="s">
        <v>216</v>
      </c>
    </row>
    <row r="730" spans="5:8">
      <c r="E730">
        <v>15120803</v>
      </c>
      <c r="F730" t="s">
        <v>514</v>
      </c>
      <c r="G730">
        <v>803</v>
      </c>
      <c r="H730" t="s">
        <v>217</v>
      </c>
    </row>
    <row r="731" spans="5:8">
      <c r="E731">
        <v>15130804</v>
      </c>
      <c r="F731" t="s">
        <v>514</v>
      </c>
      <c r="G731">
        <v>804</v>
      </c>
      <c r="H731" t="s">
        <v>218</v>
      </c>
    </row>
    <row r="732" spans="5:8">
      <c r="E732">
        <v>15140701</v>
      </c>
      <c r="F732" t="s">
        <v>509</v>
      </c>
      <c r="G732">
        <v>701</v>
      </c>
      <c r="H732" t="s">
        <v>263</v>
      </c>
    </row>
    <row r="733" spans="5:8">
      <c r="E733">
        <v>15150704</v>
      </c>
      <c r="F733" t="s">
        <v>518</v>
      </c>
      <c r="G733">
        <v>704</v>
      </c>
      <c r="H733" t="s">
        <v>503</v>
      </c>
    </row>
    <row r="734" spans="5:8">
      <c r="E734">
        <v>15160702</v>
      </c>
      <c r="F734" t="s">
        <v>519</v>
      </c>
      <c r="G734">
        <v>702</v>
      </c>
      <c r="H734" t="s">
        <v>498</v>
      </c>
    </row>
    <row r="735" spans="5:8">
      <c r="E735">
        <v>15170701</v>
      </c>
      <c r="F735" t="s">
        <v>509</v>
      </c>
      <c r="G735">
        <v>701</v>
      </c>
      <c r="H735" t="s">
        <v>271</v>
      </c>
    </row>
    <row r="736" spans="5:8">
      <c r="E736">
        <v>15170801</v>
      </c>
      <c r="F736" t="s">
        <v>509</v>
      </c>
      <c r="G736">
        <v>801</v>
      </c>
      <c r="H736" t="s">
        <v>272</v>
      </c>
    </row>
    <row r="737" spans="3:8">
      <c r="E737">
        <v>15170901</v>
      </c>
      <c r="F737" t="s">
        <v>509</v>
      </c>
      <c r="G737">
        <v>901</v>
      </c>
      <c r="H737" t="s">
        <v>273</v>
      </c>
    </row>
    <row r="738" spans="3:8">
      <c r="E738">
        <v>15180706</v>
      </c>
      <c r="F738" t="s">
        <v>517</v>
      </c>
      <c r="G738">
        <v>706</v>
      </c>
      <c r="H738" t="s">
        <v>244</v>
      </c>
    </row>
    <row r="739" spans="3:8">
      <c r="E739">
        <v>15180806</v>
      </c>
      <c r="F739" t="s">
        <v>517</v>
      </c>
      <c r="G739">
        <v>806</v>
      </c>
      <c r="H739" t="s">
        <v>245</v>
      </c>
    </row>
    <row r="740" spans="3:8">
      <c r="E740">
        <v>15180906</v>
      </c>
      <c r="F740" t="s">
        <v>517</v>
      </c>
      <c r="G740">
        <v>906</v>
      </c>
      <c r="H740" t="s">
        <v>246</v>
      </c>
    </row>
    <row r="741" spans="3:8">
      <c r="C741">
        <v>32</v>
      </c>
      <c r="D741" t="s">
        <v>51</v>
      </c>
      <c r="E741">
        <v>15010702</v>
      </c>
      <c r="F741" t="s">
        <v>511</v>
      </c>
      <c r="G741">
        <v>702</v>
      </c>
      <c r="H741" t="s">
        <v>198</v>
      </c>
    </row>
    <row r="742" spans="3:8">
      <c r="E742">
        <v>15010802</v>
      </c>
      <c r="F742" t="s">
        <v>511</v>
      </c>
      <c r="G742">
        <v>802</v>
      </c>
      <c r="H742" t="s">
        <v>199</v>
      </c>
    </row>
    <row r="743" spans="3:8">
      <c r="E743">
        <v>15010902</v>
      </c>
      <c r="F743" t="s">
        <v>511</v>
      </c>
      <c r="G743">
        <v>902</v>
      </c>
      <c r="H743" t="s">
        <v>200</v>
      </c>
    </row>
    <row r="744" spans="3:8">
      <c r="E744">
        <v>15020702</v>
      </c>
      <c r="F744" t="s">
        <v>511</v>
      </c>
      <c r="G744">
        <v>702</v>
      </c>
      <c r="H744" t="s">
        <v>303</v>
      </c>
    </row>
    <row r="745" spans="3:8">
      <c r="E745">
        <v>15030704</v>
      </c>
      <c r="F745" t="s">
        <v>514</v>
      </c>
      <c r="G745">
        <v>704</v>
      </c>
      <c r="H745" t="s">
        <v>311</v>
      </c>
    </row>
    <row r="746" spans="3:8">
      <c r="E746">
        <v>15040709</v>
      </c>
      <c r="F746" t="s">
        <v>514</v>
      </c>
      <c r="G746">
        <v>709</v>
      </c>
      <c r="H746" t="s">
        <v>257</v>
      </c>
    </row>
    <row r="747" spans="3:8">
      <c r="E747">
        <v>15050904</v>
      </c>
      <c r="F747" t="s">
        <v>514</v>
      </c>
      <c r="G747">
        <v>904</v>
      </c>
      <c r="H747" t="s">
        <v>204</v>
      </c>
    </row>
    <row r="748" spans="3:8">
      <c r="E748">
        <v>15060702</v>
      </c>
      <c r="F748" t="s">
        <v>512</v>
      </c>
      <c r="G748">
        <v>702</v>
      </c>
      <c r="H748" t="s">
        <v>205</v>
      </c>
    </row>
    <row r="749" spans="3:8">
      <c r="E749">
        <v>15070702</v>
      </c>
      <c r="F749" t="s">
        <v>522</v>
      </c>
      <c r="G749">
        <v>702</v>
      </c>
      <c r="H749" t="s">
        <v>312</v>
      </c>
    </row>
    <row r="750" spans="3:8">
      <c r="E750">
        <v>15070802</v>
      </c>
      <c r="F750" t="s">
        <v>522</v>
      </c>
      <c r="G750">
        <v>802</v>
      </c>
      <c r="H750" t="s">
        <v>313</v>
      </c>
    </row>
    <row r="751" spans="3:8">
      <c r="E751">
        <v>15070902</v>
      </c>
      <c r="F751" t="s">
        <v>522</v>
      </c>
      <c r="G751">
        <v>902</v>
      </c>
      <c r="H751" t="s">
        <v>314</v>
      </c>
    </row>
    <row r="752" spans="3:8">
      <c r="E752">
        <v>15080705</v>
      </c>
      <c r="F752" t="s">
        <v>515</v>
      </c>
      <c r="G752">
        <v>705</v>
      </c>
      <c r="H752" t="s">
        <v>209</v>
      </c>
    </row>
    <row r="753" spans="5:8">
      <c r="E753">
        <v>15080805</v>
      </c>
      <c r="F753" t="s">
        <v>515</v>
      </c>
      <c r="G753">
        <v>805</v>
      </c>
      <c r="H753" t="s">
        <v>210</v>
      </c>
    </row>
    <row r="754" spans="5:8">
      <c r="E754">
        <v>15080905</v>
      </c>
      <c r="F754" t="s">
        <v>515</v>
      </c>
      <c r="G754">
        <v>905</v>
      </c>
      <c r="H754" t="s">
        <v>211</v>
      </c>
    </row>
    <row r="755" spans="5:8">
      <c r="E755">
        <v>15090702</v>
      </c>
      <c r="F755" t="s">
        <v>516</v>
      </c>
      <c r="G755">
        <v>702</v>
      </c>
      <c r="H755" t="s">
        <v>212</v>
      </c>
    </row>
    <row r="756" spans="5:8">
      <c r="E756">
        <v>15090803</v>
      </c>
      <c r="F756" t="s">
        <v>516</v>
      </c>
      <c r="G756">
        <v>803</v>
      </c>
      <c r="H756" t="s">
        <v>213</v>
      </c>
    </row>
    <row r="757" spans="5:8">
      <c r="E757">
        <v>15100804</v>
      </c>
      <c r="F757" t="s">
        <v>516</v>
      </c>
      <c r="G757">
        <v>804</v>
      </c>
      <c r="H757" t="s">
        <v>214</v>
      </c>
    </row>
    <row r="758" spans="5:8">
      <c r="E758">
        <v>15110752</v>
      </c>
      <c r="F758" t="s">
        <v>516</v>
      </c>
      <c r="G758">
        <v>752</v>
      </c>
      <c r="H758" t="s">
        <v>215</v>
      </c>
    </row>
    <row r="759" spans="5:8">
      <c r="E759">
        <v>15120703</v>
      </c>
      <c r="F759" t="s">
        <v>514</v>
      </c>
      <c r="G759">
        <v>703</v>
      </c>
      <c r="H759" t="s">
        <v>216</v>
      </c>
    </row>
    <row r="760" spans="5:8">
      <c r="E760">
        <v>15120803</v>
      </c>
      <c r="F760" t="s">
        <v>514</v>
      </c>
      <c r="G760">
        <v>803</v>
      </c>
      <c r="H760" t="s">
        <v>217</v>
      </c>
    </row>
    <row r="761" spans="5:8">
      <c r="E761">
        <v>15130804</v>
      </c>
      <c r="F761" t="s">
        <v>514</v>
      </c>
      <c r="G761">
        <v>804</v>
      </c>
      <c r="H761" t="s">
        <v>218</v>
      </c>
    </row>
    <row r="762" spans="5:8">
      <c r="E762">
        <v>15140702</v>
      </c>
      <c r="F762" t="s">
        <v>522</v>
      </c>
      <c r="G762">
        <v>702</v>
      </c>
      <c r="H762" t="s">
        <v>288</v>
      </c>
    </row>
    <row r="763" spans="5:8">
      <c r="E763">
        <v>15150701</v>
      </c>
      <c r="F763" t="s">
        <v>509</v>
      </c>
      <c r="G763">
        <v>701</v>
      </c>
      <c r="H763" t="s">
        <v>505</v>
      </c>
    </row>
    <row r="764" spans="5:8">
      <c r="E764">
        <v>15160703</v>
      </c>
      <c r="F764" t="s">
        <v>518</v>
      </c>
      <c r="G764">
        <v>703</v>
      </c>
      <c r="H764" t="s">
        <v>502</v>
      </c>
    </row>
    <row r="765" spans="5:8">
      <c r="E765">
        <v>15170702</v>
      </c>
      <c r="F765" t="s">
        <v>518</v>
      </c>
      <c r="G765">
        <v>702</v>
      </c>
      <c r="H765" t="s">
        <v>220</v>
      </c>
    </row>
    <row r="766" spans="5:8">
      <c r="E766">
        <v>15170802</v>
      </c>
      <c r="F766" t="s">
        <v>518</v>
      </c>
      <c r="G766">
        <v>802</v>
      </c>
      <c r="H766" t="s">
        <v>221</v>
      </c>
    </row>
    <row r="767" spans="5:8">
      <c r="E767">
        <v>15170902</v>
      </c>
      <c r="F767" t="s">
        <v>518</v>
      </c>
      <c r="G767">
        <v>902</v>
      </c>
      <c r="H767" t="s">
        <v>222</v>
      </c>
    </row>
    <row r="768" spans="5:8">
      <c r="E768">
        <v>15180701</v>
      </c>
      <c r="F768" t="s">
        <v>509</v>
      </c>
      <c r="G768">
        <v>701</v>
      </c>
      <c r="H768" t="s">
        <v>308</v>
      </c>
    </row>
    <row r="769" spans="3:8">
      <c r="E769">
        <v>15180801</v>
      </c>
      <c r="F769" t="s">
        <v>509</v>
      </c>
      <c r="G769">
        <v>801</v>
      </c>
      <c r="H769" t="s">
        <v>309</v>
      </c>
    </row>
    <row r="770" spans="3:8">
      <c r="E770">
        <v>15180901</v>
      </c>
      <c r="F770" t="s">
        <v>509</v>
      </c>
      <c r="G770">
        <v>901</v>
      </c>
      <c r="H770" t="s">
        <v>310</v>
      </c>
    </row>
    <row r="771" spans="3:8">
      <c r="C771">
        <v>33</v>
      </c>
      <c r="D771" t="s">
        <v>52</v>
      </c>
      <c r="E771">
        <v>15010701</v>
      </c>
      <c r="F771" t="s">
        <v>509</v>
      </c>
      <c r="G771">
        <v>701</v>
      </c>
      <c r="H771" t="s">
        <v>229</v>
      </c>
    </row>
    <row r="772" spans="3:8">
      <c r="E772">
        <v>15010801</v>
      </c>
      <c r="F772" t="s">
        <v>509</v>
      </c>
      <c r="G772">
        <v>801</v>
      </c>
      <c r="H772" t="s">
        <v>230</v>
      </c>
    </row>
    <row r="773" spans="3:8">
      <c r="E773">
        <v>15010901</v>
      </c>
      <c r="F773" t="s">
        <v>509</v>
      </c>
      <c r="G773">
        <v>901</v>
      </c>
      <c r="H773" t="s">
        <v>231</v>
      </c>
    </row>
    <row r="774" spans="3:8">
      <c r="E774">
        <v>15020701</v>
      </c>
      <c r="F774" t="s">
        <v>509</v>
      </c>
      <c r="G774">
        <v>701</v>
      </c>
      <c r="H774" t="s">
        <v>283</v>
      </c>
    </row>
    <row r="775" spans="3:8">
      <c r="E775">
        <v>15030704</v>
      </c>
      <c r="F775" t="s">
        <v>514</v>
      </c>
      <c r="G775">
        <v>704</v>
      </c>
      <c r="H775" t="s">
        <v>311</v>
      </c>
    </row>
    <row r="776" spans="3:8">
      <c r="E776">
        <v>15040707</v>
      </c>
      <c r="F776" t="s">
        <v>512</v>
      </c>
      <c r="G776">
        <v>707</v>
      </c>
      <c r="H776" t="s">
        <v>501</v>
      </c>
    </row>
    <row r="777" spans="3:8">
      <c r="E777">
        <v>15050904</v>
      </c>
      <c r="F777" t="s">
        <v>514</v>
      </c>
      <c r="G777">
        <v>904</v>
      </c>
      <c r="H777" t="s">
        <v>204</v>
      </c>
    </row>
    <row r="778" spans="3:8">
      <c r="E778">
        <v>15060702</v>
      </c>
      <c r="F778" t="s">
        <v>512</v>
      </c>
      <c r="G778">
        <v>702</v>
      </c>
      <c r="H778" t="s">
        <v>205</v>
      </c>
    </row>
    <row r="779" spans="3:8">
      <c r="E779">
        <v>15070703</v>
      </c>
      <c r="F779" t="s">
        <v>524</v>
      </c>
      <c r="G779">
        <v>703</v>
      </c>
      <c r="H779" t="s">
        <v>274</v>
      </c>
    </row>
    <row r="780" spans="3:8">
      <c r="E780">
        <v>15070803</v>
      </c>
      <c r="F780" t="s">
        <v>524</v>
      </c>
      <c r="G780">
        <v>803</v>
      </c>
      <c r="H780" t="s">
        <v>275</v>
      </c>
    </row>
    <row r="781" spans="3:8">
      <c r="E781">
        <v>15070903</v>
      </c>
      <c r="F781" t="s">
        <v>524</v>
      </c>
      <c r="G781">
        <v>903</v>
      </c>
      <c r="H781" t="s">
        <v>276</v>
      </c>
    </row>
    <row r="782" spans="3:8">
      <c r="E782">
        <v>15080705</v>
      </c>
      <c r="F782" t="s">
        <v>515</v>
      </c>
      <c r="G782">
        <v>705</v>
      </c>
      <c r="H782" t="s">
        <v>209</v>
      </c>
    </row>
    <row r="783" spans="3:8">
      <c r="E783">
        <v>15080805</v>
      </c>
      <c r="F783" t="s">
        <v>515</v>
      </c>
      <c r="G783">
        <v>805</v>
      </c>
      <c r="H783" t="s">
        <v>210</v>
      </c>
    </row>
    <row r="784" spans="3:8">
      <c r="E784">
        <v>15080905</v>
      </c>
      <c r="F784" t="s">
        <v>515</v>
      </c>
      <c r="G784">
        <v>905</v>
      </c>
      <c r="H784" t="s">
        <v>211</v>
      </c>
    </row>
    <row r="785" spans="5:8">
      <c r="E785">
        <v>15090701</v>
      </c>
      <c r="F785" t="s">
        <v>520</v>
      </c>
      <c r="G785">
        <v>701</v>
      </c>
      <c r="H785" t="s">
        <v>250</v>
      </c>
    </row>
    <row r="786" spans="5:8">
      <c r="E786">
        <v>15090801</v>
      </c>
      <c r="F786" t="s">
        <v>520</v>
      </c>
      <c r="G786">
        <v>801</v>
      </c>
      <c r="H786" t="s">
        <v>251</v>
      </c>
    </row>
    <row r="787" spans="5:8">
      <c r="E787">
        <v>15100802</v>
      </c>
      <c r="F787" t="s">
        <v>520</v>
      </c>
      <c r="G787">
        <v>802</v>
      </c>
      <c r="H787" t="s">
        <v>252</v>
      </c>
    </row>
    <row r="788" spans="5:8">
      <c r="E788">
        <v>15110751</v>
      </c>
      <c r="F788" t="s">
        <v>520</v>
      </c>
      <c r="G788">
        <v>751</v>
      </c>
      <c r="H788" t="s">
        <v>253</v>
      </c>
    </row>
    <row r="789" spans="5:8">
      <c r="E789">
        <v>15120703</v>
      </c>
      <c r="F789" t="s">
        <v>514</v>
      </c>
      <c r="G789">
        <v>703</v>
      </c>
      <c r="H789" t="s">
        <v>216</v>
      </c>
    </row>
    <row r="790" spans="5:8">
      <c r="E790">
        <v>15120803</v>
      </c>
      <c r="F790" t="s">
        <v>514</v>
      </c>
      <c r="G790">
        <v>803</v>
      </c>
      <c r="H790" t="s">
        <v>217</v>
      </c>
    </row>
    <row r="791" spans="5:8">
      <c r="E791">
        <v>15130804</v>
      </c>
      <c r="F791" t="s">
        <v>514</v>
      </c>
      <c r="G791">
        <v>804</v>
      </c>
      <c r="H791" t="s">
        <v>218</v>
      </c>
    </row>
    <row r="792" spans="5:8">
      <c r="E792">
        <v>15140702</v>
      </c>
      <c r="F792" t="s">
        <v>522</v>
      </c>
      <c r="G792">
        <v>702</v>
      </c>
      <c r="H792" t="s">
        <v>288</v>
      </c>
    </row>
    <row r="793" spans="5:8">
      <c r="E793">
        <v>15150701</v>
      </c>
      <c r="F793" t="s">
        <v>509</v>
      </c>
      <c r="G793">
        <v>701</v>
      </c>
      <c r="H793" t="s">
        <v>505</v>
      </c>
    </row>
    <row r="794" spans="5:8">
      <c r="E794">
        <v>15160701</v>
      </c>
      <c r="F794" t="s">
        <v>509</v>
      </c>
      <c r="G794">
        <v>701</v>
      </c>
      <c r="H794" t="s">
        <v>504</v>
      </c>
    </row>
    <row r="795" spans="5:8">
      <c r="E795">
        <v>15170701</v>
      </c>
      <c r="F795" t="s">
        <v>509</v>
      </c>
      <c r="G795">
        <v>701</v>
      </c>
      <c r="H795" t="s">
        <v>271</v>
      </c>
    </row>
    <row r="796" spans="5:8">
      <c r="E796">
        <v>15170801</v>
      </c>
      <c r="F796" t="s">
        <v>509</v>
      </c>
      <c r="G796">
        <v>801</v>
      </c>
      <c r="H796" t="s">
        <v>272</v>
      </c>
    </row>
    <row r="797" spans="5:8">
      <c r="E797">
        <v>15170901</v>
      </c>
      <c r="F797" t="s">
        <v>509</v>
      </c>
      <c r="G797">
        <v>901</v>
      </c>
      <c r="H797" t="s">
        <v>273</v>
      </c>
    </row>
    <row r="798" spans="5:8">
      <c r="E798">
        <v>15180703</v>
      </c>
      <c r="F798" t="s">
        <v>521</v>
      </c>
      <c r="G798">
        <v>703</v>
      </c>
      <c r="H798" t="s">
        <v>254</v>
      </c>
    </row>
    <row r="799" spans="5:8">
      <c r="E799">
        <v>15180803</v>
      </c>
      <c r="F799" t="s">
        <v>521</v>
      </c>
      <c r="G799">
        <v>803</v>
      </c>
      <c r="H799" t="s">
        <v>255</v>
      </c>
    </row>
    <row r="800" spans="5:8">
      <c r="E800">
        <v>15180903</v>
      </c>
      <c r="F800" t="s">
        <v>521</v>
      </c>
      <c r="G800">
        <v>903</v>
      </c>
      <c r="H800" t="s">
        <v>256</v>
      </c>
    </row>
    <row r="801" spans="3:8">
      <c r="C801">
        <v>34</v>
      </c>
      <c r="D801" t="s">
        <v>53</v>
      </c>
      <c r="E801">
        <v>15010703</v>
      </c>
      <c r="F801" t="s">
        <v>520</v>
      </c>
      <c r="G801">
        <v>703</v>
      </c>
      <c r="H801" t="s">
        <v>315</v>
      </c>
    </row>
    <row r="802" spans="3:8">
      <c r="E802">
        <v>15010803</v>
      </c>
      <c r="F802" t="s">
        <v>520</v>
      </c>
      <c r="G802">
        <v>803</v>
      </c>
      <c r="H802" t="s">
        <v>316</v>
      </c>
    </row>
    <row r="803" spans="3:8">
      <c r="E803">
        <v>15010903</v>
      </c>
      <c r="F803" t="s">
        <v>520</v>
      </c>
      <c r="G803">
        <v>903</v>
      </c>
      <c r="H803" t="s">
        <v>317</v>
      </c>
    </row>
    <row r="804" spans="3:8">
      <c r="E804">
        <v>15020703</v>
      </c>
      <c r="F804" t="s">
        <v>520</v>
      </c>
      <c r="G804">
        <v>703</v>
      </c>
      <c r="H804" t="s">
        <v>232</v>
      </c>
    </row>
    <row r="805" spans="3:8">
      <c r="E805">
        <v>15030703</v>
      </c>
      <c r="F805" t="s">
        <v>512</v>
      </c>
      <c r="G805">
        <v>703</v>
      </c>
      <c r="H805" t="s">
        <v>500</v>
      </c>
    </row>
    <row r="806" spans="3:8">
      <c r="E806">
        <v>15040709</v>
      </c>
      <c r="F806" t="s">
        <v>514</v>
      </c>
      <c r="G806">
        <v>709</v>
      </c>
      <c r="H806" t="s">
        <v>257</v>
      </c>
    </row>
    <row r="807" spans="3:8">
      <c r="E807">
        <v>15050904</v>
      </c>
      <c r="F807" t="s">
        <v>514</v>
      </c>
      <c r="G807">
        <v>904</v>
      </c>
      <c r="H807" t="s">
        <v>204</v>
      </c>
    </row>
    <row r="808" spans="3:8">
      <c r="E808">
        <v>15060702</v>
      </c>
      <c r="F808" t="s">
        <v>512</v>
      </c>
      <c r="G808">
        <v>702</v>
      </c>
      <c r="H808" t="s">
        <v>205</v>
      </c>
    </row>
    <row r="809" spans="3:8">
      <c r="E809">
        <v>15070701</v>
      </c>
      <c r="F809" t="s">
        <v>509</v>
      </c>
      <c r="G809">
        <v>701</v>
      </c>
      <c r="H809" t="s">
        <v>234</v>
      </c>
    </row>
    <row r="810" spans="3:8">
      <c r="E810">
        <v>15070801</v>
      </c>
      <c r="F810" t="s">
        <v>509</v>
      </c>
      <c r="G810">
        <v>801</v>
      </c>
      <c r="H810" t="s">
        <v>235</v>
      </c>
    </row>
    <row r="811" spans="3:8">
      <c r="E811">
        <v>15070901</v>
      </c>
      <c r="F811" t="s">
        <v>509</v>
      </c>
      <c r="G811">
        <v>901</v>
      </c>
      <c r="H811" t="s">
        <v>236</v>
      </c>
    </row>
    <row r="812" spans="3:8">
      <c r="E812">
        <v>15080705</v>
      </c>
      <c r="F812" t="s">
        <v>515</v>
      </c>
      <c r="G812">
        <v>705</v>
      </c>
      <c r="H812" t="s">
        <v>209</v>
      </c>
    </row>
    <row r="813" spans="3:8">
      <c r="E813">
        <v>15080805</v>
      </c>
      <c r="F813" t="s">
        <v>515</v>
      </c>
      <c r="G813">
        <v>805</v>
      </c>
      <c r="H813" t="s">
        <v>210</v>
      </c>
    </row>
    <row r="814" spans="3:8">
      <c r="E814">
        <v>15080905</v>
      </c>
      <c r="F814" t="s">
        <v>515</v>
      </c>
      <c r="G814">
        <v>905</v>
      </c>
      <c r="H814" t="s">
        <v>211</v>
      </c>
    </row>
    <row r="815" spans="3:8">
      <c r="E815">
        <v>15090702</v>
      </c>
      <c r="F815" t="s">
        <v>516</v>
      </c>
      <c r="G815">
        <v>702</v>
      </c>
      <c r="H815" t="s">
        <v>212</v>
      </c>
    </row>
    <row r="816" spans="3:8">
      <c r="E816">
        <v>15090803</v>
      </c>
      <c r="F816" t="s">
        <v>516</v>
      </c>
      <c r="G816">
        <v>803</v>
      </c>
      <c r="H816" t="s">
        <v>213</v>
      </c>
    </row>
    <row r="817" spans="5:8">
      <c r="E817">
        <v>15100804</v>
      </c>
      <c r="F817" t="s">
        <v>516</v>
      </c>
      <c r="G817">
        <v>804</v>
      </c>
      <c r="H817" t="s">
        <v>214</v>
      </c>
    </row>
    <row r="818" spans="5:8">
      <c r="E818">
        <v>15110752</v>
      </c>
      <c r="F818" t="s">
        <v>516</v>
      </c>
      <c r="G818">
        <v>752</v>
      </c>
      <c r="H818" t="s">
        <v>215</v>
      </c>
    </row>
    <row r="819" spans="5:8">
      <c r="E819">
        <v>15120703</v>
      </c>
      <c r="F819" t="s">
        <v>514</v>
      </c>
      <c r="G819">
        <v>703</v>
      </c>
      <c r="H819" t="s">
        <v>216</v>
      </c>
    </row>
    <row r="820" spans="5:8">
      <c r="E820">
        <v>15120803</v>
      </c>
      <c r="F820" t="s">
        <v>514</v>
      </c>
      <c r="G820">
        <v>803</v>
      </c>
      <c r="H820" t="s">
        <v>217</v>
      </c>
    </row>
    <row r="821" spans="5:8">
      <c r="E821">
        <v>15130804</v>
      </c>
      <c r="F821" t="s">
        <v>514</v>
      </c>
      <c r="G821">
        <v>804</v>
      </c>
      <c r="H821" t="s">
        <v>218</v>
      </c>
    </row>
    <row r="822" spans="5:8">
      <c r="E822">
        <v>15140701</v>
      </c>
      <c r="F822" t="s">
        <v>509</v>
      </c>
      <c r="G822">
        <v>701</v>
      </c>
      <c r="H822" t="s">
        <v>263</v>
      </c>
    </row>
    <row r="823" spans="5:8">
      <c r="E823">
        <v>15150701</v>
      </c>
      <c r="F823" t="s">
        <v>509</v>
      </c>
      <c r="G823">
        <v>701</v>
      </c>
      <c r="H823" t="s">
        <v>505</v>
      </c>
    </row>
    <row r="824" spans="5:8">
      <c r="E824">
        <v>15160703</v>
      </c>
      <c r="F824" t="s">
        <v>518</v>
      </c>
      <c r="G824">
        <v>703</v>
      </c>
      <c r="H824" t="s">
        <v>502</v>
      </c>
    </row>
    <row r="825" spans="5:8">
      <c r="E825">
        <v>15170701</v>
      </c>
      <c r="F825" t="s">
        <v>509</v>
      </c>
      <c r="G825">
        <v>701</v>
      </c>
      <c r="H825" t="s">
        <v>271</v>
      </c>
    </row>
    <row r="826" spans="5:8">
      <c r="E826">
        <v>15170801</v>
      </c>
      <c r="F826" t="s">
        <v>509</v>
      </c>
      <c r="G826">
        <v>801</v>
      </c>
      <c r="H826" t="s">
        <v>272</v>
      </c>
    </row>
    <row r="827" spans="5:8">
      <c r="E827">
        <v>15170901</v>
      </c>
      <c r="F827" t="s">
        <v>509</v>
      </c>
      <c r="G827">
        <v>901</v>
      </c>
      <c r="H827" t="s">
        <v>273</v>
      </c>
    </row>
    <row r="828" spans="5:8">
      <c r="E828">
        <v>15180704</v>
      </c>
      <c r="F828" t="s">
        <v>514</v>
      </c>
      <c r="G828">
        <v>704</v>
      </c>
      <c r="H828" t="s">
        <v>223</v>
      </c>
    </row>
    <row r="829" spans="5:8">
      <c r="E829">
        <v>15180804</v>
      </c>
      <c r="F829" t="s">
        <v>514</v>
      </c>
      <c r="G829">
        <v>804</v>
      </c>
      <c r="H829" t="s">
        <v>224</v>
      </c>
    </row>
    <row r="830" spans="5:8">
      <c r="E830">
        <v>15180904</v>
      </c>
      <c r="F830" t="s">
        <v>514</v>
      </c>
      <c r="G830">
        <v>904</v>
      </c>
      <c r="H830" t="s">
        <v>225</v>
      </c>
    </row>
    <row r="831" spans="5:8">
      <c r="E831">
        <v>15181705</v>
      </c>
      <c r="F831" t="s">
        <v>514</v>
      </c>
      <c r="G831">
        <v>705</v>
      </c>
      <c r="H831" t="s">
        <v>226</v>
      </c>
    </row>
    <row r="832" spans="5:8">
      <c r="E832">
        <v>15181805</v>
      </c>
      <c r="F832" t="s">
        <v>514</v>
      </c>
      <c r="G832">
        <v>805</v>
      </c>
      <c r="H832" t="s">
        <v>227</v>
      </c>
    </row>
    <row r="833" spans="3:8">
      <c r="E833">
        <v>15181905</v>
      </c>
      <c r="F833" t="s">
        <v>514</v>
      </c>
      <c r="G833">
        <v>905</v>
      </c>
      <c r="H833" t="s">
        <v>228</v>
      </c>
    </row>
    <row r="834" spans="3:8">
      <c r="C834">
        <v>35</v>
      </c>
      <c r="D834" t="s">
        <v>54</v>
      </c>
      <c r="E834">
        <v>15010704</v>
      </c>
      <c r="F834" t="s">
        <v>521</v>
      </c>
      <c r="G834">
        <v>704</v>
      </c>
      <c r="H834" t="s">
        <v>289</v>
      </c>
    </row>
    <row r="835" spans="3:8">
      <c r="E835">
        <v>15010804</v>
      </c>
      <c r="F835" t="s">
        <v>521</v>
      </c>
      <c r="G835">
        <v>804</v>
      </c>
      <c r="H835" t="s">
        <v>290</v>
      </c>
    </row>
    <row r="836" spans="3:8">
      <c r="E836">
        <v>15010904</v>
      </c>
      <c r="F836" t="s">
        <v>521</v>
      </c>
      <c r="G836">
        <v>904</v>
      </c>
      <c r="H836" t="s">
        <v>291</v>
      </c>
    </row>
    <row r="837" spans="3:8">
      <c r="E837">
        <v>15020704</v>
      </c>
      <c r="F837" t="s">
        <v>521</v>
      </c>
      <c r="G837">
        <v>704</v>
      </c>
      <c r="H837" t="s">
        <v>201</v>
      </c>
    </row>
    <row r="838" spans="3:8">
      <c r="E838">
        <v>15030703</v>
      </c>
      <c r="F838" t="s">
        <v>512</v>
      </c>
      <c r="G838">
        <v>703</v>
      </c>
      <c r="H838" t="s">
        <v>500</v>
      </c>
    </row>
    <row r="839" spans="3:8">
      <c r="E839">
        <v>15040707</v>
      </c>
      <c r="F839" t="s">
        <v>512</v>
      </c>
      <c r="G839">
        <v>707</v>
      </c>
      <c r="H839" t="s">
        <v>501</v>
      </c>
    </row>
    <row r="840" spans="3:8">
      <c r="E840">
        <v>15050904</v>
      </c>
      <c r="F840" t="s">
        <v>514</v>
      </c>
      <c r="G840">
        <v>904</v>
      </c>
      <c r="H840" t="s">
        <v>204</v>
      </c>
    </row>
    <row r="841" spans="3:8">
      <c r="E841">
        <v>15060702</v>
      </c>
      <c r="F841" t="s">
        <v>512</v>
      </c>
      <c r="G841">
        <v>702</v>
      </c>
      <c r="H841" t="s">
        <v>205</v>
      </c>
    </row>
    <row r="842" spans="3:8">
      <c r="E842">
        <v>15070703</v>
      </c>
      <c r="F842" t="s">
        <v>524</v>
      </c>
      <c r="G842">
        <v>703</v>
      </c>
      <c r="H842" t="s">
        <v>274</v>
      </c>
    </row>
    <row r="843" spans="3:8">
      <c r="E843">
        <v>15070803</v>
      </c>
      <c r="F843" t="s">
        <v>524</v>
      </c>
      <c r="G843">
        <v>803</v>
      </c>
      <c r="H843" t="s">
        <v>275</v>
      </c>
    </row>
    <row r="844" spans="3:8">
      <c r="E844">
        <v>15070903</v>
      </c>
      <c r="F844" t="s">
        <v>524</v>
      </c>
      <c r="G844">
        <v>903</v>
      </c>
      <c r="H844" t="s">
        <v>276</v>
      </c>
    </row>
    <row r="845" spans="3:8">
      <c r="E845">
        <v>15080704</v>
      </c>
      <c r="F845" t="s">
        <v>520</v>
      </c>
      <c r="G845">
        <v>704</v>
      </c>
      <c r="H845" t="s">
        <v>305</v>
      </c>
    </row>
    <row r="846" spans="3:8">
      <c r="E846">
        <v>15080804</v>
      </c>
      <c r="F846" t="s">
        <v>520</v>
      </c>
      <c r="G846">
        <v>804</v>
      </c>
      <c r="H846" t="s">
        <v>306</v>
      </c>
    </row>
    <row r="847" spans="3:8">
      <c r="E847">
        <v>15080904</v>
      </c>
      <c r="F847" t="s">
        <v>520</v>
      </c>
      <c r="G847">
        <v>904</v>
      </c>
      <c r="H847" t="s">
        <v>307</v>
      </c>
    </row>
    <row r="848" spans="3:8">
      <c r="E848">
        <v>15090702</v>
      </c>
      <c r="F848" t="s">
        <v>516</v>
      </c>
      <c r="G848">
        <v>702</v>
      </c>
      <c r="H848" t="s">
        <v>212</v>
      </c>
    </row>
    <row r="849" spans="3:8">
      <c r="E849">
        <v>15090803</v>
      </c>
      <c r="F849" t="s">
        <v>516</v>
      </c>
      <c r="G849">
        <v>803</v>
      </c>
      <c r="H849" t="s">
        <v>213</v>
      </c>
    </row>
    <row r="850" spans="3:8">
      <c r="E850">
        <v>15100804</v>
      </c>
      <c r="F850" t="s">
        <v>516</v>
      </c>
      <c r="G850">
        <v>804</v>
      </c>
      <c r="H850" t="s">
        <v>214</v>
      </c>
    </row>
    <row r="851" spans="3:8">
      <c r="E851">
        <v>15110751</v>
      </c>
      <c r="F851" t="s">
        <v>520</v>
      </c>
      <c r="G851">
        <v>751</v>
      </c>
      <c r="H851" t="s">
        <v>253</v>
      </c>
    </row>
    <row r="852" spans="3:8">
      <c r="E852">
        <v>15120703</v>
      </c>
      <c r="F852" t="s">
        <v>514</v>
      </c>
      <c r="G852">
        <v>703</v>
      </c>
      <c r="H852" t="s">
        <v>216</v>
      </c>
    </row>
    <row r="853" spans="3:8">
      <c r="E853">
        <v>15120803</v>
      </c>
      <c r="F853" t="s">
        <v>514</v>
      </c>
      <c r="G853">
        <v>803</v>
      </c>
      <c r="H853" t="s">
        <v>217</v>
      </c>
    </row>
    <row r="854" spans="3:8">
      <c r="E854">
        <v>15130804</v>
      </c>
      <c r="F854" t="s">
        <v>514</v>
      </c>
      <c r="G854">
        <v>804</v>
      </c>
      <c r="H854" t="s">
        <v>218</v>
      </c>
    </row>
    <row r="855" spans="3:8">
      <c r="E855">
        <v>15140701</v>
      </c>
      <c r="F855" t="s">
        <v>509</v>
      </c>
      <c r="G855">
        <v>701</v>
      </c>
      <c r="H855" t="s">
        <v>263</v>
      </c>
    </row>
    <row r="856" spans="3:8">
      <c r="E856">
        <v>15150701</v>
      </c>
      <c r="F856" t="s">
        <v>509</v>
      </c>
      <c r="G856">
        <v>701</v>
      </c>
      <c r="H856" t="s">
        <v>505</v>
      </c>
    </row>
    <row r="857" spans="3:8">
      <c r="E857">
        <v>15160701</v>
      </c>
      <c r="F857" t="s">
        <v>509</v>
      </c>
      <c r="G857">
        <v>701</v>
      </c>
      <c r="H857" t="s">
        <v>504</v>
      </c>
    </row>
    <row r="858" spans="3:8">
      <c r="E858">
        <v>15170705</v>
      </c>
      <c r="F858" t="s">
        <v>521</v>
      </c>
      <c r="G858">
        <v>705</v>
      </c>
      <c r="H858" t="s">
        <v>241</v>
      </c>
    </row>
    <row r="859" spans="3:8">
      <c r="E859">
        <v>15170805</v>
      </c>
      <c r="F859" t="s">
        <v>521</v>
      </c>
      <c r="G859">
        <v>805</v>
      </c>
      <c r="H859" t="s">
        <v>242</v>
      </c>
    </row>
    <row r="860" spans="3:8">
      <c r="E860">
        <v>15170905</v>
      </c>
      <c r="F860" t="s">
        <v>521</v>
      </c>
      <c r="G860">
        <v>905</v>
      </c>
      <c r="H860" t="s">
        <v>243</v>
      </c>
    </row>
    <row r="861" spans="3:8">
      <c r="E861">
        <v>15180703</v>
      </c>
      <c r="F861" t="s">
        <v>521</v>
      </c>
      <c r="G861">
        <v>703</v>
      </c>
      <c r="H861" t="s">
        <v>254</v>
      </c>
    </row>
    <row r="862" spans="3:8">
      <c r="E862">
        <v>15180803</v>
      </c>
      <c r="F862" t="s">
        <v>521</v>
      </c>
      <c r="G862">
        <v>803</v>
      </c>
      <c r="H862" t="s">
        <v>255</v>
      </c>
    </row>
    <row r="863" spans="3:8">
      <c r="E863">
        <v>15180903</v>
      </c>
      <c r="F863" t="s">
        <v>521</v>
      </c>
      <c r="G863">
        <v>903</v>
      </c>
      <c r="H863" t="s">
        <v>256</v>
      </c>
    </row>
    <row r="864" spans="3:8">
      <c r="C864">
        <v>36</v>
      </c>
      <c r="D864" t="s">
        <v>55</v>
      </c>
      <c r="E864">
        <v>15010702</v>
      </c>
      <c r="F864" t="s">
        <v>511</v>
      </c>
      <c r="G864">
        <v>702</v>
      </c>
      <c r="H864" t="s">
        <v>198</v>
      </c>
    </row>
    <row r="865" spans="5:8">
      <c r="E865">
        <v>15010802</v>
      </c>
      <c r="F865" t="s">
        <v>511</v>
      </c>
      <c r="G865">
        <v>802</v>
      </c>
      <c r="H865" t="s">
        <v>199</v>
      </c>
    </row>
    <row r="866" spans="5:8">
      <c r="E866">
        <v>15010902</v>
      </c>
      <c r="F866" t="s">
        <v>511</v>
      </c>
      <c r="G866">
        <v>902</v>
      </c>
      <c r="H866" t="s">
        <v>200</v>
      </c>
    </row>
    <row r="867" spans="5:8">
      <c r="E867">
        <v>15020703</v>
      </c>
      <c r="F867" t="s">
        <v>520</v>
      </c>
      <c r="G867">
        <v>703</v>
      </c>
      <c r="H867" t="s">
        <v>232</v>
      </c>
    </row>
    <row r="868" spans="5:8">
      <c r="E868">
        <v>15030701</v>
      </c>
      <c r="F868" t="s">
        <v>509</v>
      </c>
      <c r="G868">
        <v>701</v>
      </c>
      <c r="H868" t="s">
        <v>202</v>
      </c>
    </row>
    <row r="869" spans="5:8">
      <c r="E869">
        <v>15040707</v>
      </c>
      <c r="F869" t="s">
        <v>512</v>
      </c>
      <c r="G869">
        <v>707</v>
      </c>
      <c r="H869" t="s">
        <v>501</v>
      </c>
    </row>
    <row r="870" spans="5:8">
      <c r="E870">
        <v>15050904</v>
      </c>
      <c r="F870" t="s">
        <v>514</v>
      </c>
      <c r="G870">
        <v>904</v>
      </c>
      <c r="H870" t="s">
        <v>204</v>
      </c>
    </row>
    <row r="871" spans="5:8">
      <c r="E871">
        <v>15060701</v>
      </c>
      <c r="F871" t="s">
        <v>509</v>
      </c>
      <c r="G871">
        <v>701</v>
      </c>
      <c r="H871" t="s">
        <v>318</v>
      </c>
    </row>
    <row r="872" spans="5:8">
      <c r="E872">
        <v>15070706</v>
      </c>
      <c r="F872" t="s">
        <v>523</v>
      </c>
      <c r="G872">
        <v>706</v>
      </c>
      <c r="H872" t="s">
        <v>494</v>
      </c>
    </row>
    <row r="873" spans="5:8">
      <c r="E873">
        <v>15070806</v>
      </c>
      <c r="F873" t="s">
        <v>523</v>
      </c>
      <c r="G873">
        <v>806</v>
      </c>
      <c r="H873" t="s">
        <v>490</v>
      </c>
    </row>
    <row r="874" spans="5:8">
      <c r="E874">
        <v>15070906</v>
      </c>
      <c r="F874" t="s">
        <v>523</v>
      </c>
      <c r="G874">
        <v>906</v>
      </c>
      <c r="H874" t="s">
        <v>491</v>
      </c>
    </row>
    <row r="875" spans="5:8">
      <c r="E875">
        <v>15071707</v>
      </c>
      <c r="F875" t="s">
        <v>523</v>
      </c>
      <c r="G875">
        <v>707</v>
      </c>
      <c r="H875" t="s">
        <v>495</v>
      </c>
    </row>
    <row r="876" spans="5:8">
      <c r="E876">
        <v>15071807</v>
      </c>
      <c r="F876" t="s">
        <v>523</v>
      </c>
      <c r="G876">
        <v>807</v>
      </c>
      <c r="H876" t="s">
        <v>492</v>
      </c>
    </row>
    <row r="877" spans="5:8">
      <c r="E877">
        <v>15071907</v>
      </c>
      <c r="F877" t="s">
        <v>523</v>
      </c>
      <c r="G877">
        <v>907</v>
      </c>
      <c r="H877" t="s">
        <v>493</v>
      </c>
    </row>
    <row r="878" spans="5:8">
      <c r="E878">
        <v>15080701</v>
      </c>
      <c r="F878" t="s">
        <v>509</v>
      </c>
      <c r="G878">
        <v>701</v>
      </c>
      <c r="H878" t="s">
        <v>280</v>
      </c>
    </row>
    <row r="879" spans="5:8">
      <c r="E879">
        <v>15080801</v>
      </c>
      <c r="F879" t="s">
        <v>509</v>
      </c>
      <c r="G879">
        <v>801</v>
      </c>
      <c r="H879" t="s">
        <v>281</v>
      </c>
    </row>
    <row r="880" spans="5:8">
      <c r="E880">
        <v>15080901</v>
      </c>
      <c r="F880" t="s">
        <v>509</v>
      </c>
      <c r="G880">
        <v>901</v>
      </c>
      <c r="H880" t="s">
        <v>282</v>
      </c>
    </row>
    <row r="881" spans="5:8">
      <c r="E881">
        <v>15090702</v>
      </c>
      <c r="F881" t="s">
        <v>516</v>
      </c>
      <c r="G881">
        <v>702</v>
      </c>
      <c r="H881" t="s">
        <v>212</v>
      </c>
    </row>
    <row r="882" spans="5:8">
      <c r="E882">
        <v>15090803</v>
      </c>
      <c r="F882" t="s">
        <v>516</v>
      </c>
      <c r="G882">
        <v>803</v>
      </c>
      <c r="H882" t="s">
        <v>213</v>
      </c>
    </row>
    <row r="883" spans="5:8">
      <c r="E883">
        <v>15100804</v>
      </c>
      <c r="F883" t="s">
        <v>516</v>
      </c>
      <c r="G883">
        <v>804</v>
      </c>
      <c r="H883" t="s">
        <v>214</v>
      </c>
    </row>
    <row r="884" spans="5:8">
      <c r="E884">
        <v>15110752</v>
      </c>
      <c r="F884" t="s">
        <v>516</v>
      </c>
      <c r="G884">
        <v>752</v>
      </c>
      <c r="H884" t="s">
        <v>215</v>
      </c>
    </row>
    <row r="885" spans="5:8">
      <c r="E885">
        <v>15120703</v>
      </c>
      <c r="F885" t="s">
        <v>514</v>
      </c>
      <c r="G885">
        <v>703</v>
      </c>
      <c r="H885" t="s">
        <v>216</v>
      </c>
    </row>
    <row r="886" spans="5:8">
      <c r="E886">
        <v>15120803</v>
      </c>
      <c r="F886" t="s">
        <v>514</v>
      </c>
      <c r="G886">
        <v>803</v>
      </c>
      <c r="H886" t="s">
        <v>217</v>
      </c>
    </row>
    <row r="887" spans="5:8">
      <c r="E887">
        <v>15130804</v>
      </c>
      <c r="F887" t="s">
        <v>514</v>
      </c>
      <c r="G887">
        <v>804</v>
      </c>
      <c r="H887" t="s">
        <v>218</v>
      </c>
    </row>
    <row r="888" spans="5:8">
      <c r="E888">
        <v>15140701</v>
      </c>
      <c r="F888" t="s">
        <v>509</v>
      </c>
      <c r="G888">
        <v>701</v>
      </c>
      <c r="H888" t="s">
        <v>263</v>
      </c>
    </row>
    <row r="889" spans="5:8">
      <c r="E889">
        <v>15150701</v>
      </c>
      <c r="F889" t="s">
        <v>509</v>
      </c>
      <c r="G889">
        <v>701</v>
      </c>
      <c r="H889" t="s">
        <v>505</v>
      </c>
    </row>
    <row r="890" spans="5:8">
      <c r="E890">
        <v>15160703</v>
      </c>
      <c r="F890" t="s">
        <v>518</v>
      </c>
      <c r="G890">
        <v>703</v>
      </c>
      <c r="H890" t="s">
        <v>502</v>
      </c>
    </row>
    <row r="891" spans="5:8">
      <c r="E891">
        <v>15170705</v>
      </c>
      <c r="F891" t="s">
        <v>521</v>
      </c>
      <c r="G891">
        <v>705</v>
      </c>
      <c r="H891" t="s">
        <v>241</v>
      </c>
    </row>
    <row r="892" spans="5:8">
      <c r="E892">
        <v>15170805</v>
      </c>
      <c r="F892" t="s">
        <v>521</v>
      </c>
      <c r="G892">
        <v>805</v>
      </c>
      <c r="H892" t="s">
        <v>242</v>
      </c>
    </row>
    <row r="893" spans="5:8">
      <c r="E893">
        <v>15170905</v>
      </c>
      <c r="F893" t="s">
        <v>521</v>
      </c>
      <c r="G893">
        <v>905</v>
      </c>
      <c r="H893" t="s">
        <v>243</v>
      </c>
    </row>
    <row r="894" spans="5:8">
      <c r="E894">
        <v>15180707</v>
      </c>
      <c r="F894" t="s">
        <v>525</v>
      </c>
      <c r="G894">
        <v>707</v>
      </c>
      <c r="H894" t="s">
        <v>294</v>
      </c>
    </row>
    <row r="895" spans="5:8">
      <c r="E895">
        <v>15180807</v>
      </c>
      <c r="F895" t="s">
        <v>525</v>
      </c>
      <c r="G895">
        <v>807</v>
      </c>
      <c r="H895" t="s">
        <v>295</v>
      </c>
    </row>
    <row r="896" spans="5:8">
      <c r="E896">
        <v>15180907</v>
      </c>
      <c r="F896" t="s">
        <v>525</v>
      </c>
      <c r="G896">
        <v>907</v>
      </c>
      <c r="H896" t="s">
        <v>296</v>
      </c>
    </row>
    <row r="897" spans="3:8">
      <c r="E897">
        <v>15181708</v>
      </c>
      <c r="F897" t="s">
        <v>525</v>
      </c>
      <c r="G897">
        <v>708</v>
      </c>
      <c r="H897" t="s">
        <v>297</v>
      </c>
    </row>
    <row r="898" spans="3:8">
      <c r="E898">
        <v>15181808</v>
      </c>
      <c r="F898" t="s">
        <v>525</v>
      </c>
      <c r="G898">
        <v>808</v>
      </c>
      <c r="H898" t="s">
        <v>298</v>
      </c>
    </row>
    <row r="899" spans="3:8">
      <c r="E899">
        <v>15181908</v>
      </c>
      <c r="F899" t="s">
        <v>525</v>
      </c>
      <c r="G899">
        <v>908</v>
      </c>
      <c r="H899" t="s">
        <v>299</v>
      </c>
    </row>
    <row r="900" spans="3:8">
      <c r="C900">
        <v>37</v>
      </c>
      <c r="D900" t="s">
        <v>56</v>
      </c>
      <c r="E900">
        <v>15010702</v>
      </c>
      <c r="F900" t="s">
        <v>511</v>
      </c>
      <c r="G900">
        <v>702</v>
      </c>
      <c r="H900" t="s">
        <v>198</v>
      </c>
    </row>
    <row r="901" spans="3:8">
      <c r="E901">
        <v>15010802</v>
      </c>
      <c r="F901" t="s">
        <v>511</v>
      </c>
      <c r="G901">
        <v>802</v>
      </c>
      <c r="H901" t="s">
        <v>199</v>
      </c>
    </row>
    <row r="902" spans="3:8">
      <c r="E902">
        <v>15010902</v>
      </c>
      <c r="F902" t="s">
        <v>511</v>
      </c>
      <c r="G902">
        <v>902</v>
      </c>
      <c r="H902" t="s">
        <v>200</v>
      </c>
    </row>
    <row r="903" spans="3:8">
      <c r="E903">
        <v>15020701</v>
      </c>
      <c r="F903" t="s">
        <v>509</v>
      </c>
      <c r="G903">
        <v>701</v>
      </c>
      <c r="H903" t="s">
        <v>283</v>
      </c>
    </row>
    <row r="904" spans="3:8">
      <c r="E904">
        <v>15030703</v>
      </c>
      <c r="F904" t="s">
        <v>512</v>
      </c>
      <c r="G904">
        <v>703</v>
      </c>
      <c r="H904" t="s">
        <v>500</v>
      </c>
    </row>
    <row r="905" spans="3:8">
      <c r="E905">
        <v>15040707</v>
      </c>
      <c r="F905" t="s">
        <v>512</v>
      </c>
      <c r="G905">
        <v>707</v>
      </c>
      <c r="H905" t="s">
        <v>501</v>
      </c>
    </row>
    <row r="906" spans="3:8">
      <c r="E906">
        <v>15050903</v>
      </c>
      <c r="F906" t="s">
        <v>512</v>
      </c>
      <c r="G906">
        <v>903</v>
      </c>
      <c r="H906" t="s">
        <v>499</v>
      </c>
    </row>
    <row r="907" spans="3:8">
      <c r="E907">
        <v>15060702</v>
      </c>
      <c r="F907" t="s">
        <v>512</v>
      </c>
      <c r="G907">
        <v>702</v>
      </c>
      <c r="H907" t="s">
        <v>205</v>
      </c>
    </row>
    <row r="908" spans="3:8">
      <c r="E908">
        <v>15070704</v>
      </c>
      <c r="F908" t="s">
        <v>520</v>
      </c>
      <c r="G908">
        <v>704</v>
      </c>
      <c r="H908" t="s">
        <v>268</v>
      </c>
    </row>
    <row r="909" spans="3:8">
      <c r="E909">
        <v>15070804</v>
      </c>
      <c r="F909" t="s">
        <v>520</v>
      </c>
      <c r="G909">
        <v>804</v>
      </c>
      <c r="H909" t="s">
        <v>269</v>
      </c>
    </row>
    <row r="910" spans="3:8">
      <c r="E910">
        <v>15070904</v>
      </c>
      <c r="F910" t="s">
        <v>520</v>
      </c>
      <c r="G910">
        <v>904</v>
      </c>
      <c r="H910" t="s">
        <v>270</v>
      </c>
    </row>
    <row r="911" spans="3:8">
      <c r="E911">
        <v>15080701</v>
      </c>
      <c r="F911" t="s">
        <v>509</v>
      </c>
      <c r="G911">
        <v>701</v>
      </c>
      <c r="H911" t="s">
        <v>280</v>
      </c>
    </row>
    <row r="912" spans="3:8">
      <c r="E912">
        <v>15080801</v>
      </c>
      <c r="F912" t="s">
        <v>509</v>
      </c>
      <c r="G912">
        <v>801</v>
      </c>
      <c r="H912" t="s">
        <v>281</v>
      </c>
    </row>
    <row r="913" spans="5:8">
      <c r="E913">
        <v>15080901</v>
      </c>
      <c r="F913" t="s">
        <v>509</v>
      </c>
      <c r="G913">
        <v>901</v>
      </c>
      <c r="H913" t="s">
        <v>282</v>
      </c>
    </row>
    <row r="914" spans="5:8">
      <c r="E914">
        <v>15090702</v>
      </c>
      <c r="F914" t="s">
        <v>516</v>
      </c>
      <c r="G914">
        <v>702</v>
      </c>
      <c r="H914" t="s">
        <v>212</v>
      </c>
    </row>
    <row r="915" spans="5:8">
      <c r="E915">
        <v>15090803</v>
      </c>
      <c r="F915" t="s">
        <v>516</v>
      </c>
      <c r="G915">
        <v>803</v>
      </c>
      <c r="H915" t="s">
        <v>213</v>
      </c>
    </row>
    <row r="916" spans="5:8">
      <c r="E916">
        <v>15100804</v>
      </c>
      <c r="F916" t="s">
        <v>516</v>
      </c>
      <c r="G916">
        <v>804</v>
      </c>
      <c r="H916" t="s">
        <v>214</v>
      </c>
    </row>
    <row r="917" spans="5:8">
      <c r="E917">
        <v>15110752</v>
      </c>
      <c r="F917" t="s">
        <v>516</v>
      </c>
      <c r="G917">
        <v>752</v>
      </c>
      <c r="H917" t="s">
        <v>215</v>
      </c>
    </row>
    <row r="918" spans="5:8">
      <c r="E918">
        <v>15120702</v>
      </c>
      <c r="F918" t="s">
        <v>521</v>
      </c>
      <c r="G918">
        <v>702</v>
      </c>
      <c r="H918" t="s">
        <v>237</v>
      </c>
    </row>
    <row r="919" spans="5:8">
      <c r="E919">
        <v>15120802</v>
      </c>
      <c r="F919" t="s">
        <v>521</v>
      </c>
      <c r="G919">
        <v>802</v>
      </c>
      <c r="H919" t="s">
        <v>238</v>
      </c>
    </row>
    <row r="920" spans="5:8">
      <c r="E920">
        <v>15140701</v>
      </c>
      <c r="F920" t="s">
        <v>509</v>
      </c>
      <c r="G920">
        <v>701</v>
      </c>
      <c r="H920" t="s">
        <v>263</v>
      </c>
    </row>
    <row r="921" spans="5:8">
      <c r="E921">
        <v>15150701</v>
      </c>
      <c r="F921" t="s">
        <v>509</v>
      </c>
      <c r="G921">
        <v>701</v>
      </c>
      <c r="H921" t="s">
        <v>505</v>
      </c>
    </row>
    <row r="922" spans="5:8">
      <c r="E922">
        <v>15160701</v>
      </c>
      <c r="F922" t="s">
        <v>509</v>
      </c>
      <c r="G922">
        <v>701</v>
      </c>
      <c r="H922" t="s">
        <v>504</v>
      </c>
    </row>
    <row r="923" spans="5:8">
      <c r="E923">
        <v>15170702</v>
      </c>
      <c r="F923" t="s">
        <v>518</v>
      </c>
      <c r="G923">
        <v>702</v>
      </c>
      <c r="H923" t="s">
        <v>220</v>
      </c>
    </row>
    <row r="924" spans="5:8">
      <c r="E924">
        <v>15170802</v>
      </c>
      <c r="F924" t="s">
        <v>518</v>
      </c>
      <c r="G924">
        <v>802</v>
      </c>
      <c r="H924" t="s">
        <v>221</v>
      </c>
    </row>
    <row r="925" spans="5:8">
      <c r="E925">
        <v>15170902</v>
      </c>
      <c r="F925" t="s">
        <v>518</v>
      </c>
      <c r="G925">
        <v>902</v>
      </c>
      <c r="H925" t="s">
        <v>222</v>
      </c>
    </row>
    <row r="926" spans="5:8">
      <c r="E926">
        <v>15180704</v>
      </c>
      <c r="F926" t="s">
        <v>514</v>
      </c>
      <c r="G926">
        <v>704</v>
      </c>
      <c r="H926" t="s">
        <v>223</v>
      </c>
    </row>
    <row r="927" spans="5:8">
      <c r="E927">
        <v>15180804</v>
      </c>
      <c r="F927" t="s">
        <v>514</v>
      </c>
      <c r="G927">
        <v>804</v>
      </c>
      <c r="H927" t="s">
        <v>224</v>
      </c>
    </row>
    <row r="928" spans="5:8">
      <c r="E928">
        <v>15180904</v>
      </c>
      <c r="F928" t="s">
        <v>514</v>
      </c>
      <c r="G928">
        <v>904</v>
      </c>
      <c r="H928" t="s">
        <v>225</v>
      </c>
    </row>
    <row r="929" spans="3:8">
      <c r="E929">
        <v>15181705</v>
      </c>
      <c r="F929" t="s">
        <v>514</v>
      </c>
      <c r="G929">
        <v>705</v>
      </c>
      <c r="H929" t="s">
        <v>226</v>
      </c>
    </row>
    <row r="930" spans="3:8">
      <c r="E930">
        <v>15181805</v>
      </c>
      <c r="F930" t="s">
        <v>514</v>
      </c>
      <c r="G930">
        <v>805</v>
      </c>
      <c r="H930" t="s">
        <v>227</v>
      </c>
    </row>
    <row r="931" spans="3:8">
      <c r="E931">
        <v>15181905</v>
      </c>
      <c r="F931" t="s">
        <v>514</v>
      </c>
      <c r="G931">
        <v>905</v>
      </c>
      <c r="H931" t="s">
        <v>228</v>
      </c>
    </row>
    <row r="932" spans="3:8">
      <c r="C932">
        <v>38</v>
      </c>
      <c r="D932" t="s">
        <v>57</v>
      </c>
      <c r="E932">
        <v>15010701</v>
      </c>
      <c r="F932" t="s">
        <v>509</v>
      </c>
      <c r="G932">
        <v>701</v>
      </c>
      <c r="H932" t="s">
        <v>229</v>
      </c>
    </row>
    <row r="933" spans="3:8">
      <c r="E933">
        <v>15010801</v>
      </c>
      <c r="F933" t="s">
        <v>509</v>
      </c>
      <c r="G933">
        <v>801</v>
      </c>
      <c r="H933" t="s">
        <v>230</v>
      </c>
    </row>
    <row r="934" spans="3:8">
      <c r="E934">
        <v>15010901</v>
      </c>
      <c r="F934" t="s">
        <v>509</v>
      </c>
      <c r="G934">
        <v>901</v>
      </c>
      <c r="H934" t="s">
        <v>231</v>
      </c>
    </row>
    <row r="935" spans="3:8">
      <c r="E935">
        <v>15020701</v>
      </c>
      <c r="F935" t="s">
        <v>509</v>
      </c>
      <c r="G935">
        <v>701</v>
      </c>
      <c r="H935" t="s">
        <v>283</v>
      </c>
    </row>
    <row r="936" spans="3:8">
      <c r="E936">
        <v>15030703</v>
      </c>
      <c r="F936" t="s">
        <v>512</v>
      </c>
      <c r="G936">
        <v>703</v>
      </c>
      <c r="H936" t="s">
        <v>500</v>
      </c>
    </row>
    <row r="937" spans="3:8">
      <c r="E937">
        <v>15040707</v>
      </c>
      <c r="F937" t="s">
        <v>512</v>
      </c>
      <c r="G937">
        <v>707</v>
      </c>
      <c r="H937" t="s">
        <v>501</v>
      </c>
    </row>
    <row r="938" spans="3:8">
      <c r="E938">
        <v>15050904</v>
      </c>
      <c r="F938" t="s">
        <v>514</v>
      </c>
      <c r="G938">
        <v>904</v>
      </c>
      <c r="H938" t="s">
        <v>204</v>
      </c>
    </row>
    <row r="939" spans="3:8">
      <c r="E939">
        <v>15060702</v>
      </c>
      <c r="F939" t="s">
        <v>512</v>
      </c>
      <c r="G939">
        <v>702</v>
      </c>
      <c r="H939" t="s">
        <v>205</v>
      </c>
    </row>
    <row r="940" spans="3:8">
      <c r="E940">
        <v>15070708</v>
      </c>
      <c r="F940" t="s">
        <v>514</v>
      </c>
      <c r="G940">
        <v>708</v>
      </c>
      <c r="H940" t="s">
        <v>258</v>
      </c>
    </row>
    <row r="941" spans="3:8">
      <c r="E941">
        <v>15070808</v>
      </c>
      <c r="F941" t="s">
        <v>514</v>
      </c>
      <c r="G941">
        <v>808</v>
      </c>
      <c r="H941" t="s">
        <v>259</v>
      </c>
    </row>
    <row r="942" spans="3:8">
      <c r="E942">
        <v>15070908</v>
      </c>
      <c r="F942" t="s">
        <v>514</v>
      </c>
      <c r="G942">
        <v>908</v>
      </c>
      <c r="H942" t="s">
        <v>260</v>
      </c>
    </row>
    <row r="943" spans="3:8">
      <c r="E943">
        <v>15080705</v>
      </c>
      <c r="F943" t="s">
        <v>515</v>
      </c>
      <c r="G943">
        <v>705</v>
      </c>
      <c r="H943" t="s">
        <v>209</v>
      </c>
    </row>
    <row r="944" spans="3:8">
      <c r="E944">
        <v>15080805</v>
      </c>
      <c r="F944" t="s">
        <v>515</v>
      </c>
      <c r="G944">
        <v>805</v>
      </c>
      <c r="H944" t="s">
        <v>210</v>
      </c>
    </row>
    <row r="945" spans="5:8">
      <c r="E945">
        <v>15080905</v>
      </c>
      <c r="F945" t="s">
        <v>515</v>
      </c>
      <c r="G945">
        <v>905</v>
      </c>
      <c r="H945" t="s">
        <v>211</v>
      </c>
    </row>
    <row r="946" spans="5:8">
      <c r="E946">
        <v>15090702</v>
      </c>
      <c r="F946" t="s">
        <v>516</v>
      </c>
      <c r="G946">
        <v>702</v>
      </c>
      <c r="H946" t="s">
        <v>212</v>
      </c>
    </row>
    <row r="947" spans="5:8">
      <c r="E947">
        <v>15090803</v>
      </c>
      <c r="F947" t="s">
        <v>516</v>
      </c>
      <c r="G947">
        <v>803</v>
      </c>
      <c r="H947" t="s">
        <v>213</v>
      </c>
    </row>
    <row r="948" spans="5:8">
      <c r="E948">
        <v>15100804</v>
      </c>
      <c r="F948" t="s">
        <v>516</v>
      </c>
      <c r="G948">
        <v>804</v>
      </c>
      <c r="H948" t="s">
        <v>214</v>
      </c>
    </row>
    <row r="949" spans="5:8">
      <c r="E949">
        <v>15110752</v>
      </c>
      <c r="F949" t="s">
        <v>516</v>
      </c>
      <c r="G949">
        <v>752</v>
      </c>
      <c r="H949" t="s">
        <v>215</v>
      </c>
    </row>
    <row r="950" spans="5:8">
      <c r="E950">
        <v>15120703</v>
      </c>
      <c r="F950" t="s">
        <v>514</v>
      </c>
      <c r="G950">
        <v>703</v>
      </c>
      <c r="H950" t="s">
        <v>216</v>
      </c>
    </row>
    <row r="951" spans="5:8">
      <c r="E951">
        <v>15120803</v>
      </c>
      <c r="F951" t="s">
        <v>514</v>
      </c>
      <c r="G951">
        <v>803</v>
      </c>
      <c r="H951" t="s">
        <v>217</v>
      </c>
    </row>
    <row r="952" spans="5:8">
      <c r="E952">
        <v>15130804</v>
      </c>
      <c r="F952" t="s">
        <v>514</v>
      </c>
      <c r="G952">
        <v>804</v>
      </c>
      <c r="H952" t="s">
        <v>218</v>
      </c>
    </row>
    <row r="953" spans="5:8">
      <c r="E953">
        <v>15140704</v>
      </c>
      <c r="F953" t="s">
        <v>517</v>
      </c>
      <c r="G953">
        <v>704</v>
      </c>
      <c r="H953" t="s">
        <v>240</v>
      </c>
    </row>
    <row r="954" spans="5:8">
      <c r="E954">
        <v>15150704</v>
      </c>
      <c r="F954" t="s">
        <v>518</v>
      </c>
      <c r="G954">
        <v>704</v>
      </c>
      <c r="H954" t="s">
        <v>503</v>
      </c>
    </row>
    <row r="955" spans="5:8">
      <c r="E955">
        <v>15160703</v>
      </c>
      <c r="F955" t="s">
        <v>518</v>
      </c>
      <c r="G955">
        <v>703</v>
      </c>
      <c r="H955" t="s">
        <v>502</v>
      </c>
    </row>
    <row r="956" spans="5:8">
      <c r="E956">
        <v>15170701</v>
      </c>
      <c r="F956" t="s">
        <v>509</v>
      </c>
      <c r="G956">
        <v>701</v>
      </c>
      <c r="H956" t="s">
        <v>271</v>
      </c>
    </row>
    <row r="957" spans="5:8">
      <c r="E957">
        <v>15170801</v>
      </c>
      <c r="F957" t="s">
        <v>509</v>
      </c>
      <c r="G957">
        <v>801</v>
      </c>
      <c r="H957" t="s">
        <v>272</v>
      </c>
    </row>
    <row r="958" spans="5:8">
      <c r="E958">
        <v>15170901</v>
      </c>
      <c r="F958" t="s">
        <v>509</v>
      </c>
      <c r="G958">
        <v>901</v>
      </c>
      <c r="H958" t="s">
        <v>273</v>
      </c>
    </row>
    <row r="959" spans="5:8">
      <c r="E959">
        <v>15180704</v>
      </c>
      <c r="F959" t="s">
        <v>514</v>
      </c>
      <c r="G959">
        <v>704</v>
      </c>
      <c r="H959" t="s">
        <v>223</v>
      </c>
    </row>
    <row r="960" spans="5:8">
      <c r="E960">
        <v>15180804</v>
      </c>
      <c r="F960" t="s">
        <v>514</v>
      </c>
      <c r="G960">
        <v>804</v>
      </c>
      <c r="H960" t="s">
        <v>224</v>
      </c>
    </row>
    <row r="961" spans="3:8">
      <c r="E961">
        <v>15180904</v>
      </c>
      <c r="F961" t="s">
        <v>514</v>
      </c>
      <c r="G961">
        <v>904</v>
      </c>
      <c r="H961" t="s">
        <v>225</v>
      </c>
    </row>
    <row r="962" spans="3:8">
      <c r="E962">
        <v>15181705</v>
      </c>
      <c r="F962" t="s">
        <v>514</v>
      </c>
      <c r="G962">
        <v>705</v>
      </c>
      <c r="H962" t="s">
        <v>226</v>
      </c>
    </row>
    <row r="963" spans="3:8">
      <c r="E963">
        <v>15181805</v>
      </c>
      <c r="F963" t="s">
        <v>514</v>
      </c>
      <c r="G963">
        <v>805</v>
      </c>
      <c r="H963" t="s">
        <v>227</v>
      </c>
    </row>
    <row r="964" spans="3:8">
      <c r="E964">
        <v>15181905</v>
      </c>
      <c r="F964" t="s">
        <v>514</v>
      </c>
      <c r="G964">
        <v>905</v>
      </c>
      <c r="H964" t="s">
        <v>228</v>
      </c>
    </row>
    <row r="965" spans="3:8">
      <c r="C965">
        <v>39</v>
      </c>
      <c r="D965" t="s">
        <v>58</v>
      </c>
      <c r="E965">
        <v>15010704</v>
      </c>
      <c r="F965" t="s">
        <v>521</v>
      </c>
      <c r="G965">
        <v>704</v>
      </c>
      <c r="H965" t="s">
        <v>289</v>
      </c>
    </row>
    <row r="966" spans="3:8">
      <c r="E966">
        <v>15010804</v>
      </c>
      <c r="F966" t="s">
        <v>521</v>
      </c>
      <c r="G966">
        <v>804</v>
      </c>
      <c r="H966" t="s">
        <v>290</v>
      </c>
    </row>
    <row r="967" spans="3:8">
      <c r="E967">
        <v>15010904</v>
      </c>
      <c r="F967" t="s">
        <v>521</v>
      </c>
      <c r="G967">
        <v>904</v>
      </c>
      <c r="H967" t="s">
        <v>291</v>
      </c>
    </row>
    <row r="968" spans="3:8">
      <c r="E968">
        <v>15020703</v>
      </c>
      <c r="F968" t="s">
        <v>520</v>
      </c>
      <c r="G968">
        <v>703</v>
      </c>
      <c r="H968" t="s">
        <v>232</v>
      </c>
    </row>
    <row r="969" spans="3:8">
      <c r="E969">
        <v>15030703</v>
      </c>
      <c r="F969" t="s">
        <v>512</v>
      </c>
      <c r="G969">
        <v>703</v>
      </c>
      <c r="H969" t="s">
        <v>500</v>
      </c>
    </row>
    <row r="970" spans="3:8">
      <c r="E970">
        <v>15040705</v>
      </c>
      <c r="F970" t="s">
        <v>509</v>
      </c>
      <c r="G970">
        <v>705</v>
      </c>
      <c r="H970" t="s">
        <v>203</v>
      </c>
    </row>
    <row r="971" spans="3:8">
      <c r="E971">
        <v>15050901</v>
      </c>
      <c r="F971" t="s">
        <v>509</v>
      </c>
      <c r="G971">
        <v>901</v>
      </c>
      <c r="H971" t="s">
        <v>233</v>
      </c>
    </row>
    <row r="972" spans="3:8">
      <c r="E972">
        <v>15060702</v>
      </c>
      <c r="F972" t="s">
        <v>512</v>
      </c>
      <c r="G972">
        <v>702</v>
      </c>
      <c r="H972" t="s">
        <v>205</v>
      </c>
    </row>
    <row r="973" spans="3:8">
      <c r="E973">
        <v>15070708</v>
      </c>
      <c r="F973" t="s">
        <v>514</v>
      </c>
      <c r="G973">
        <v>708</v>
      </c>
      <c r="H973" t="s">
        <v>258</v>
      </c>
    </row>
    <row r="974" spans="3:8">
      <c r="E974">
        <v>15070808</v>
      </c>
      <c r="F974" t="s">
        <v>514</v>
      </c>
      <c r="G974">
        <v>808</v>
      </c>
      <c r="H974" t="s">
        <v>259</v>
      </c>
    </row>
    <row r="975" spans="3:8">
      <c r="E975">
        <v>15070908</v>
      </c>
      <c r="F975" t="s">
        <v>514</v>
      </c>
      <c r="G975">
        <v>908</v>
      </c>
      <c r="H975" t="s">
        <v>260</v>
      </c>
    </row>
    <row r="976" spans="3:8">
      <c r="E976">
        <v>15080705</v>
      </c>
      <c r="F976" t="s">
        <v>515</v>
      </c>
      <c r="G976">
        <v>705</v>
      </c>
      <c r="H976" t="s">
        <v>209</v>
      </c>
    </row>
    <row r="977" spans="5:8">
      <c r="E977">
        <v>15080805</v>
      </c>
      <c r="F977" t="s">
        <v>515</v>
      </c>
      <c r="G977">
        <v>805</v>
      </c>
      <c r="H977" t="s">
        <v>210</v>
      </c>
    </row>
    <row r="978" spans="5:8">
      <c r="E978">
        <v>15080905</v>
      </c>
      <c r="F978" t="s">
        <v>515</v>
      </c>
      <c r="G978">
        <v>905</v>
      </c>
      <c r="H978" t="s">
        <v>211</v>
      </c>
    </row>
    <row r="979" spans="5:8">
      <c r="E979">
        <v>15090702</v>
      </c>
      <c r="F979" t="s">
        <v>516</v>
      </c>
      <c r="G979">
        <v>702</v>
      </c>
      <c r="H979" t="s">
        <v>212</v>
      </c>
    </row>
    <row r="980" spans="5:8">
      <c r="E980">
        <v>15090803</v>
      </c>
      <c r="F980" t="s">
        <v>516</v>
      </c>
      <c r="G980">
        <v>803</v>
      </c>
      <c r="H980" t="s">
        <v>213</v>
      </c>
    </row>
    <row r="981" spans="5:8">
      <c r="E981">
        <v>15100804</v>
      </c>
      <c r="F981" t="s">
        <v>516</v>
      </c>
      <c r="G981">
        <v>804</v>
      </c>
      <c r="H981" t="s">
        <v>214</v>
      </c>
    </row>
    <row r="982" spans="5:8">
      <c r="E982">
        <v>15110752</v>
      </c>
      <c r="F982" t="s">
        <v>516</v>
      </c>
      <c r="G982">
        <v>752</v>
      </c>
      <c r="H982" t="s">
        <v>215</v>
      </c>
    </row>
    <row r="983" spans="5:8">
      <c r="E983">
        <v>15120703</v>
      </c>
      <c r="F983" t="s">
        <v>514</v>
      </c>
      <c r="G983">
        <v>703</v>
      </c>
      <c r="H983" t="s">
        <v>216</v>
      </c>
    </row>
    <row r="984" spans="5:8">
      <c r="E984">
        <v>15120803</v>
      </c>
      <c r="F984" t="s">
        <v>514</v>
      </c>
      <c r="G984">
        <v>803</v>
      </c>
      <c r="H984" t="s">
        <v>217</v>
      </c>
    </row>
    <row r="985" spans="5:8">
      <c r="E985">
        <v>15130804</v>
      </c>
      <c r="F985" t="s">
        <v>514</v>
      </c>
      <c r="G985">
        <v>804</v>
      </c>
      <c r="H985" t="s">
        <v>218</v>
      </c>
    </row>
    <row r="986" spans="5:8">
      <c r="E986">
        <v>15140704</v>
      </c>
      <c r="F986" t="s">
        <v>517</v>
      </c>
      <c r="G986">
        <v>704</v>
      </c>
      <c r="H986" t="s">
        <v>240</v>
      </c>
    </row>
    <row r="987" spans="5:8">
      <c r="E987">
        <v>15150704</v>
      </c>
      <c r="F987" t="s">
        <v>518</v>
      </c>
      <c r="G987">
        <v>704</v>
      </c>
      <c r="H987" t="s">
        <v>503</v>
      </c>
    </row>
    <row r="988" spans="5:8">
      <c r="E988">
        <v>15160703</v>
      </c>
      <c r="F988" t="s">
        <v>518</v>
      </c>
      <c r="G988">
        <v>703</v>
      </c>
      <c r="H988" t="s">
        <v>502</v>
      </c>
    </row>
    <row r="989" spans="5:8">
      <c r="E989">
        <v>15170705</v>
      </c>
      <c r="F989" t="s">
        <v>521</v>
      </c>
      <c r="G989">
        <v>705</v>
      </c>
      <c r="H989" t="s">
        <v>241</v>
      </c>
    </row>
    <row r="990" spans="5:8">
      <c r="E990">
        <v>15170805</v>
      </c>
      <c r="F990" t="s">
        <v>521</v>
      </c>
      <c r="G990">
        <v>805</v>
      </c>
      <c r="H990" t="s">
        <v>242</v>
      </c>
    </row>
    <row r="991" spans="5:8">
      <c r="E991">
        <v>15170905</v>
      </c>
      <c r="F991" t="s">
        <v>521</v>
      </c>
      <c r="G991">
        <v>905</v>
      </c>
      <c r="H991" t="s">
        <v>243</v>
      </c>
    </row>
    <row r="992" spans="5:8">
      <c r="E992">
        <v>15180703</v>
      </c>
      <c r="F992" t="s">
        <v>521</v>
      </c>
      <c r="G992">
        <v>703</v>
      </c>
      <c r="H992" t="s">
        <v>254</v>
      </c>
    </row>
    <row r="993" spans="3:8">
      <c r="E993">
        <v>15180803</v>
      </c>
      <c r="F993" t="s">
        <v>521</v>
      </c>
      <c r="G993">
        <v>803</v>
      </c>
      <c r="H993" t="s">
        <v>255</v>
      </c>
    </row>
    <row r="994" spans="3:8">
      <c r="E994">
        <v>15180903</v>
      </c>
      <c r="F994" t="s">
        <v>521</v>
      </c>
      <c r="G994">
        <v>903</v>
      </c>
      <c r="H994" t="s">
        <v>256</v>
      </c>
    </row>
    <row r="995" spans="3:8">
      <c r="C995">
        <v>40</v>
      </c>
      <c r="D995" t="s">
        <v>59</v>
      </c>
      <c r="E995">
        <v>15010702</v>
      </c>
      <c r="F995" t="s">
        <v>511</v>
      </c>
      <c r="G995">
        <v>702</v>
      </c>
      <c r="H995" t="s">
        <v>198</v>
      </c>
    </row>
    <row r="996" spans="3:8">
      <c r="E996">
        <v>15010802</v>
      </c>
      <c r="F996" t="s">
        <v>511</v>
      </c>
      <c r="G996">
        <v>802</v>
      </c>
      <c r="H996" t="s">
        <v>199</v>
      </c>
    </row>
    <row r="997" spans="3:8">
      <c r="E997">
        <v>15010902</v>
      </c>
      <c r="F997" t="s">
        <v>511</v>
      </c>
      <c r="G997">
        <v>902</v>
      </c>
      <c r="H997" t="s">
        <v>200</v>
      </c>
    </row>
    <row r="998" spans="3:8">
      <c r="E998">
        <v>15020703</v>
      </c>
      <c r="F998" t="s">
        <v>520</v>
      </c>
      <c r="G998">
        <v>703</v>
      </c>
      <c r="H998" t="s">
        <v>232</v>
      </c>
    </row>
    <row r="999" spans="3:8">
      <c r="E999">
        <v>15030701</v>
      </c>
      <c r="F999" t="s">
        <v>509</v>
      </c>
      <c r="G999">
        <v>701</v>
      </c>
      <c r="H999" t="s">
        <v>202</v>
      </c>
    </row>
    <row r="1000" spans="3:8">
      <c r="E1000">
        <v>15040705</v>
      </c>
      <c r="F1000" t="s">
        <v>509</v>
      </c>
      <c r="G1000">
        <v>705</v>
      </c>
      <c r="H1000" t="s">
        <v>203</v>
      </c>
    </row>
    <row r="1001" spans="3:8">
      <c r="E1001">
        <v>15050904</v>
      </c>
      <c r="F1001" t="s">
        <v>514</v>
      </c>
      <c r="G1001">
        <v>904</v>
      </c>
      <c r="H1001" t="s">
        <v>204</v>
      </c>
    </row>
    <row r="1002" spans="3:8">
      <c r="E1002">
        <v>15060702</v>
      </c>
      <c r="F1002" t="s">
        <v>512</v>
      </c>
      <c r="G1002">
        <v>702</v>
      </c>
      <c r="H1002" t="s">
        <v>205</v>
      </c>
    </row>
    <row r="1003" spans="3:8">
      <c r="E1003">
        <v>15070703</v>
      </c>
      <c r="F1003" t="s">
        <v>524</v>
      </c>
      <c r="G1003">
        <v>703</v>
      </c>
      <c r="H1003" t="s">
        <v>274</v>
      </c>
    </row>
    <row r="1004" spans="3:8">
      <c r="E1004">
        <v>15070803</v>
      </c>
      <c r="F1004" t="s">
        <v>524</v>
      </c>
      <c r="G1004">
        <v>803</v>
      </c>
      <c r="H1004" t="s">
        <v>275</v>
      </c>
    </row>
    <row r="1005" spans="3:8">
      <c r="E1005">
        <v>15070903</v>
      </c>
      <c r="F1005" t="s">
        <v>524</v>
      </c>
      <c r="G1005">
        <v>903</v>
      </c>
      <c r="H1005" t="s">
        <v>276</v>
      </c>
    </row>
    <row r="1006" spans="3:8">
      <c r="E1006">
        <v>15080705</v>
      </c>
      <c r="F1006" t="s">
        <v>515</v>
      </c>
      <c r="G1006">
        <v>705</v>
      </c>
      <c r="H1006" t="s">
        <v>209</v>
      </c>
    </row>
    <row r="1007" spans="3:8">
      <c r="E1007">
        <v>15080805</v>
      </c>
      <c r="F1007" t="s">
        <v>515</v>
      </c>
      <c r="G1007">
        <v>805</v>
      </c>
      <c r="H1007" t="s">
        <v>210</v>
      </c>
    </row>
    <row r="1008" spans="3:8">
      <c r="E1008">
        <v>15080905</v>
      </c>
      <c r="F1008" t="s">
        <v>515</v>
      </c>
      <c r="G1008">
        <v>905</v>
      </c>
      <c r="H1008" t="s">
        <v>211</v>
      </c>
    </row>
    <row r="1009" spans="3:8">
      <c r="E1009">
        <v>15090702</v>
      </c>
      <c r="F1009" t="s">
        <v>516</v>
      </c>
      <c r="G1009">
        <v>702</v>
      </c>
      <c r="H1009" t="s">
        <v>212</v>
      </c>
    </row>
    <row r="1010" spans="3:8">
      <c r="E1010">
        <v>15090803</v>
      </c>
      <c r="F1010" t="s">
        <v>516</v>
      </c>
      <c r="G1010">
        <v>803</v>
      </c>
      <c r="H1010" t="s">
        <v>213</v>
      </c>
    </row>
    <row r="1011" spans="3:8">
      <c r="E1011">
        <v>15100804</v>
      </c>
      <c r="F1011" t="s">
        <v>516</v>
      </c>
      <c r="G1011">
        <v>804</v>
      </c>
      <c r="H1011" t="s">
        <v>214</v>
      </c>
    </row>
    <row r="1012" spans="3:8">
      <c r="E1012">
        <v>15110752</v>
      </c>
      <c r="F1012" t="s">
        <v>516</v>
      </c>
      <c r="G1012">
        <v>752</v>
      </c>
      <c r="H1012" t="s">
        <v>215</v>
      </c>
    </row>
    <row r="1013" spans="3:8">
      <c r="E1013">
        <v>15120702</v>
      </c>
      <c r="F1013" t="s">
        <v>521</v>
      </c>
      <c r="G1013">
        <v>702</v>
      </c>
      <c r="H1013" t="s">
        <v>237</v>
      </c>
    </row>
    <row r="1014" spans="3:8">
      <c r="E1014">
        <v>15120802</v>
      </c>
      <c r="F1014" t="s">
        <v>521</v>
      </c>
      <c r="G1014">
        <v>802</v>
      </c>
      <c r="H1014" t="s">
        <v>238</v>
      </c>
    </row>
    <row r="1015" spans="3:8">
      <c r="E1015">
        <v>15140702</v>
      </c>
      <c r="F1015" t="s">
        <v>522</v>
      </c>
      <c r="G1015">
        <v>702</v>
      </c>
      <c r="H1015" t="s">
        <v>288</v>
      </c>
    </row>
    <row r="1016" spans="3:8">
      <c r="E1016">
        <v>15150701</v>
      </c>
      <c r="F1016" t="s">
        <v>509</v>
      </c>
      <c r="G1016">
        <v>701</v>
      </c>
      <c r="H1016" t="s">
        <v>505</v>
      </c>
    </row>
    <row r="1017" spans="3:8">
      <c r="E1017">
        <v>15160702</v>
      </c>
      <c r="F1017" t="s">
        <v>519</v>
      </c>
      <c r="G1017">
        <v>702</v>
      </c>
      <c r="H1017" t="s">
        <v>498</v>
      </c>
    </row>
    <row r="1018" spans="3:8">
      <c r="E1018">
        <v>15170703</v>
      </c>
      <c r="F1018" t="s">
        <v>511</v>
      </c>
      <c r="G1018">
        <v>703</v>
      </c>
      <c r="H1018" t="s">
        <v>285</v>
      </c>
    </row>
    <row r="1019" spans="3:8">
      <c r="E1019">
        <v>15170803</v>
      </c>
      <c r="F1019" t="s">
        <v>511</v>
      </c>
      <c r="G1019">
        <v>803</v>
      </c>
      <c r="H1019" t="s">
        <v>286</v>
      </c>
    </row>
    <row r="1020" spans="3:8">
      <c r="E1020">
        <v>15170903</v>
      </c>
      <c r="F1020" t="s">
        <v>511</v>
      </c>
      <c r="G1020">
        <v>903</v>
      </c>
      <c r="H1020" t="s">
        <v>287</v>
      </c>
    </row>
    <row r="1021" spans="3:8">
      <c r="E1021">
        <v>15180701</v>
      </c>
      <c r="F1021" t="s">
        <v>509</v>
      </c>
      <c r="G1021">
        <v>701</v>
      </c>
      <c r="H1021" t="s">
        <v>308</v>
      </c>
    </row>
    <row r="1022" spans="3:8">
      <c r="E1022">
        <v>15180801</v>
      </c>
      <c r="F1022" t="s">
        <v>509</v>
      </c>
      <c r="G1022">
        <v>801</v>
      </c>
      <c r="H1022" t="s">
        <v>309</v>
      </c>
    </row>
    <row r="1023" spans="3:8">
      <c r="E1023">
        <v>15180901</v>
      </c>
      <c r="F1023" t="s">
        <v>509</v>
      </c>
      <c r="G1023">
        <v>901</v>
      </c>
      <c r="H1023" t="s">
        <v>310</v>
      </c>
    </row>
    <row r="1024" spans="3:8">
      <c r="C1024">
        <v>41</v>
      </c>
      <c r="D1024" t="s">
        <v>60</v>
      </c>
      <c r="E1024">
        <v>15010704</v>
      </c>
      <c r="F1024" t="s">
        <v>521</v>
      </c>
      <c r="G1024">
        <v>704</v>
      </c>
      <c r="H1024" t="s">
        <v>289</v>
      </c>
    </row>
    <row r="1025" spans="5:8">
      <c r="E1025">
        <v>15010804</v>
      </c>
      <c r="F1025" t="s">
        <v>521</v>
      </c>
      <c r="G1025">
        <v>804</v>
      </c>
      <c r="H1025" t="s">
        <v>290</v>
      </c>
    </row>
    <row r="1026" spans="5:8">
      <c r="E1026">
        <v>15010904</v>
      </c>
      <c r="F1026" t="s">
        <v>521</v>
      </c>
      <c r="G1026">
        <v>904</v>
      </c>
      <c r="H1026" t="s">
        <v>291</v>
      </c>
    </row>
    <row r="1027" spans="5:8">
      <c r="E1027">
        <v>15020703</v>
      </c>
      <c r="F1027" t="s">
        <v>520</v>
      </c>
      <c r="G1027">
        <v>703</v>
      </c>
      <c r="H1027" t="s">
        <v>232</v>
      </c>
    </row>
    <row r="1028" spans="5:8">
      <c r="E1028">
        <v>15030703</v>
      </c>
      <c r="F1028" t="s">
        <v>512</v>
      </c>
      <c r="G1028">
        <v>703</v>
      </c>
      <c r="H1028" t="s">
        <v>500</v>
      </c>
    </row>
    <row r="1029" spans="5:8">
      <c r="E1029">
        <v>15040705</v>
      </c>
      <c r="F1029" t="s">
        <v>509</v>
      </c>
      <c r="G1029">
        <v>705</v>
      </c>
      <c r="H1029" t="s">
        <v>203</v>
      </c>
    </row>
    <row r="1030" spans="5:8">
      <c r="E1030">
        <v>15050904</v>
      </c>
      <c r="F1030" t="s">
        <v>514</v>
      </c>
      <c r="G1030">
        <v>904</v>
      </c>
      <c r="H1030" t="s">
        <v>204</v>
      </c>
    </row>
    <row r="1031" spans="5:8">
      <c r="E1031">
        <v>15060702</v>
      </c>
      <c r="F1031" t="s">
        <v>512</v>
      </c>
      <c r="G1031">
        <v>702</v>
      </c>
      <c r="H1031" t="s">
        <v>205</v>
      </c>
    </row>
    <row r="1032" spans="5:8">
      <c r="E1032">
        <v>15070705</v>
      </c>
      <c r="F1032" t="s">
        <v>515</v>
      </c>
      <c r="G1032">
        <v>705</v>
      </c>
      <c r="H1032" t="s">
        <v>206</v>
      </c>
    </row>
    <row r="1033" spans="5:8">
      <c r="E1033">
        <v>15070805</v>
      </c>
      <c r="F1033" t="s">
        <v>515</v>
      </c>
      <c r="G1033">
        <v>805</v>
      </c>
      <c r="H1033" t="s">
        <v>207</v>
      </c>
    </row>
    <row r="1034" spans="5:8">
      <c r="E1034">
        <v>15070905</v>
      </c>
      <c r="F1034" t="s">
        <v>515</v>
      </c>
      <c r="G1034">
        <v>905</v>
      </c>
      <c r="H1034" t="s">
        <v>208</v>
      </c>
    </row>
    <row r="1035" spans="5:8">
      <c r="E1035">
        <v>15080701</v>
      </c>
      <c r="F1035" t="s">
        <v>509</v>
      </c>
      <c r="G1035">
        <v>701</v>
      </c>
      <c r="H1035" t="s">
        <v>280</v>
      </c>
    </row>
    <row r="1036" spans="5:8">
      <c r="E1036">
        <v>15080801</v>
      </c>
      <c r="F1036" t="s">
        <v>509</v>
      </c>
      <c r="G1036">
        <v>801</v>
      </c>
      <c r="H1036" t="s">
        <v>281</v>
      </c>
    </row>
    <row r="1037" spans="5:8">
      <c r="E1037">
        <v>15080901</v>
      </c>
      <c r="F1037" t="s">
        <v>509</v>
      </c>
      <c r="G1037">
        <v>901</v>
      </c>
      <c r="H1037" t="s">
        <v>282</v>
      </c>
    </row>
    <row r="1038" spans="5:8">
      <c r="E1038">
        <v>15090702</v>
      </c>
      <c r="F1038" t="s">
        <v>516</v>
      </c>
      <c r="G1038">
        <v>702</v>
      </c>
      <c r="H1038" t="s">
        <v>212</v>
      </c>
    </row>
    <row r="1039" spans="5:8">
      <c r="E1039">
        <v>15090803</v>
      </c>
      <c r="F1039" t="s">
        <v>516</v>
      </c>
      <c r="G1039">
        <v>803</v>
      </c>
      <c r="H1039" t="s">
        <v>213</v>
      </c>
    </row>
    <row r="1040" spans="5:8">
      <c r="E1040">
        <v>15100804</v>
      </c>
      <c r="F1040" t="s">
        <v>516</v>
      </c>
      <c r="G1040">
        <v>804</v>
      </c>
      <c r="H1040" t="s">
        <v>214</v>
      </c>
    </row>
    <row r="1041" spans="5:8">
      <c r="E1041">
        <v>15110752</v>
      </c>
      <c r="F1041" t="s">
        <v>516</v>
      </c>
      <c r="G1041">
        <v>752</v>
      </c>
      <c r="H1041" t="s">
        <v>215</v>
      </c>
    </row>
    <row r="1042" spans="5:8">
      <c r="E1042">
        <v>15120703</v>
      </c>
      <c r="F1042" t="s">
        <v>514</v>
      </c>
      <c r="G1042">
        <v>703</v>
      </c>
      <c r="H1042" t="s">
        <v>216</v>
      </c>
    </row>
    <row r="1043" spans="5:8">
      <c r="E1043">
        <v>15120803</v>
      </c>
      <c r="F1043" t="s">
        <v>514</v>
      </c>
      <c r="G1043">
        <v>803</v>
      </c>
      <c r="H1043" t="s">
        <v>217</v>
      </c>
    </row>
    <row r="1044" spans="5:8">
      <c r="E1044">
        <v>15130804</v>
      </c>
      <c r="F1044" t="s">
        <v>514</v>
      </c>
      <c r="G1044">
        <v>804</v>
      </c>
      <c r="H1044" t="s">
        <v>218</v>
      </c>
    </row>
    <row r="1045" spans="5:8">
      <c r="E1045">
        <v>15140704</v>
      </c>
      <c r="F1045" t="s">
        <v>517</v>
      </c>
      <c r="G1045">
        <v>704</v>
      </c>
      <c r="H1045" t="s">
        <v>240</v>
      </c>
    </row>
    <row r="1046" spans="5:8">
      <c r="E1046">
        <v>15150704</v>
      </c>
      <c r="F1046" t="s">
        <v>518</v>
      </c>
      <c r="G1046">
        <v>704</v>
      </c>
      <c r="H1046" t="s">
        <v>503</v>
      </c>
    </row>
    <row r="1047" spans="5:8">
      <c r="E1047">
        <v>15160703</v>
      </c>
      <c r="F1047" t="s">
        <v>518</v>
      </c>
      <c r="G1047">
        <v>703</v>
      </c>
      <c r="H1047" t="s">
        <v>502</v>
      </c>
    </row>
    <row r="1048" spans="5:8">
      <c r="E1048">
        <v>15170702</v>
      </c>
      <c r="F1048" t="s">
        <v>518</v>
      </c>
      <c r="G1048">
        <v>702</v>
      </c>
      <c r="H1048" t="s">
        <v>220</v>
      </c>
    </row>
    <row r="1049" spans="5:8">
      <c r="E1049">
        <v>15170802</v>
      </c>
      <c r="F1049" t="s">
        <v>518</v>
      </c>
      <c r="G1049">
        <v>802</v>
      </c>
      <c r="H1049" t="s">
        <v>221</v>
      </c>
    </row>
    <row r="1050" spans="5:8">
      <c r="E1050">
        <v>15170902</v>
      </c>
      <c r="F1050" t="s">
        <v>518</v>
      </c>
      <c r="G1050">
        <v>902</v>
      </c>
      <c r="H1050" t="s">
        <v>222</v>
      </c>
    </row>
    <row r="1051" spans="5:8">
      <c r="E1051">
        <v>15180704</v>
      </c>
      <c r="F1051" t="s">
        <v>514</v>
      </c>
      <c r="G1051">
        <v>704</v>
      </c>
      <c r="H1051" t="s">
        <v>223</v>
      </c>
    </row>
    <row r="1052" spans="5:8">
      <c r="E1052">
        <v>15180804</v>
      </c>
      <c r="F1052" t="s">
        <v>514</v>
      </c>
      <c r="G1052">
        <v>804</v>
      </c>
      <c r="H1052" t="s">
        <v>224</v>
      </c>
    </row>
    <row r="1053" spans="5:8">
      <c r="E1053">
        <v>15180904</v>
      </c>
      <c r="F1053" t="s">
        <v>514</v>
      </c>
      <c r="G1053">
        <v>904</v>
      </c>
      <c r="H1053" t="s">
        <v>225</v>
      </c>
    </row>
    <row r="1054" spans="5:8">
      <c r="E1054">
        <v>15181705</v>
      </c>
      <c r="F1054" t="s">
        <v>514</v>
      </c>
      <c r="G1054">
        <v>705</v>
      </c>
      <c r="H1054" t="s">
        <v>226</v>
      </c>
    </row>
    <row r="1055" spans="5:8">
      <c r="E1055">
        <v>15181805</v>
      </c>
      <c r="F1055" t="s">
        <v>514</v>
      </c>
      <c r="G1055">
        <v>805</v>
      </c>
      <c r="H1055" t="s">
        <v>227</v>
      </c>
    </row>
    <row r="1056" spans="5:8">
      <c r="E1056">
        <v>15181905</v>
      </c>
      <c r="F1056" t="s">
        <v>514</v>
      </c>
      <c r="G1056">
        <v>905</v>
      </c>
      <c r="H1056" t="s">
        <v>228</v>
      </c>
    </row>
    <row r="1057" spans="3:8">
      <c r="C1057">
        <v>42</v>
      </c>
      <c r="D1057" t="s">
        <v>61</v>
      </c>
      <c r="E1057">
        <v>15010701</v>
      </c>
      <c r="F1057" t="s">
        <v>509</v>
      </c>
      <c r="G1057">
        <v>701</v>
      </c>
      <c r="H1057" t="s">
        <v>229</v>
      </c>
    </row>
    <row r="1058" spans="3:8">
      <c r="E1058">
        <v>15010801</v>
      </c>
      <c r="F1058" t="s">
        <v>509</v>
      </c>
      <c r="G1058">
        <v>801</v>
      </c>
      <c r="H1058" t="s">
        <v>230</v>
      </c>
    </row>
    <row r="1059" spans="3:8">
      <c r="E1059">
        <v>15010901</v>
      </c>
      <c r="F1059" t="s">
        <v>509</v>
      </c>
      <c r="G1059">
        <v>901</v>
      </c>
      <c r="H1059" t="s">
        <v>231</v>
      </c>
    </row>
    <row r="1060" spans="3:8">
      <c r="E1060">
        <v>15020702</v>
      </c>
      <c r="F1060" t="s">
        <v>511</v>
      </c>
      <c r="G1060">
        <v>702</v>
      </c>
      <c r="H1060" t="s">
        <v>303</v>
      </c>
    </row>
    <row r="1061" spans="3:8">
      <c r="E1061">
        <v>15030703</v>
      </c>
      <c r="F1061" t="s">
        <v>512</v>
      </c>
      <c r="G1061">
        <v>703</v>
      </c>
      <c r="H1061" t="s">
        <v>500</v>
      </c>
    </row>
    <row r="1062" spans="3:8">
      <c r="E1062">
        <v>15040705</v>
      </c>
      <c r="F1062" t="s">
        <v>509</v>
      </c>
      <c r="G1062">
        <v>705</v>
      </c>
      <c r="H1062" t="s">
        <v>203</v>
      </c>
    </row>
    <row r="1063" spans="3:8">
      <c r="E1063">
        <v>15050906</v>
      </c>
      <c r="F1063" t="s">
        <v>513</v>
      </c>
      <c r="G1063">
        <v>906</v>
      </c>
      <c r="H1063" t="s">
        <v>320</v>
      </c>
    </row>
    <row r="1064" spans="3:8">
      <c r="E1064">
        <v>15060702</v>
      </c>
      <c r="F1064" t="s">
        <v>512</v>
      </c>
      <c r="G1064">
        <v>702</v>
      </c>
      <c r="H1064" t="s">
        <v>205</v>
      </c>
    </row>
    <row r="1065" spans="3:8">
      <c r="E1065">
        <v>15070706</v>
      </c>
      <c r="F1065" t="s">
        <v>523</v>
      </c>
      <c r="G1065">
        <v>706</v>
      </c>
      <c r="H1065" t="s">
        <v>494</v>
      </c>
    </row>
    <row r="1066" spans="3:8">
      <c r="E1066">
        <v>15070806</v>
      </c>
      <c r="F1066" t="s">
        <v>523</v>
      </c>
      <c r="G1066">
        <v>806</v>
      </c>
      <c r="H1066" t="s">
        <v>490</v>
      </c>
    </row>
    <row r="1067" spans="3:8">
      <c r="E1067">
        <v>15070906</v>
      </c>
      <c r="F1067" t="s">
        <v>523</v>
      </c>
      <c r="G1067">
        <v>906</v>
      </c>
      <c r="H1067" t="s">
        <v>491</v>
      </c>
    </row>
    <row r="1068" spans="3:8">
      <c r="E1068">
        <v>15071707</v>
      </c>
      <c r="F1068" t="s">
        <v>523</v>
      </c>
      <c r="G1068">
        <v>707</v>
      </c>
      <c r="H1068" t="s">
        <v>495</v>
      </c>
    </row>
    <row r="1069" spans="3:8">
      <c r="E1069">
        <v>15071807</v>
      </c>
      <c r="F1069" t="s">
        <v>523</v>
      </c>
      <c r="G1069">
        <v>807</v>
      </c>
      <c r="H1069" t="s">
        <v>492</v>
      </c>
    </row>
    <row r="1070" spans="3:8">
      <c r="E1070">
        <v>15071907</v>
      </c>
      <c r="F1070" t="s">
        <v>523</v>
      </c>
      <c r="G1070">
        <v>907</v>
      </c>
      <c r="H1070" t="s">
        <v>493</v>
      </c>
    </row>
    <row r="1071" spans="3:8">
      <c r="E1071">
        <v>15080705</v>
      </c>
      <c r="F1071" t="s">
        <v>515</v>
      </c>
      <c r="G1071">
        <v>705</v>
      </c>
      <c r="H1071" t="s">
        <v>209</v>
      </c>
    </row>
    <row r="1072" spans="3:8">
      <c r="E1072">
        <v>15080805</v>
      </c>
      <c r="F1072" t="s">
        <v>515</v>
      </c>
      <c r="G1072">
        <v>805</v>
      </c>
      <c r="H1072" t="s">
        <v>210</v>
      </c>
    </row>
    <row r="1073" spans="5:8">
      <c r="E1073">
        <v>15080905</v>
      </c>
      <c r="F1073" t="s">
        <v>515</v>
      </c>
      <c r="G1073">
        <v>905</v>
      </c>
      <c r="H1073" t="s">
        <v>211</v>
      </c>
    </row>
    <row r="1074" spans="5:8">
      <c r="E1074">
        <v>15090702</v>
      </c>
      <c r="F1074" t="s">
        <v>516</v>
      </c>
      <c r="G1074">
        <v>702</v>
      </c>
      <c r="H1074" t="s">
        <v>212</v>
      </c>
    </row>
    <row r="1075" spans="5:8">
      <c r="E1075">
        <v>15090803</v>
      </c>
      <c r="F1075" t="s">
        <v>516</v>
      </c>
      <c r="G1075">
        <v>803</v>
      </c>
      <c r="H1075" t="s">
        <v>213</v>
      </c>
    </row>
    <row r="1076" spans="5:8">
      <c r="E1076">
        <v>15100804</v>
      </c>
      <c r="F1076" t="s">
        <v>516</v>
      </c>
      <c r="G1076">
        <v>804</v>
      </c>
      <c r="H1076" t="s">
        <v>214</v>
      </c>
    </row>
    <row r="1077" spans="5:8">
      <c r="E1077">
        <v>15110752</v>
      </c>
      <c r="F1077" t="s">
        <v>516</v>
      </c>
      <c r="G1077">
        <v>752</v>
      </c>
      <c r="H1077" t="s">
        <v>215</v>
      </c>
    </row>
    <row r="1078" spans="5:8">
      <c r="E1078">
        <v>15120703</v>
      </c>
      <c r="F1078" t="s">
        <v>514</v>
      </c>
      <c r="G1078">
        <v>703</v>
      </c>
      <c r="H1078" t="s">
        <v>216</v>
      </c>
    </row>
    <row r="1079" spans="5:8">
      <c r="E1079">
        <v>15120803</v>
      </c>
      <c r="F1079" t="s">
        <v>514</v>
      </c>
      <c r="G1079">
        <v>803</v>
      </c>
      <c r="H1079" t="s">
        <v>217</v>
      </c>
    </row>
    <row r="1080" spans="5:8">
      <c r="E1080">
        <v>15130804</v>
      </c>
      <c r="F1080" t="s">
        <v>514</v>
      </c>
      <c r="G1080">
        <v>804</v>
      </c>
      <c r="H1080" t="s">
        <v>218</v>
      </c>
    </row>
    <row r="1081" spans="5:8">
      <c r="E1081">
        <v>15140704</v>
      </c>
      <c r="F1081" t="s">
        <v>517</v>
      </c>
      <c r="G1081">
        <v>704</v>
      </c>
      <c r="H1081" t="s">
        <v>240</v>
      </c>
    </row>
    <row r="1082" spans="5:8">
      <c r="E1082">
        <v>15150704</v>
      </c>
      <c r="F1082" t="s">
        <v>518</v>
      </c>
      <c r="G1082">
        <v>704</v>
      </c>
      <c r="H1082" t="s">
        <v>503</v>
      </c>
    </row>
    <row r="1083" spans="5:8">
      <c r="E1083">
        <v>15160702</v>
      </c>
      <c r="F1083" t="s">
        <v>519</v>
      </c>
      <c r="G1083">
        <v>702</v>
      </c>
      <c r="H1083" t="s">
        <v>498</v>
      </c>
    </row>
    <row r="1084" spans="5:8">
      <c r="E1084">
        <v>15170705</v>
      </c>
      <c r="F1084" t="s">
        <v>521</v>
      </c>
      <c r="G1084">
        <v>705</v>
      </c>
      <c r="H1084" t="s">
        <v>241</v>
      </c>
    </row>
    <row r="1085" spans="5:8">
      <c r="E1085">
        <v>15170805</v>
      </c>
      <c r="F1085" t="s">
        <v>521</v>
      </c>
      <c r="G1085">
        <v>805</v>
      </c>
      <c r="H1085" t="s">
        <v>242</v>
      </c>
    </row>
    <row r="1086" spans="5:8">
      <c r="E1086">
        <v>15170905</v>
      </c>
      <c r="F1086" t="s">
        <v>521</v>
      </c>
      <c r="G1086">
        <v>905</v>
      </c>
      <c r="H1086" t="s">
        <v>243</v>
      </c>
    </row>
    <row r="1087" spans="5:8">
      <c r="E1087">
        <v>15180704</v>
      </c>
      <c r="F1087" t="s">
        <v>514</v>
      </c>
      <c r="G1087">
        <v>704</v>
      </c>
      <c r="H1087" t="s">
        <v>223</v>
      </c>
    </row>
    <row r="1088" spans="5:8">
      <c r="E1088">
        <v>15180804</v>
      </c>
      <c r="F1088" t="s">
        <v>514</v>
      </c>
      <c r="G1088">
        <v>804</v>
      </c>
      <c r="H1088" t="s">
        <v>224</v>
      </c>
    </row>
    <row r="1089" spans="3:8">
      <c r="E1089">
        <v>15180904</v>
      </c>
      <c r="F1089" t="s">
        <v>514</v>
      </c>
      <c r="G1089">
        <v>904</v>
      </c>
      <c r="H1089" t="s">
        <v>225</v>
      </c>
    </row>
    <row r="1090" spans="3:8">
      <c r="E1090">
        <v>15181705</v>
      </c>
      <c r="F1090" t="s">
        <v>514</v>
      </c>
      <c r="G1090">
        <v>705</v>
      </c>
      <c r="H1090" t="s">
        <v>226</v>
      </c>
    </row>
    <row r="1091" spans="3:8">
      <c r="E1091">
        <v>15181805</v>
      </c>
      <c r="F1091" t="s">
        <v>514</v>
      </c>
      <c r="G1091">
        <v>805</v>
      </c>
      <c r="H1091" t="s">
        <v>227</v>
      </c>
    </row>
    <row r="1092" spans="3:8">
      <c r="E1092">
        <v>15181905</v>
      </c>
      <c r="F1092" t="s">
        <v>514</v>
      </c>
      <c r="G1092">
        <v>905</v>
      </c>
      <c r="H1092" t="s">
        <v>228</v>
      </c>
    </row>
    <row r="1093" spans="3:8">
      <c r="C1093">
        <v>43</v>
      </c>
      <c r="D1093" t="s">
        <v>62</v>
      </c>
      <c r="E1093">
        <v>15010704</v>
      </c>
      <c r="F1093" t="s">
        <v>521</v>
      </c>
      <c r="G1093">
        <v>704</v>
      </c>
      <c r="H1093" t="s">
        <v>289</v>
      </c>
    </row>
    <row r="1094" spans="3:8">
      <c r="E1094">
        <v>15010804</v>
      </c>
      <c r="F1094" t="s">
        <v>521</v>
      </c>
      <c r="G1094">
        <v>804</v>
      </c>
      <c r="H1094" t="s">
        <v>290</v>
      </c>
    </row>
    <row r="1095" spans="3:8">
      <c r="E1095">
        <v>15010904</v>
      </c>
      <c r="F1095" t="s">
        <v>521</v>
      </c>
      <c r="G1095">
        <v>904</v>
      </c>
      <c r="H1095" t="s">
        <v>291</v>
      </c>
    </row>
    <row r="1096" spans="3:8">
      <c r="E1096">
        <v>15020704</v>
      </c>
      <c r="F1096" t="s">
        <v>521</v>
      </c>
      <c r="G1096">
        <v>704</v>
      </c>
      <c r="H1096" t="s">
        <v>201</v>
      </c>
    </row>
    <row r="1097" spans="3:8">
      <c r="E1097">
        <v>15030703</v>
      </c>
      <c r="F1097" t="s">
        <v>512</v>
      </c>
      <c r="G1097">
        <v>703</v>
      </c>
      <c r="H1097" t="s">
        <v>500</v>
      </c>
    </row>
    <row r="1098" spans="3:8">
      <c r="E1098">
        <v>15040707</v>
      </c>
      <c r="F1098" t="s">
        <v>512</v>
      </c>
      <c r="G1098">
        <v>707</v>
      </c>
      <c r="H1098" t="s">
        <v>501</v>
      </c>
    </row>
    <row r="1099" spans="3:8">
      <c r="E1099">
        <v>15050903</v>
      </c>
      <c r="F1099" t="s">
        <v>512</v>
      </c>
      <c r="G1099">
        <v>903</v>
      </c>
      <c r="H1099" t="s">
        <v>499</v>
      </c>
    </row>
    <row r="1100" spans="3:8">
      <c r="E1100">
        <v>15060702</v>
      </c>
      <c r="F1100" t="s">
        <v>512</v>
      </c>
      <c r="G1100">
        <v>702</v>
      </c>
      <c r="H1100" t="s">
        <v>205</v>
      </c>
    </row>
    <row r="1101" spans="3:8">
      <c r="E1101">
        <v>15070705</v>
      </c>
      <c r="F1101" t="s">
        <v>515</v>
      </c>
      <c r="G1101">
        <v>705</v>
      </c>
      <c r="H1101" t="s">
        <v>206</v>
      </c>
    </row>
    <row r="1102" spans="3:8">
      <c r="E1102">
        <v>15070805</v>
      </c>
      <c r="F1102" t="s">
        <v>515</v>
      </c>
      <c r="G1102">
        <v>805</v>
      </c>
      <c r="H1102" t="s">
        <v>207</v>
      </c>
    </row>
    <row r="1103" spans="3:8">
      <c r="E1103">
        <v>15070905</v>
      </c>
      <c r="F1103" t="s">
        <v>515</v>
      </c>
      <c r="G1103">
        <v>905</v>
      </c>
      <c r="H1103" t="s">
        <v>208</v>
      </c>
    </row>
    <row r="1104" spans="3:8">
      <c r="E1104">
        <v>15080705</v>
      </c>
      <c r="F1104" t="s">
        <v>515</v>
      </c>
      <c r="G1104">
        <v>705</v>
      </c>
      <c r="H1104" t="s">
        <v>209</v>
      </c>
    </row>
    <row r="1105" spans="5:8">
      <c r="E1105">
        <v>15080805</v>
      </c>
      <c r="F1105" t="s">
        <v>515</v>
      </c>
      <c r="G1105">
        <v>805</v>
      </c>
      <c r="H1105" t="s">
        <v>210</v>
      </c>
    </row>
    <row r="1106" spans="5:8">
      <c r="E1106">
        <v>15080905</v>
      </c>
      <c r="F1106" t="s">
        <v>515</v>
      </c>
      <c r="G1106">
        <v>905</v>
      </c>
      <c r="H1106" t="s">
        <v>211</v>
      </c>
    </row>
    <row r="1107" spans="5:8">
      <c r="E1107">
        <v>15090702</v>
      </c>
      <c r="F1107" t="s">
        <v>516</v>
      </c>
      <c r="G1107">
        <v>702</v>
      </c>
      <c r="H1107" t="s">
        <v>212</v>
      </c>
    </row>
    <row r="1108" spans="5:8">
      <c r="E1108">
        <v>15090803</v>
      </c>
      <c r="F1108" t="s">
        <v>516</v>
      </c>
      <c r="G1108">
        <v>803</v>
      </c>
      <c r="H1108" t="s">
        <v>213</v>
      </c>
    </row>
    <row r="1109" spans="5:8">
      <c r="E1109">
        <v>15100804</v>
      </c>
      <c r="F1109" t="s">
        <v>516</v>
      </c>
      <c r="G1109">
        <v>804</v>
      </c>
      <c r="H1109" t="s">
        <v>214</v>
      </c>
    </row>
    <row r="1110" spans="5:8">
      <c r="E1110">
        <v>15110752</v>
      </c>
      <c r="F1110" t="s">
        <v>516</v>
      </c>
      <c r="G1110">
        <v>752</v>
      </c>
      <c r="H1110" t="s">
        <v>215</v>
      </c>
    </row>
    <row r="1111" spans="5:8">
      <c r="E1111">
        <v>15120702</v>
      </c>
      <c r="F1111" t="s">
        <v>521</v>
      </c>
      <c r="G1111">
        <v>702</v>
      </c>
      <c r="H1111" t="s">
        <v>237</v>
      </c>
    </row>
    <row r="1112" spans="5:8">
      <c r="E1112">
        <v>15120802</v>
      </c>
      <c r="F1112" t="s">
        <v>521</v>
      </c>
      <c r="G1112">
        <v>802</v>
      </c>
      <c r="H1112" t="s">
        <v>238</v>
      </c>
    </row>
    <row r="1113" spans="5:8">
      <c r="E1113">
        <v>15140703</v>
      </c>
      <c r="F1113" t="s">
        <v>510</v>
      </c>
      <c r="G1113">
        <v>703</v>
      </c>
      <c r="H1113" t="s">
        <v>219</v>
      </c>
    </row>
    <row r="1114" spans="5:8">
      <c r="E1114">
        <v>15150704</v>
      </c>
      <c r="F1114" t="s">
        <v>518</v>
      </c>
      <c r="G1114">
        <v>704</v>
      </c>
      <c r="H1114" t="s">
        <v>503</v>
      </c>
    </row>
    <row r="1115" spans="5:8">
      <c r="E1115">
        <v>15160703</v>
      </c>
      <c r="F1115" t="s">
        <v>518</v>
      </c>
      <c r="G1115">
        <v>703</v>
      </c>
      <c r="H1115" t="s">
        <v>502</v>
      </c>
    </row>
    <row r="1116" spans="5:8">
      <c r="E1116">
        <v>15170702</v>
      </c>
      <c r="F1116" t="s">
        <v>518</v>
      </c>
      <c r="G1116">
        <v>702</v>
      </c>
      <c r="H1116" t="s">
        <v>220</v>
      </c>
    </row>
    <row r="1117" spans="5:8">
      <c r="E1117">
        <v>15170802</v>
      </c>
      <c r="F1117" t="s">
        <v>518</v>
      </c>
      <c r="G1117">
        <v>802</v>
      </c>
      <c r="H1117" t="s">
        <v>221</v>
      </c>
    </row>
    <row r="1118" spans="5:8">
      <c r="E1118">
        <v>15170902</v>
      </c>
      <c r="F1118" t="s">
        <v>518</v>
      </c>
      <c r="G1118">
        <v>902</v>
      </c>
      <c r="H1118" t="s">
        <v>222</v>
      </c>
    </row>
    <row r="1119" spans="5:8">
      <c r="E1119">
        <v>15180704</v>
      </c>
      <c r="F1119" t="s">
        <v>514</v>
      </c>
      <c r="G1119">
        <v>704</v>
      </c>
      <c r="H1119" t="s">
        <v>223</v>
      </c>
    </row>
    <row r="1120" spans="5:8">
      <c r="E1120">
        <v>15180804</v>
      </c>
      <c r="F1120" t="s">
        <v>514</v>
      </c>
      <c r="G1120">
        <v>804</v>
      </c>
      <c r="H1120" t="s">
        <v>224</v>
      </c>
    </row>
    <row r="1121" spans="3:8">
      <c r="E1121">
        <v>15180904</v>
      </c>
      <c r="F1121" t="s">
        <v>514</v>
      </c>
      <c r="G1121">
        <v>904</v>
      </c>
      <c r="H1121" t="s">
        <v>225</v>
      </c>
    </row>
    <row r="1122" spans="3:8">
      <c r="E1122">
        <v>15181705</v>
      </c>
      <c r="F1122" t="s">
        <v>514</v>
      </c>
      <c r="G1122">
        <v>705</v>
      </c>
      <c r="H1122" t="s">
        <v>226</v>
      </c>
    </row>
    <row r="1123" spans="3:8">
      <c r="E1123">
        <v>15181805</v>
      </c>
      <c r="F1123" t="s">
        <v>514</v>
      </c>
      <c r="G1123">
        <v>805</v>
      </c>
      <c r="H1123" t="s">
        <v>227</v>
      </c>
    </row>
    <row r="1124" spans="3:8">
      <c r="E1124">
        <v>15181905</v>
      </c>
      <c r="F1124" t="s">
        <v>514</v>
      </c>
      <c r="G1124">
        <v>905</v>
      </c>
      <c r="H1124" t="s">
        <v>228</v>
      </c>
    </row>
    <row r="1125" spans="3:8">
      <c r="C1125">
        <v>44</v>
      </c>
      <c r="D1125" t="s">
        <v>63</v>
      </c>
      <c r="E1125">
        <v>15010702</v>
      </c>
      <c r="F1125" t="s">
        <v>511</v>
      </c>
      <c r="G1125">
        <v>702</v>
      </c>
      <c r="H1125" t="s">
        <v>198</v>
      </c>
    </row>
    <row r="1126" spans="3:8">
      <c r="E1126">
        <v>15010802</v>
      </c>
      <c r="F1126" t="s">
        <v>511</v>
      </c>
      <c r="G1126">
        <v>802</v>
      </c>
      <c r="H1126" t="s">
        <v>199</v>
      </c>
    </row>
    <row r="1127" spans="3:8">
      <c r="E1127">
        <v>15010902</v>
      </c>
      <c r="F1127" t="s">
        <v>511</v>
      </c>
      <c r="G1127">
        <v>902</v>
      </c>
      <c r="H1127" t="s">
        <v>200</v>
      </c>
    </row>
    <row r="1128" spans="3:8">
      <c r="E1128">
        <v>15020702</v>
      </c>
      <c r="F1128" t="s">
        <v>511</v>
      </c>
      <c r="G1128">
        <v>702</v>
      </c>
      <c r="H1128" t="s">
        <v>303</v>
      </c>
    </row>
    <row r="1129" spans="3:8">
      <c r="E1129">
        <v>15030701</v>
      </c>
      <c r="F1129" t="s">
        <v>509</v>
      </c>
      <c r="G1129">
        <v>701</v>
      </c>
      <c r="H1129" t="s">
        <v>202</v>
      </c>
    </row>
    <row r="1130" spans="3:8">
      <c r="E1130">
        <v>15040707</v>
      </c>
      <c r="F1130" t="s">
        <v>512</v>
      </c>
      <c r="G1130">
        <v>707</v>
      </c>
      <c r="H1130" t="s">
        <v>501</v>
      </c>
    </row>
    <row r="1131" spans="3:8">
      <c r="E1131">
        <v>15050901</v>
      </c>
      <c r="F1131" t="s">
        <v>509</v>
      </c>
      <c r="G1131">
        <v>901</v>
      </c>
      <c r="H1131" t="s">
        <v>233</v>
      </c>
    </row>
    <row r="1132" spans="3:8">
      <c r="E1132">
        <v>15060702</v>
      </c>
      <c r="F1132" t="s">
        <v>512</v>
      </c>
      <c r="G1132">
        <v>702</v>
      </c>
      <c r="H1132" t="s">
        <v>205</v>
      </c>
    </row>
    <row r="1133" spans="3:8">
      <c r="E1133">
        <v>15070706</v>
      </c>
      <c r="F1133" t="s">
        <v>523</v>
      </c>
      <c r="G1133">
        <v>706</v>
      </c>
      <c r="H1133" t="s">
        <v>494</v>
      </c>
    </row>
    <row r="1134" spans="3:8">
      <c r="E1134">
        <v>15070806</v>
      </c>
      <c r="F1134" t="s">
        <v>523</v>
      </c>
      <c r="G1134">
        <v>806</v>
      </c>
      <c r="H1134" t="s">
        <v>490</v>
      </c>
    </row>
    <row r="1135" spans="3:8">
      <c r="E1135">
        <v>15070906</v>
      </c>
      <c r="F1135" t="s">
        <v>523</v>
      </c>
      <c r="G1135">
        <v>906</v>
      </c>
      <c r="H1135" t="s">
        <v>491</v>
      </c>
    </row>
    <row r="1136" spans="3:8">
      <c r="E1136">
        <v>15071707</v>
      </c>
      <c r="F1136" t="s">
        <v>523</v>
      </c>
      <c r="G1136">
        <v>707</v>
      </c>
      <c r="H1136" t="s">
        <v>495</v>
      </c>
    </row>
    <row r="1137" spans="5:8">
      <c r="E1137">
        <v>15071807</v>
      </c>
      <c r="F1137" t="s">
        <v>523</v>
      </c>
      <c r="G1137">
        <v>807</v>
      </c>
      <c r="H1137" t="s">
        <v>492</v>
      </c>
    </row>
    <row r="1138" spans="5:8">
      <c r="E1138">
        <v>15071907</v>
      </c>
      <c r="F1138" t="s">
        <v>523</v>
      </c>
      <c r="G1138">
        <v>907</v>
      </c>
      <c r="H1138" t="s">
        <v>493</v>
      </c>
    </row>
    <row r="1139" spans="5:8">
      <c r="E1139">
        <v>15080701</v>
      </c>
      <c r="F1139" t="s">
        <v>509</v>
      </c>
      <c r="G1139">
        <v>701</v>
      </c>
      <c r="H1139" t="s">
        <v>280</v>
      </c>
    </row>
    <row r="1140" spans="5:8">
      <c r="E1140">
        <v>15080801</v>
      </c>
      <c r="F1140" t="s">
        <v>509</v>
      </c>
      <c r="G1140">
        <v>801</v>
      </c>
      <c r="H1140" t="s">
        <v>281</v>
      </c>
    </row>
    <row r="1141" spans="5:8">
      <c r="E1141">
        <v>15080901</v>
      </c>
      <c r="F1141" t="s">
        <v>509</v>
      </c>
      <c r="G1141">
        <v>901</v>
      </c>
      <c r="H1141" t="s">
        <v>282</v>
      </c>
    </row>
    <row r="1142" spans="5:8">
      <c r="E1142">
        <v>15090702</v>
      </c>
      <c r="F1142" t="s">
        <v>516</v>
      </c>
      <c r="G1142">
        <v>702</v>
      </c>
      <c r="H1142" t="s">
        <v>212</v>
      </c>
    </row>
    <row r="1143" spans="5:8">
      <c r="E1143">
        <v>15090803</v>
      </c>
      <c r="F1143" t="s">
        <v>516</v>
      </c>
      <c r="G1143">
        <v>803</v>
      </c>
      <c r="H1143" t="s">
        <v>213</v>
      </c>
    </row>
    <row r="1144" spans="5:8">
      <c r="E1144">
        <v>15100804</v>
      </c>
      <c r="F1144" t="s">
        <v>516</v>
      </c>
      <c r="G1144">
        <v>804</v>
      </c>
      <c r="H1144" t="s">
        <v>214</v>
      </c>
    </row>
    <row r="1145" spans="5:8">
      <c r="E1145">
        <v>15110752</v>
      </c>
      <c r="F1145" t="s">
        <v>516</v>
      </c>
      <c r="G1145">
        <v>752</v>
      </c>
      <c r="H1145" t="s">
        <v>215</v>
      </c>
    </row>
    <row r="1146" spans="5:8">
      <c r="E1146">
        <v>15120702</v>
      </c>
      <c r="F1146" t="s">
        <v>521</v>
      </c>
      <c r="G1146">
        <v>702</v>
      </c>
      <c r="H1146" t="s">
        <v>237</v>
      </c>
    </row>
    <row r="1147" spans="5:8">
      <c r="E1147">
        <v>15120802</v>
      </c>
      <c r="F1147" t="s">
        <v>521</v>
      </c>
      <c r="G1147">
        <v>802</v>
      </c>
      <c r="H1147" t="s">
        <v>238</v>
      </c>
    </row>
    <row r="1148" spans="5:8">
      <c r="E1148">
        <v>15140704</v>
      </c>
      <c r="F1148" t="s">
        <v>517</v>
      </c>
      <c r="G1148">
        <v>704</v>
      </c>
      <c r="H1148" t="s">
        <v>240</v>
      </c>
    </row>
    <row r="1149" spans="5:8">
      <c r="E1149">
        <v>15150701</v>
      </c>
      <c r="F1149" t="s">
        <v>509</v>
      </c>
      <c r="G1149">
        <v>701</v>
      </c>
      <c r="H1149" t="s">
        <v>505</v>
      </c>
    </row>
    <row r="1150" spans="5:8">
      <c r="E1150">
        <v>15160702</v>
      </c>
      <c r="F1150" t="s">
        <v>519</v>
      </c>
      <c r="G1150">
        <v>702</v>
      </c>
      <c r="H1150" t="s">
        <v>498</v>
      </c>
    </row>
    <row r="1151" spans="5:8">
      <c r="E1151">
        <v>15170701</v>
      </c>
      <c r="F1151" t="s">
        <v>509</v>
      </c>
      <c r="G1151">
        <v>701</v>
      </c>
      <c r="H1151" t="s">
        <v>271</v>
      </c>
    </row>
    <row r="1152" spans="5:8">
      <c r="E1152">
        <v>15170801</v>
      </c>
      <c r="F1152" t="s">
        <v>509</v>
      </c>
      <c r="G1152">
        <v>801</v>
      </c>
      <c r="H1152" t="s">
        <v>272</v>
      </c>
    </row>
    <row r="1153" spans="3:8">
      <c r="E1153">
        <v>15170901</v>
      </c>
      <c r="F1153" t="s">
        <v>509</v>
      </c>
      <c r="G1153">
        <v>901</v>
      </c>
      <c r="H1153" t="s">
        <v>273</v>
      </c>
    </row>
    <row r="1154" spans="3:8">
      <c r="E1154">
        <v>15180702</v>
      </c>
      <c r="F1154" t="s">
        <v>520</v>
      </c>
      <c r="G1154">
        <v>702</v>
      </c>
      <c r="H1154" t="s">
        <v>300</v>
      </c>
    </row>
    <row r="1155" spans="3:8">
      <c r="E1155">
        <v>15180802</v>
      </c>
      <c r="F1155" t="s">
        <v>520</v>
      </c>
      <c r="G1155">
        <v>802</v>
      </c>
      <c r="H1155" t="s">
        <v>301</v>
      </c>
    </row>
    <row r="1156" spans="3:8">
      <c r="E1156">
        <v>15180902</v>
      </c>
      <c r="F1156" t="s">
        <v>520</v>
      </c>
      <c r="G1156">
        <v>902</v>
      </c>
      <c r="H1156" t="s">
        <v>302</v>
      </c>
    </row>
    <row r="1157" spans="3:8">
      <c r="C1157">
        <v>45</v>
      </c>
      <c r="D1157" t="s">
        <v>64</v>
      </c>
      <c r="E1157">
        <v>15010701</v>
      </c>
      <c r="F1157" t="s">
        <v>509</v>
      </c>
      <c r="G1157">
        <v>701</v>
      </c>
      <c r="H1157" t="s">
        <v>229</v>
      </c>
    </row>
    <row r="1158" spans="3:8">
      <c r="E1158">
        <v>15010801</v>
      </c>
      <c r="F1158" t="s">
        <v>509</v>
      </c>
      <c r="G1158">
        <v>801</v>
      </c>
      <c r="H1158" t="s">
        <v>230</v>
      </c>
    </row>
    <row r="1159" spans="3:8">
      <c r="E1159">
        <v>15010901</v>
      </c>
      <c r="F1159" t="s">
        <v>509</v>
      </c>
      <c r="G1159">
        <v>901</v>
      </c>
      <c r="H1159" t="s">
        <v>231</v>
      </c>
    </row>
    <row r="1160" spans="3:8">
      <c r="E1160">
        <v>15020701</v>
      </c>
      <c r="F1160" t="s">
        <v>509</v>
      </c>
      <c r="G1160">
        <v>701</v>
      </c>
      <c r="H1160" t="s">
        <v>283</v>
      </c>
    </row>
    <row r="1161" spans="3:8">
      <c r="E1161">
        <v>15030701</v>
      </c>
      <c r="F1161" t="s">
        <v>509</v>
      </c>
      <c r="G1161">
        <v>701</v>
      </c>
      <c r="H1161" t="s">
        <v>202</v>
      </c>
    </row>
    <row r="1162" spans="3:8">
      <c r="E1162">
        <v>15040705</v>
      </c>
      <c r="F1162" t="s">
        <v>509</v>
      </c>
      <c r="G1162">
        <v>705</v>
      </c>
      <c r="H1162" t="s">
        <v>203</v>
      </c>
    </row>
    <row r="1163" spans="3:8">
      <c r="E1163">
        <v>15050902</v>
      </c>
      <c r="F1163" t="s">
        <v>520</v>
      </c>
      <c r="G1163">
        <v>902</v>
      </c>
      <c r="H1163" t="s">
        <v>267</v>
      </c>
    </row>
    <row r="1164" spans="3:8">
      <c r="E1164">
        <v>15060702</v>
      </c>
      <c r="F1164" t="s">
        <v>512</v>
      </c>
      <c r="G1164">
        <v>702</v>
      </c>
      <c r="H1164" t="s">
        <v>205</v>
      </c>
    </row>
    <row r="1165" spans="3:8">
      <c r="E1165">
        <v>15070708</v>
      </c>
      <c r="F1165" t="s">
        <v>514</v>
      </c>
      <c r="G1165">
        <v>708</v>
      </c>
      <c r="H1165" t="s">
        <v>258</v>
      </c>
    </row>
    <row r="1166" spans="3:8">
      <c r="E1166">
        <v>15070808</v>
      </c>
      <c r="F1166" t="s">
        <v>514</v>
      </c>
      <c r="G1166">
        <v>808</v>
      </c>
      <c r="H1166" t="s">
        <v>259</v>
      </c>
    </row>
    <row r="1167" spans="3:8">
      <c r="E1167">
        <v>15070908</v>
      </c>
      <c r="F1167" t="s">
        <v>514</v>
      </c>
      <c r="G1167">
        <v>908</v>
      </c>
      <c r="H1167" t="s">
        <v>260</v>
      </c>
    </row>
    <row r="1168" spans="3:8">
      <c r="E1168">
        <v>15080701</v>
      </c>
      <c r="F1168" t="s">
        <v>509</v>
      </c>
      <c r="G1168">
        <v>701</v>
      </c>
      <c r="H1168" t="s">
        <v>280</v>
      </c>
    </row>
    <row r="1169" spans="5:8">
      <c r="E1169">
        <v>15080801</v>
      </c>
      <c r="F1169" t="s">
        <v>509</v>
      </c>
      <c r="G1169">
        <v>801</v>
      </c>
      <c r="H1169" t="s">
        <v>281</v>
      </c>
    </row>
    <row r="1170" spans="5:8">
      <c r="E1170">
        <v>15080901</v>
      </c>
      <c r="F1170" t="s">
        <v>509</v>
      </c>
      <c r="G1170">
        <v>901</v>
      </c>
      <c r="H1170" t="s">
        <v>282</v>
      </c>
    </row>
    <row r="1171" spans="5:8">
      <c r="E1171">
        <v>15090702</v>
      </c>
      <c r="F1171" t="s">
        <v>516</v>
      </c>
      <c r="G1171">
        <v>702</v>
      </c>
      <c r="H1171" t="s">
        <v>212</v>
      </c>
    </row>
    <row r="1172" spans="5:8">
      <c r="E1172">
        <v>15090803</v>
      </c>
      <c r="F1172" t="s">
        <v>516</v>
      </c>
      <c r="G1172">
        <v>803</v>
      </c>
      <c r="H1172" t="s">
        <v>213</v>
      </c>
    </row>
    <row r="1173" spans="5:8">
      <c r="E1173">
        <v>15100804</v>
      </c>
      <c r="F1173" t="s">
        <v>516</v>
      </c>
      <c r="G1173">
        <v>804</v>
      </c>
      <c r="H1173" t="s">
        <v>214</v>
      </c>
    </row>
    <row r="1174" spans="5:8">
      <c r="E1174">
        <v>15110752</v>
      </c>
      <c r="F1174" t="s">
        <v>516</v>
      </c>
      <c r="G1174">
        <v>752</v>
      </c>
      <c r="H1174" t="s">
        <v>215</v>
      </c>
    </row>
    <row r="1175" spans="5:8">
      <c r="E1175">
        <v>15120702</v>
      </c>
      <c r="F1175" t="s">
        <v>521</v>
      </c>
      <c r="G1175">
        <v>702</v>
      </c>
      <c r="H1175" t="s">
        <v>237</v>
      </c>
    </row>
    <row r="1176" spans="5:8">
      <c r="E1176">
        <v>15120802</v>
      </c>
      <c r="F1176" t="s">
        <v>521</v>
      </c>
      <c r="G1176">
        <v>802</v>
      </c>
      <c r="H1176" t="s">
        <v>238</v>
      </c>
    </row>
    <row r="1177" spans="5:8">
      <c r="E1177">
        <v>15140701</v>
      </c>
      <c r="F1177" t="s">
        <v>509</v>
      </c>
      <c r="G1177">
        <v>701</v>
      </c>
      <c r="H1177" t="s">
        <v>263</v>
      </c>
    </row>
    <row r="1178" spans="5:8">
      <c r="E1178">
        <v>15150701</v>
      </c>
      <c r="F1178" t="s">
        <v>509</v>
      </c>
      <c r="G1178">
        <v>701</v>
      </c>
      <c r="H1178" t="s">
        <v>505</v>
      </c>
    </row>
    <row r="1179" spans="5:8">
      <c r="E1179">
        <v>15160702</v>
      </c>
      <c r="F1179" t="s">
        <v>519</v>
      </c>
      <c r="G1179">
        <v>702</v>
      </c>
      <c r="H1179" t="s">
        <v>498</v>
      </c>
    </row>
    <row r="1180" spans="5:8">
      <c r="E1180">
        <v>15170705</v>
      </c>
      <c r="F1180" t="s">
        <v>521</v>
      </c>
      <c r="G1180">
        <v>705</v>
      </c>
      <c r="H1180" t="s">
        <v>241</v>
      </c>
    </row>
    <row r="1181" spans="5:8">
      <c r="E1181">
        <v>15170805</v>
      </c>
      <c r="F1181" t="s">
        <v>521</v>
      </c>
      <c r="G1181">
        <v>805</v>
      </c>
      <c r="H1181" t="s">
        <v>242</v>
      </c>
    </row>
    <row r="1182" spans="5:8">
      <c r="E1182">
        <v>15170905</v>
      </c>
      <c r="F1182" t="s">
        <v>521</v>
      </c>
      <c r="G1182">
        <v>905</v>
      </c>
      <c r="H1182" t="s">
        <v>243</v>
      </c>
    </row>
    <row r="1183" spans="5:8">
      <c r="E1183">
        <v>15180704</v>
      </c>
      <c r="F1183" t="s">
        <v>514</v>
      </c>
      <c r="G1183">
        <v>704</v>
      </c>
      <c r="H1183" t="s">
        <v>223</v>
      </c>
    </row>
    <row r="1184" spans="5:8">
      <c r="E1184">
        <v>15180804</v>
      </c>
      <c r="F1184" t="s">
        <v>514</v>
      </c>
      <c r="G1184">
        <v>804</v>
      </c>
      <c r="H1184" t="s">
        <v>224</v>
      </c>
    </row>
    <row r="1185" spans="3:8">
      <c r="E1185">
        <v>15180904</v>
      </c>
      <c r="F1185" t="s">
        <v>514</v>
      </c>
      <c r="G1185">
        <v>904</v>
      </c>
      <c r="H1185" t="s">
        <v>225</v>
      </c>
    </row>
    <row r="1186" spans="3:8">
      <c r="E1186">
        <v>15181705</v>
      </c>
      <c r="F1186" t="s">
        <v>514</v>
      </c>
      <c r="G1186">
        <v>705</v>
      </c>
      <c r="H1186" t="s">
        <v>226</v>
      </c>
    </row>
    <row r="1187" spans="3:8">
      <c r="E1187">
        <v>15181805</v>
      </c>
      <c r="F1187" t="s">
        <v>514</v>
      </c>
      <c r="G1187">
        <v>805</v>
      </c>
      <c r="H1187" t="s">
        <v>227</v>
      </c>
    </row>
    <row r="1188" spans="3:8">
      <c r="E1188">
        <v>15181905</v>
      </c>
      <c r="F1188" t="s">
        <v>514</v>
      </c>
      <c r="G1188">
        <v>905</v>
      </c>
      <c r="H1188" t="s">
        <v>228</v>
      </c>
    </row>
    <row r="1189" spans="3:8">
      <c r="C1189">
        <v>46</v>
      </c>
      <c r="D1189" t="s">
        <v>65</v>
      </c>
      <c r="E1189">
        <v>15010703</v>
      </c>
      <c r="F1189" t="s">
        <v>520</v>
      </c>
      <c r="G1189">
        <v>703</v>
      </c>
      <c r="H1189" t="s">
        <v>315</v>
      </c>
    </row>
    <row r="1190" spans="3:8">
      <c r="E1190">
        <v>15010803</v>
      </c>
      <c r="F1190" t="s">
        <v>520</v>
      </c>
      <c r="G1190">
        <v>803</v>
      </c>
      <c r="H1190" t="s">
        <v>316</v>
      </c>
    </row>
    <row r="1191" spans="3:8">
      <c r="E1191">
        <v>15010903</v>
      </c>
      <c r="F1191" t="s">
        <v>520</v>
      </c>
      <c r="G1191">
        <v>903</v>
      </c>
      <c r="H1191" t="s">
        <v>317</v>
      </c>
    </row>
    <row r="1192" spans="3:8">
      <c r="E1192">
        <v>15020701</v>
      </c>
      <c r="F1192" t="s">
        <v>509</v>
      </c>
      <c r="G1192">
        <v>701</v>
      </c>
      <c r="H1192" t="s">
        <v>283</v>
      </c>
    </row>
    <row r="1193" spans="3:8">
      <c r="E1193">
        <v>15030703</v>
      </c>
      <c r="F1193" t="s">
        <v>512</v>
      </c>
      <c r="G1193">
        <v>703</v>
      </c>
      <c r="H1193" t="s">
        <v>500</v>
      </c>
    </row>
    <row r="1194" spans="3:8">
      <c r="E1194">
        <v>15040707</v>
      </c>
      <c r="F1194" t="s">
        <v>512</v>
      </c>
      <c r="G1194">
        <v>707</v>
      </c>
      <c r="H1194" t="s">
        <v>501</v>
      </c>
    </row>
    <row r="1195" spans="3:8">
      <c r="E1195">
        <v>15050903</v>
      </c>
      <c r="F1195" t="s">
        <v>512</v>
      </c>
      <c r="G1195">
        <v>903</v>
      </c>
      <c r="H1195" t="s">
        <v>499</v>
      </c>
    </row>
    <row r="1196" spans="3:8">
      <c r="E1196">
        <v>15060702</v>
      </c>
      <c r="F1196" t="s">
        <v>512</v>
      </c>
      <c r="G1196">
        <v>702</v>
      </c>
      <c r="H1196" t="s">
        <v>205</v>
      </c>
    </row>
    <row r="1197" spans="3:8">
      <c r="E1197">
        <v>15070702</v>
      </c>
      <c r="F1197" t="s">
        <v>522</v>
      </c>
      <c r="G1197">
        <v>702</v>
      </c>
      <c r="H1197" t="s">
        <v>312</v>
      </c>
    </row>
    <row r="1198" spans="3:8">
      <c r="E1198">
        <v>15070802</v>
      </c>
      <c r="F1198" t="s">
        <v>522</v>
      </c>
      <c r="G1198">
        <v>802</v>
      </c>
      <c r="H1198" t="s">
        <v>313</v>
      </c>
    </row>
    <row r="1199" spans="3:8">
      <c r="E1199">
        <v>15070902</v>
      </c>
      <c r="F1199" t="s">
        <v>522</v>
      </c>
      <c r="G1199">
        <v>902</v>
      </c>
      <c r="H1199" t="s">
        <v>314</v>
      </c>
    </row>
    <row r="1200" spans="3:8">
      <c r="E1200">
        <v>15080705</v>
      </c>
      <c r="F1200" t="s">
        <v>515</v>
      </c>
      <c r="G1200">
        <v>705</v>
      </c>
      <c r="H1200" t="s">
        <v>209</v>
      </c>
    </row>
    <row r="1201" spans="5:8">
      <c r="E1201">
        <v>15080805</v>
      </c>
      <c r="F1201" t="s">
        <v>515</v>
      </c>
      <c r="G1201">
        <v>805</v>
      </c>
      <c r="H1201" t="s">
        <v>210</v>
      </c>
    </row>
    <row r="1202" spans="5:8">
      <c r="E1202">
        <v>15080905</v>
      </c>
      <c r="F1202" t="s">
        <v>515</v>
      </c>
      <c r="G1202">
        <v>905</v>
      </c>
      <c r="H1202" t="s">
        <v>211</v>
      </c>
    </row>
    <row r="1203" spans="5:8">
      <c r="E1203">
        <v>15090702</v>
      </c>
      <c r="F1203" t="s">
        <v>516</v>
      </c>
      <c r="G1203">
        <v>702</v>
      </c>
      <c r="H1203" t="s">
        <v>212</v>
      </c>
    </row>
    <row r="1204" spans="5:8">
      <c r="E1204">
        <v>15090803</v>
      </c>
      <c r="F1204" t="s">
        <v>516</v>
      </c>
      <c r="G1204">
        <v>803</v>
      </c>
      <c r="H1204" t="s">
        <v>213</v>
      </c>
    </row>
    <row r="1205" spans="5:8">
      <c r="E1205">
        <v>15100804</v>
      </c>
      <c r="F1205" t="s">
        <v>516</v>
      </c>
      <c r="G1205">
        <v>804</v>
      </c>
      <c r="H1205" t="s">
        <v>214</v>
      </c>
    </row>
    <row r="1206" spans="5:8">
      <c r="E1206">
        <v>15110752</v>
      </c>
      <c r="F1206" t="s">
        <v>516</v>
      </c>
      <c r="G1206">
        <v>752</v>
      </c>
      <c r="H1206" t="s">
        <v>215</v>
      </c>
    </row>
    <row r="1207" spans="5:8">
      <c r="E1207">
        <v>15120703</v>
      </c>
      <c r="F1207" t="s">
        <v>514</v>
      </c>
      <c r="G1207">
        <v>703</v>
      </c>
      <c r="H1207" t="s">
        <v>216</v>
      </c>
    </row>
    <row r="1208" spans="5:8">
      <c r="E1208">
        <v>15120803</v>
      </c>
      <c r="F1208" t="s">
        <v>514</v>
      </c>
      <c r="G1208">
        <v>803</v>
      </c>
      <c r="H1208" t="s">
        <v>217</v>
      </c>
    </row>
    <row r="1209" spans="5:8">
      <c r="E1209">
        <v>15130804</v>
      </c>
      <c r="F1209" t="s">
        <v>514</v>
      </c>
      <c r="G1209">
        <v>804</v>
      </c>
      <c r="H1209" t="s">
        <v>218</v>
      </c>
    </row>
    <row r="1210" spans="5:8">
      <c r="E1210">
        <v>15140703</v>
      </c>
      <c r="F1210" t="s">
        <v>510</v>
      </c>
      <c r="G1210">
        <v>703</v>
      </c>
      <c r="H1210" t="s">
        <v>219</v>
      </c>
    </row>
    <row r="1211" spans="5:8">
      <c r="E1211">
        <v>15150704</v>
      </c>
      <c r="F1211" t="s">
        <v>518</v>
      </c>
      <c r="G1211">
        <v>704</v>
      </c>
      <c r="H1211" t="s">
        <v>503</v>
      </c>
    </row>
    <row r="1212" spans="5:8">
      <c r="E1212">
        <v>15160703</v>
      </c>
      <c r="F1212" t="s">
        <v>518</v>
      </c>
      <c r="G1212">
        <v>703</v>
      </c>
      <c r="H1212" t="s">
        <v>502</v>
      </c>
    </row>
    <row r="1213" spans="5:8">
      <c r="E1213">
        <v>15170703</v>
      </c>
      <c r="F1213" t="s">
        <v>511</v>
      </c>
      <c r="G1213">
        <v>703</v>
      </c>
      <c r="H1213" t="s">
        <v>285</v>
      </c>
    </row>
    <row r="1214" spans="5:8">
      <c r="E1214">
        <v>15170803</v>
      </c>
      <c r="F1214" t="s">
        <v>511</v>
      </c>
      <c r="G1214">
        <v>803</v>
      </c>
      <c r="H1214" t="s">
        <v>286</v>
      </c>
    </row>
    <row r="1215" spans="5:8">
      <c r="E1215">
        <v>15170903</v>
      </c>
      <c r="F1215" t="s">
        <v>511</v>
      </c>
      <c r="G1215">
        <v>903</v>
      </c>
      <c r="H1215" t="s">
        <v>287</v>
      </c>
    </row>
    <row r="1216" spans="5:8">
      <c r="E1216">
        <v>15180704</v>
      </c>
      <c r="F1216" t="s">
        <v>514</v>
      </c>
      <c r="G1216">
        <v>704</v>
      </c>
      <c r="H1216" t="s">
        <v>223</v>
      </c>
    </row>
    <row r="1217" spans="3:8">
      <c r="E1217">
        <v>15180804</v>
      </c>
      <c r="F1217" t="s">
        <v>514</v>
      </c>
      <c r="G1217">
        <v>804</v>
      </c>
      <c r="H1217" t="s">
        <v>224</v>
      </c>
    </row>
    <row r="1218" spans="3:8">
      <c r="E1218">
        <v>15180904</v>
      </c>
      <c r="F1218" t="s">
        <v>514</v>
      </c>
      <c r="G1218">
        <v>904</v>
      </c>
      <c r="H1218" t="s">
        <v>225</v>
      </c>
    </row>
    <row r="1219" spans="3:8">
      <c r="E1219">
        <v>15181705</v>
      </c>
      <c r="F1219" t="s">
        <v>514</v>
      </c>
      <c r="G1219">
        <v>705</v>
      </c>
      <c r="H1219" t="s">
        <v>226</v>
      </c>
    </row>
    <row r="1220" spans="3:8">
      <c r="E1220">
        <v>15181805</v>
      </c>
      <c r="F1220" t="s">
        <v>514</v>
      </c>
      <c r="G1220">
        <v>805</v>
      </c>
      <c r="H1220" t="s">
        <v>227</v>
      </c>
    </row>
    <row r="1221" spans="3:8">
      <c r="E1221">
        <v>15181905</v>
      </c>
      <c r="F1221" t="s">
        <v>514</v>
      </c>
      <c r="G1221">
        <v>905</v>
      </c>
      <c r="H1221" t="s">
        <v>228</v>
      </c>
    </row>
    <row r="1222" spans="3:8">
      <c r="C1222">
        <v>47</v>
      </c>
      <c r="D1222" t="s">
        <v>66</v>
      </c>
      <c r="E1222">
        <v>15010702</v>
      </c>
      <c r="F1222" t="s">
        <v>511</v>
      </c>
      <c r="G1222">
        <v>702</v>
      </c>
      <c r="H1222" t="s">
        <v>198</v>
      </c>
    </row>
    <row r="1223" spans="3:8">
      <c r="E1223">
        <v>15010802</v>
      </c>
      <c r="F1223" t="s">
        <v>511</v>
      </c>
      <c r="G1223">
        <v>802</v>
      </c>
      <c r="H1223" t="s">
        <v>199</v>
      </c>
    </row>
    <row r="1224" spans="3:8">
      <c r="E1224">
        <v>15010902</v>
      </c>
      <c r="F1224" t="s">
        <v>511</v>
      </c>
      <c r="G1224">
        <v>902</v>
      </c>
      <c r="H1224" t="s">
        <v>200</v>
      </c>
    </row>
    <row r="1225" spans="3:8">
      <c r="E1225">
        <v>15020702</v>
      </c>
      <c r="F1225" t="s">
        <v>511</v>
      </c>
      <c r="G1225">
        <v>702</v>
      </c>
      <c r="H1225" t="s">
        <v>303</v>
      </c>
    </row>
    <row r="1226" spans="3:8">
      <c r="E1226">
        <v>15030703</v>
      </c>
      <c r="F1226" t="s">
        <v>512</v>
      </c>
      <c r="G1226">
        <v>703</v>
      </c>
      <c r="H1226" t="s">
        <v>500</v>
      </c>
    </row>
    <row r="1227" spans="3:8">
      <c r="E1227">
        <v>15040707</v>
      </c>
      <c r="F1227" t="s">
        <v>512</v>
      </c>
      <c r="G1227">
        <v>707</v>
      </c>
      <c r="H1227" t="s">
        <v>501</v>
      </c>
    </row>
    <row r="1228" spans="3:8">
      <c r="E1228">
        <v>15050903</v>
      </c>
      <c r="F1228" t="s">
        <v>512</v>
      </c>
      <c r="G1228">
        <v>903</v>
      </c>
      <c r="H1228" t="s">
        <v>499</v>
      </c>
    </row>
    <row r="1229" spans="3:8">
      <c r="E1229">
        <v>15060702</v>
      </c>
      <c r="F1229" t="s">
        <v>512</v>
      </c>
      <c r="G1229">
        <v>702</v>
      </c>
      <c r="H1229" t="s">
        <v>205</v>
      </c>
    </row>
    <row r="1230" spans="3:8">
      <c r="E1230">
        <v>15070703</v>
      </c>
      <c r="F1230" t="s">
        <v>524</v>
      </c>
      <c r="G1230">
        <v>703</v>
      </c>
      <c r="H1230" t="s">
        <v>274</v>
      </c>
    </row>
    <row r="1231" spans="3:8">
      <c r="E1231">
        <v>15070803</v>
      </c>
      <c r="F1231" t="s">
        <v>524</v>
      </c>
      <c r="G1231">
        <v>803</v>
      </c>
      <c r="H1231" t="s">
        <v>275</v>
      </c>
    </row>
    <row r="1232" spans="3:8">
      <c r="E1232">
        <v>15070903</v>
      </c>
      <c r="F1232" t="s">
        <v>524</v>
      </c>
      <c r="G1232">
        <v>903</v>
      </c>
      <c r="H1232" t="s">
        <v>276</v>
      </c>
    </row>
    <row r="1233" spans="5:8">
      <c r="E1233">
        <v>15080701</v>
      </c>
      <c r="F1233" t="s">
        <v>509</v>
      </c>
      <c r="G1233">
        <v>701</v>
      </c>
      <c r="H1233" t="s">
        <v>280</v>
      </c>
    </row>
    <row r="1234" spans="5:8">
      <c r="E1234">
        <v>15080801</v>
      </c>
      <c r="F1234" t="s">
        <v>509</v>
      </c>
      <c r="G1234">
        <v>801</v>
      </c>
      <c r="H1234" t="s">
        <v>281</v>
      </c>
    </row>
    <row r="1235" spans="5:8">
      <c r="E1235">
        <v>15080901</v>
      </c>
      <c r="F1235" t="s">
        <v>509</v>
      </c>
      <c r="G1235">
        <v>901</v>
      </c>
      <c r="H1235" t="s">
        <v>282</v>
      </c>
    </row>
    <row r="1236" spans="5:8">
      <c r="E1236">
        <v>15090702</v>
      </c>
      <c r="F1236" t="s">
        <v>516</v>
      </c>
      <c r="G1236">
        <v>702</v>
      </c>
      <c r="H1236" t="s">
        <v>212</v>
      </c>
    </row>
    <row r="1237" spans="5:8">
      <c r="E1237">
        <v>15090803</v>
      </c>
      <c r="F1237" t="s">
        <v>516</v>
      </c>
      <c r="G1237">
        <v>803</v>
      </c>
      <c r="H1237" t="s">
        <v>213</v>
      </c>
    </row>
    <row r="1238" spans="5:8">
      <c r="E1238">
        <v>15100804</v>
      </c>
      <c r="F1238" t="s">
        <v>516</v>
      </c>
      <c r="G1238">
        <v>804</v>
      </c>
      <c r="H1238" t="s">
        <v>214</v>
      </c>
    </row>
    <row r="1239" spans="5:8">
      <c r="E1239">
        <v>15110752</v>
      </c>
      <c r="F1239" t="s">
        <v>516</v>
      </c>
      <c r="G1239">
        <v>752</v>
      </c>
      <c r="H1239" t="s">
        <v>215</v>
      </c>
    </row>
    <row r="1240" spans="5:8">
      <c r="E1240">
        <v>15120703</v>
      </c>
      <c r="F1240" t="s">
        <v>514</v>
      </c>
      <c r="G1240">
        <v>703</v>
      </c>
      <c r="H1240" t="s">
        <v>216</v>
      </c>
    </row>
    <row r="1241" spans="5:8">
      <c r="E1241">
        <v>15120803</v>
      </c>
      <c r="F1241" t="s">
        <v>514</v>
      </c>
      <c r="G1241">
        <v>803</v>
      </c>
      <c r="H1241" t="s">
        <v>217</v>
      </c>
    </row>
    <row r="1242" spans="5:8">
      <c r="E1242">
        <v>15130804</v>
      </c>
      <c r="F1242" t="s">
        <v>514</v>
      </c>
      <c r="G1242">
        <v>804</v>
      </c>
      <c r="H1242" t="s">
        <v>218</v>
      </c>
    </row>
    <row r="1243" spans="5:8">
      <c r="E1243">
        <v>15140703</v>
      </c>
      <c r="F1243" t="s">
        <v>510</v>
      </c>
      <c r="G1243">
        <v>703</v>
      </c>
      <c r="H1243" t="s">
        <v>219</v>
      </c>
    </row>
    <row r="1244" spans="5:8">
      <c r="E1244">
        <v>15150701</v>
      </c>
      <c r="F1244" t="s">
        <v>509</v>
      </c>
      <c r="G1244">
        <v>701</v>
      </c>
      <c r="H1244" t="s">
        <v>505</v>
      </c>
    </row>
    <row r="1245" spans="5:8">
      <c r="E1245">
        <v>15160702</v>
      </c>
      <c r="F1245" t="s">
        <v>519</v>
      </c>
      <c r="G1245">
        <v>702</v>
      </c>
      <c r="H1245" t="s">
        <v>498</v>
      </c>
    </row>
    <row r="1246" spans="5:8">
      <c r="E1246">
        <v>15170701</v>
      </c>
      <c r="F1246" t="s">
        <v>509</v>
      </c>
      <c r="G1246">
        <v>701</v>
      </c>
      <c r="H1246" t="s">
        <v>271</v>
      </c>
    </row>
    <row r="1247" spans="5:8">
      <c r="E1247">
        <v>15170801</v>
      </c>
      <c r="F1247" t="s">
        <v>509</v>
      </c>
      <c r="G1247">
        <v>801</v>
      </c>
      <c r="H1247" t="s">
        <v>272</v>
      </c>
    </row>
    <row r="1248" spans="5:8">
      <c r="E1248">
        <v>15170901</v>
      </c>
      <c r="F1248" t="s">
        <v>509</v>
      </c>
      <c r="G1248">
        <v>901</v>
      </c>
      <c r="H1248" t="s">
        <v>273</v>
      </c>
    </row>
    <row r="1249" spans="3:8">
      <c r="E1249">
        <v>15180702</v>
      </c>
      <c r="F1249" t="s">
        <v>520</v>
      </c>
      <c r="G1249">
        <v>702</v>
      </c>
      <c r="H1249" t="s">
        <v>300</v>
      </c>
    </row>
    <row r="1250" spans="3:8">
      <c r="E1250">
        <v>15180802</v>
      </c>
      <c r="F1250" t="s">
        <v>520</v>
      </c>
      <c r="G1250">
        <v>802</v>
      </c>
      <c r="H1250" t="s">
        <v>301</v>
      </c>
    </row>
    <row r="1251" spans="3:8">
      <c r="E1251">
        <v>15180902</v>
      </c>
      <c r="F1251" t="s">
        <v>520</v>
      </c>
      <c r="G1251">
        <v>902</v>
      </c>
      <c r="H1251" t="s">
        <v>302</v>
      </c>
    </row>
    <row r="1252" spans="3:8">
      <c r="C1252">
        <v>48</v>
      </c>
      <c r="D1252" t="s">
        <v>67</v>
      </c>
      <c r="E1252">
        <v>15010703</v>
      </c>
      <c r="F1252" t="s">
        <v>520</v>
      </c>
      <c r="G1252">
        <v>703</v>
      </c>
      <c r="H1252" t="s">
        <v>315</v>
      </c>
    </row>
    <row r="1253" spans="3:8">
      <c r="E1253">
        <v>15010803</v>
      </c>
      <c r="F1253" t="s">
        <v>520</v>
      </c>
      <c r="G1253">
        <v>803</v>
      </c>
      <c r="H1253" t="s">
        <v>316</v>
      </c>
    </row>
    <row r="1254" spans="3:8">
      <c r="E1254">
        <v>15010903</v>
      </c>
      <c r="F1254" t="s">
        <v>520</v>
      </c>
      <c r="G1254">
        <v>903</v>
      </c>
      <c r="H1254" t="s">
        <v>317</v>
      </c>
    </row>
    <row r="1255" spans="3:8">
      <c r="E1255">
        <v>15020703</v>
      </c>
      <c r="F1255" t="s">
        <v>520</v>
      </c>
      <c r="G1255">
        <v>703</v>
      </c>
      <c r="H1255" t="s">
        <v>232</v>
      </c>
    </row>
    <row r="1256" spans="3:8">
      <c r="E1256">
        <v>15030703</v>
      </c>
      <c r="F1256" t="s">
        <v>512</v>
      </c>
      <c r="G1256">
        <v>703</v>
      </c>
      <c r="H1256" t="s">
        <v>500</v>
      </c>
    </row>
    <row r="1257" spans="3:8">
      <c r="E1257">
        <v>15040707</v>
      </c>
      <c r="F1257" t="s">
        <v>512</v>
      </c>
      <c r="G1257">
        <v>707</v>
      </c>
      <c r="H1257" t="s">
        <v>501</v>
      </c>
    </row>
    <row r="1258" spans="3:8">
      <c r="E1258">
        <v>15050903</v>
      </c>
      <c r="F1258" t="s">
        <v>512</v>
      </c>
      <c r="G1258">
        <v>903</v>
      </c>
      <c r="H1258" t="s">
        <v>499</v>
      </c>
    </row>
    <row r="1259" spans="3:8">
      <c r="E1259">
        <v>15060702</v>
      </c>
      <c r="F1259" t="s">
        <v>512</v>
      </c>
      <c r="G1259">
        <v>702</v>
      </c>
      <c r="H1259" t="s">
        <v>205</v>
      </c>
    </row>
    <row r="1260" spans="3:8">
      <c r="E1260">
        <v>15070708</v>
      </c>
      <c r="F1260" t="s">
        <v>514</v>
      </c>
      <c r="G1260">
        <v>708</v>
      </c>
      <c r="H1260" t="s">
        <v>258</v>
      </c>
    </row>
    <row r="1261" spans="3:8">
      <c r="E1261">
        <v>15070808</v>
      </c>
      <c r="F1261" t="s">
        <v>514</v>
      </c>
      <c r="G1261">
        <v>808</v>
      </c>
      <c r="H1261" t="s">
        <v>259</v>
      </c>
    </row>
    <row r="1262" spans="3:8">
      <c r="E1262">
        <v>15070908</v>
      </c>
      <c r="F1262" t="s">
        <v>514</v>
      </c>
      <c r="G1262">
        <v>908</v>
      </c>
      <c r="H1262" t="s">
        <v>260</v>
      </c>
    </row>
    <row r="1263" spans="3:8">
      <c r="E1263">
        <v>15080705</v>
      </c>
      <c r="F1263" t="s">
        <v>515</v>
      </c>
      <c r="G1263">
        <v>705</v>
      </c>
      <c r="H1263" t="s">
        <v>209</v>
      </c>
    </row>
    <row r="1264" spans="3:8">
      <c r="E1264">
        <v>15080805</v>
      </c>
      <c r="F1264" t="s">
        <v>515</v>
      </c>
      <c r="G1264">
        <v>805</v>
      </c>
      <c r="H1264" t="s">
        <v>210</v>
      </c>
    </row>
    <row r="1265" spans="5:8">
      <c r="E1265">
        <v>15080905</v>
      </c>
      <c r="F1265" t="s">
        <v>515</v>
      </c>
      <c r="G1265">
        <v>905</v>
      </c>
      <c r="H1265" t="s">
        <v>211</v>
      </c>
    </row>
    <row r="1266" spans="5:8">
      <c r="E1266">
        <v>15090702</v>
      </c>
      <c r="F1266" t="s">
        <v>516</v>
      </c>
      <c r="G1266">
        <v>702</v>
      </c>
      <c r="H1266" t="s">
        <v>212</v>
      </c>
    </row>
    <row r="1267" spans="5:8">
      <c r="E1267">
        <v>15090803</v>
      </c>
      <c r="F1267" t="s">
        <v>516</v>
      </c>
      <c r="G1267">
        <v>803</v>
      </c>
      <c r="H1267" t="s">
        <v>213</v>
      </c>
    </row>
    <row r="1268" spans="5:8">
      <c r="E1268">
        <v>15100804</v>
      </c>
      <c r="F1268" t="s">
        <v>516</v>
      </c>
      <c r="G1268">
        <v>804</v>
      </c>
      <c r="H1268" t="s">
        <v>214</v>
      </c>
    </row>
    <row r="1269" spans="5:8">
      <c r="E1269">
        <v>15110752</v>
      </c>
      <c r="F1269" t="s">
        <v>516</v>
      </c>
      <c r="G1269">
        <v>752</v>
      </c>
      <c r="H1269" t="s">
        <v>215</v>
      </c>
    </row>
    <row r="1270" spans="5:8">
      <c r="E1270">
        <v>15120702</v>
      </c>
      <c r="F1270" t="s">
        <v>521</v>
      </c>
      <c r="G1270">
        <v>702</v>
      </c>
      <c r="H1270" t="s">
        <v>237</v>
      </c>
    </row>
    <row r="1271" spans="5:8">
      <c r="E1271">
        <v>15120802</v>
      </c>
      <c r="F1271" t="s">
        <v>521</v>
      </c>
      <c r="G1271">
        <v>802</v>
      </c>
      <c r="H1271" t="s">
        <v>238</v>
      </c>
    </row>
    <row r="1272" spans="5:8">
      <c r="E1272">
        <v>15140701</v>
      </c>
      <c r="F1272" t="s">
        <v>509</v>
      </c>
      <c r="G1272">
        <v>701</v>
      </c>
      <c r="H1272" t="s">
        <v>263</v>
      </c>
    </row>
    <row r="1273" spans="5:8">
      <c r="E1273">
        <v>15150701</v>
      </c>
      <c r="F1273" t="s">
        <v>509</v>
      </c>
      <c r="G1273">
        <v>701</v>
      </c>
      <c r="H1273" t="s">
        <v>505</v>
      </c>
    </row>
    <row r="1274" spans="5:8">
      <c r="E1274">
        <v>15160701</v>
      </c>
      <c r="F1274" t="s">
        <v>509</v>
      </c>
      <c r="G1274">
        <v>701</v>
      </c>
      <c r="H1274" t="s">
        <v>504</v>
      </c>
    </row>
    <row r="1275" spans="5:8">
      <c r="E1275">
        <v>15170703</v>
      </c>
      <c r="F1275" t="s">
        <v>511</v>
      </c>
      <c r="G1275">
        <v>703</v>
      </c>
      <c r="H1275" t="s">
        <v>285</v>
      </c>
    </row>
    <row r="1276" spans="5:8">
      <c r="E1276">
        <v>15170803</v>
      </c>
      <c r="F1276" t="s">
        <v>511</v>
      </c>
      <c r="G1276">
        <v>803</v>
      </c>
      <c r="H1276" t="s">
        <v>286</v>
      </c>
    </row>
    <row r="1277" spans="5:8">
      <c r="E1277">
        <v>15170903</v>
      </c>
      <c r="F1277" t="s">
        <v>511</v>
      </c>
      <c r="G1277">
        <v>903</v>
      </c>
      <c r="H1277" t="s">
        <v>287</v>
      </c>
    </row>
    <row r="1278" spans="5:8">
      <c r="E1278">
        <v>15180701</v>
      </c>
      <c r="F1278" t="s">
        <v>509</v>
      </c>
      <c r="G1278">
        <v>701</v>
      </c>
      <c r="H1278" t="s">
        <v>308</v>
      </c>
    </row>
    <row r="1279" spans="5:8">
      <c r="E1279">
        <v>15180801</v>
      </c>
      <c r="F1279" t="s">
        <v>509</v>
      </c>
      <c r="G1279">
        <v>801</v>
      </c>
      <c r="H1279" t="s">
        <v>309</v>
      </c>
    </row>
    <row r="1280" spans="5:8">
      <c r="E1280">
        <v>15180901</v>
      </c>
      <c r="F1280" t="s">
        <v>509</v>
      </c>
      <c r="G1280">
        <v>901</v>
      </c>
      <c r="H1280" t="s">
        <v>310</v>
      </c>
    </row>
    <row r="1281" spans="3:8">
      <c r="C1281">
        <v>49</v>
      </c>
      <c r="D1281" t="s">
        <v>68</v>
      </c>
      <c r="E1281">
        <v>15010703</v>
      </c>
      <c r="F1281" t="s">
        <v>520</v>
      </c>
      <c r="G1281">
        <v>703</v>
      </c>
      <c r="H1281" t="s">
        <v>315</v>
      </c>
    </row>
    <row r="1282" spans="3:8">
      <c r="E1282">
        <v>15010803</v>
      </c>
      <c r="F1282" t="s">
        <v>520</v>
      </c>
      <c r="G1282">
        <v>803</v>
      </c>
      <c r="H1282" t="s">
        <v>316</v>
      </c>
    </row>
    <row r="1283" spans="3:8">
      <c r="E1283">
        <v>15010903</v>
      </c>
      <c r="F1283" t="s">
        <v>520</v>
      </c>
      <c r="G1283">
        <v>903</v>
      </c>
      <c r="H1283" t="s">
        <v>317</v>
      </c>
    </row>
    <row r="1284" spans="3:8">
      <c r="E1284">
        <v>15020703</v>
      </c>
      <c r="F1284" t="s">
        <v>520</v>
      </c>
      <c r="G1284">
        <v>703</v>
      </c>
      <c r="H1284" t="s">
        <v>232</v>
      </c>
    </row>
    <row r="1285" spans="3:8">
      <c r="E1285">
        <v>15030703</v>
      </c>
      <c r="F1285" t="s">
        <v>512</v>
      </c>
      <c r="G1285">
        <v>703</v>
      </c>
      <c r="H1285" t="s">
        <v>500</v>
      </c>
    </row>
    <row r="1286" spans="3:8">
      <c r="E1286">
        <v>15040707</v>
      </c>
      <c r="F1286" t="s">
        <v>512</v>
      </c>
      <c r="G1286">
        <v>707</v>
      </c>
      <c r="H1286" t="s">
        <v>501</v>
      </c>
    </row>
    <row r="1287" spans="3:8">
      <c r="E1287">
        <v>15050903</v>
      </c>
      <c r="F1287" t="s">
        <v>512</v>
      </c>
      <c r="G1287">
        <v>903</v>
      </c>
      <c r="H1287" t="s">
        <v>499</v>
      </c>
    </row>
    <row r="1288" spans="3:8">
      <c r="E1288">
        <v>15060702</v>
      </c>
      <c r="F1288" t="s">
        <v>512</v>
      </c>
      <c r="G1288">
        <v>702</v>
      </c>
      <c r="H1288" t="s">
        <v>205</v>
      </c>
    </row>
    <row r="1289" spans="3:8">
      <c r="E1289">
        <v>15070706</v>
      </c>
      <c r="F1289" t="s">
        <v>523</v>
      </c>
      <c r="G1289">
        <v>706</v>
      </c>
      <c r="H1289" t="s">
        <v>494</v>
      </c>
    </row>
    <row r="1290" spans="3:8">
      <c r="E1290">
        <v>15070806</v>
      </c>
      <c r="F1290" t="s">
        <v>523</v>
      </c>
      <c r="G1290">
        <v>806</v>
      </c>
      <c r="H1290" t="s">
        <v>490</v>
      </c>
    </row>
    <row r="1291" spans="3:8">
      <c r="E1291">
        <v>15070906</v>
      </c>
      <c r="F1291" t="s">
        <v>523</v>
      </c>
      <c r="G1291">
        <v>906</v>
      </c>
      <c r="H1291" t="s">
        <v>491</v>
      </c>
    </row>
    <row r="1292" spans="3:8">
      <c r="E1292">
        <v>15071707</v>
      </c>
      <c r="F1292" t="s">
        <v>523</v>
      </c>
      <c r="G1292">
        <v>707</v>
      </c>
      <c r="H1292" t="s">
        <v>495</v>
      </c>
    </row>
    <row r="1293" spans="3:8">
      <c r="E1293">
        <v>15071807</v>
      </c>
      <c r="F1293" t="s">
        <v>523</v>
      </c>
      <c r="G1293">
        <v>807</v>
      </c>
      <c r="H1293" t="s">
        <v>492</v>
      </c>
    </row>
    <row r="1294" spans="3:8">
      <c r="E1294">
        <v>15071907</v>
      </c>
      <c r="F1294" t="s">
        <v>523</v>
      </c>
      <c r="G1294">
        <v>907</v>
      </c>
      <c r="H1294" t="s">
        <v>493</v>
      </c>
    </row>
    <row r="1295" spans="3:8">
      <c r="E1295">
        <v>15080705</v>
      </c>
      <c r="F1295" t="s">
        <v>515</v>
      </c>
      <c r="G1295">
        <v>705</v>
      </c>
      <c r="H1295" t="s">
        <v>209</v>
      </c>
    </row>
    <row r="1296" spans="3:8">
      <c r="E1296">
        <v>15080805</v>
      </c>
      <c r="F1296" t="s">
        <v>515</v>
      </c>
      <c r="G1296">
        <v>805</v>
      </c>
      <c r="H1296" t="s">
        <v>210</v>
      </c>
    </row>
    <row r="1297" spans="5:8">
      <c r="E1297">
        <v>15080905</v>
      </c>
      <c r="F1297" t="s">
        <v>515</v>
      </c>
      <c r="G1297">
        <v>905</v>
      </c>
      <c r="H1297" t="s">
        <v>211</v>
      </c>
    </row>
    <row r="1298" spans="5:8">
      <c r="E1298">
        <v>15090702</v>
      </c>
      <c r="F1298" t="s">
        <v>516</v>
      </c>
      <c r="G1298">
        <v>702</v>
      </c>
      <c r="H1298" t="s">
        <v>212</v>
      </c>
    </row>
    <row r="1299" spans="5:8">
      <c r="E1299">
        <v>15090803</v>
      </c>
      <c r="F1299" t="s">
        <v>516</v>
      </c>
      <c r="G1299">
        <v>803</v>
      </c>
      <c r="H1299" t="s">
        <v>213</v>
      </c>
    </row>
    <row r="1300" spans="5:8">
      <c r="E1300">
        <v>15100804</v>
      </c>
      <c r="F1300" t="s">
        <v>516</v>
      </c>
      <c r="G1300">
        <v>804</v>
      </c>
      <c r="H1300" t="s">
        <v>214</v>
      </c>
    </row>
    <row r="1301" spans="5:8">
      <c r="E1301">
        <v>15110752</v>
      </c>
      <c r="F1301" t="s">
        <v>516</v>
      </c>
      <c r="G1301">
        <v>752</v>
      </c>
      <c r="H1301" t="s">
        <v>215</v>
      </c>
    </row>
    <row r="1302" spans="5:8">
      <c r="E1302">
        <v>15120703</v>
      </c>
      <c r="F1302" t="s">
        <v>514</v>
      </c>
      <c r="G1302">
        <v>703</v>
      </c>
      <c r="H1302" t="s">
        <v>216</v>
      </c>
    </row>
    <row r="1303" spans="5:8">
      <c r="E1303">
        <v>15120803</v>
      </c>
      <c r="F1303" t="s">
        <v>514</v>
      </c>
      <c r="G1303">
        <v>803</v>
      </c>
      <c r="H1303" t="s">
        <v>217</v>
      </c>
    </row>
    <row r="1304" spans="5:8">
      <c r="E1304">
        <v>15130804</v>
      </c>
      <c r="F1304" t="s">
        <v>514</v>
      </c>
      <c r="G1304">
        <v>804</v>
      </c>
      <c r="H1304" t="s">
        <v>218</v>
      </c>
    </row>
    <row r="1305" spans="5:8">
      <c r="E1305">
        <v>15140703</v>
      </c>
      <c r="F1305" t="s">
        <v>510</v>
      </c>
      <c r="G1305">
        <v>703</v>
      </c>
      <c r="H1305" t="s">
        <v>219</v>
      </c>
    </row>
    <row r="1306" spans="5:8">
      <c r="E1306">
        <v>15150701</v>
      </c>
      <c r="F1306" t="s">
        <v>509</v>
      </c>
      <c r="G1306">
        <v>701</v>
      </c>
      <c r="H1306" t="s">
        <v>505</v>
      </c>
    </row>
    <row r="1307" spans="5:8">
      <c r="E1307">
        <v>15160701</v>
      </c>
      <c r="F1307" t="s">
        <v>509</v>
      </c>
      <c r="G1307">
        <v>701</v>
      </c>
      <c r="H1307" t="s">
        <v>504</v>
      </c>
    </row>
    <row r="1308" spans="5:8">
      <c r="E1308">
        <v>15170701</v>
      </c>
      <c r="F1308" t="s">
        <v>509</v>
      </c>
      <c r="G1308">
        <v>701</v>
      </c>
      <c r="H1308" t="s">
        <v>271</v>
      </c>
    </row>
    <row r="1309" spans="5:8">
      <c r="E1309">
        <v>15170801</v>
      </c>
      <c r="F1309" t="s">
        <v>509</v>
      </c>
      <c r="G1309">
        <v>801</v>
      </c>
      <c r="H1309" t="s">
        <v>272</v>
      </c>
    </row>
    <row r="1310" spans="5:8">
      <c r="E1310">
        <v>15170901</v>
      </c>
      <c r="F1310" t="s">
        <v>509</v>
      </c>
      <c r="G1310">
        <v>901</v>
      </c>
      <c r="H1310" t="s">
        <v>273</v>
      </c>
    </row>
    <row r="1311" spans="5:8">
      <c r="E1311">
        <v>15180704</v>
      </c>
      <c r="F1311" t="s">
        <v>514</v>
      </c>
      <c r="G1311">
        <v>704</v>
      </c>
      <c r="H1311" t="s">
        <v>223</v>
      </c>
    </row>
    <row r="1312" spans="5:8">
      <c r="E1312">
        <v>15180804</v>
      </c>
      <c r="F1312" t="s">
        <v>514</v>
      </c>
      <c r="G1312">
        <v>804</v>
      </c>
      <c r="H1312" t="s">
        <v>224</v>
      </c>
    </row>
    <row r="1313" spans="3:8">
      <c r="E1313">
        <v>15180904</v>
      </c>
      <c r="F1313" t="s">
        <v>514</v>
      </c>
      <c r="G1313">
        <v>904</v>
      </c>
      <c r="H1313" t="s">
        <v>225</v>
      </c>
    </row>
    <row r="1314" spans="3:8">
      <c r="E1314">
        <v>15181705</v>
      </c>
      <c r="F1314" t="s">
        <v>514</v>
      </c>
      <c r="G1314">
        <v>705</v>
      </c>
      <c r="H1314" t="s">
        <v>226</v>
      </c>
    </row>
    <row r="1315" spans="3:8">
      <c r="E1315">
        <v>15181805</v>
      </c>
      <c r="F1315" t="s">
        <v>514</v>
      </c>
      <c r="G1315">
        <v>805</v>
      </c>
      <c r="H1315" t="s">
        <v>227</v>
      </c>
    </row>
    <row r="1316" spans="3:8">
      <c r="E1316">
        <v>15181905</v>
      </c>
      <c r="F1316" t="s">
        <v>514</v>
      </c>
      <c r="G1316">
        <v>905</v>
      </c>
      <c r="H1316" t="s">
        <v>228</v>
      </c>
    </row>
    <row r="1317" spans="3:8">
      <c r="C1317">
        <v>50</v>
      </c>
      <c r="D1317" t="s">
        <v>321</v>
      </c>
      <c r="E1317">
        <v>15010701</v>
      </c>
      <c r="F1317" t="s">
        <v>509</v>
      </c>
      <c r="G1317">
        <v>701</v>
      </c>
      <c r="H1317" t="s">
        <v>229</v>
      </c>
    </row>
    <row r="1318" spans="3:8">
      <c r="E1318">
        <v>15010801</v>
      </c>
      <c r="F1318" t="s">
        <v>509</v>
      </c>
      <c r="G1318">
        <v>801</v>
      </c>
      <c r="H1318" t="s">
        <v>230</v>
      </c>
    </row>
    <row r="1319" spans="3:8">
      <c r="E1319">
        <v>15010901</v>
      </c>
      <c r="F1319" t="s">
        <v>509</v>
      </c>
      <c r="G1319">
        <v>901</v>
      </c>
      <c r="H1319" t="s">
        <v>231</v>
      </c>
    </row>
    <row r="1320" spans="3:8">
      <c r="E1320">
        <v>15020704</v>
      </c>
      <c r="F1320" t="s">
        <v>521</v>
      </c>
      <c r="G1320">
        <v>704</v>
      </c>
      <c r="H1320" t="s">
        <v>201</v>
      </c>
    </row>
    <row r="1321" spans="3:8">
      <c r="E1321">
        <v>15030703</v>
      </c>
      <c r="F1321" t="s">
        <v>512</v>
      </c>
      <c r="G1321">
        <v>703</v>
      </c>
      <c r="H1321" t="s">
        <v>500</v>
      </c>
    </row>
    <row r="1322" spans="3:8">
      <c r="E1322">
        <v>15040709</v>
      </c>
      <c r="F1322" t="s">
        <v>514</v>
      </c>
      <c r="G1322">
        <v>709</v>
      </c>
      <c r="H1322" t="s">
        <v>257</v>
      </c>
    </row>
    <row r="1323" spans="3:8">
      <c r="E1323">
        <v>15050904</v>
      </c>
      <c r="F1323" t="s">
        <v>514</v>
      </c>
      <c r="G1323">
        <v>904</v>
      </c>
      <c r="H1323" t="s">
        <v>204</v>
      </c>
    </row>
    <row r="1324" spans="3:8">
      <c r="E1324">
        <v>15060702</v>
      </c>
      <c r="F1324" t="s">
        <v>512</v>
      </c>
      <c r="G1324">
        <v>702</v>
      </c>
      <c r="H1324" t="s">
        <v>205</v>
      </c>
    </row>
    <row r="1325" spans="3:8">
      <c r="E1325">
        <v>15070706</v>
      </c>
      <c r="F1325" t="s">
        <v>523</v>
      </c>
      <c r="G1325">
        <v>706</v>
      </c>
      <c r="H1325" t="s">
        <v>494</v>
      </c>
    </row>
    <row r="1326" spans="3:8">
      <c r="E1326">
        <v>15070806</v>
      </c>
      <c r="F1326" t="s">
        <v>523</v>
      </c>
      <c r="G1326">
        <v>806</v>
      </c>
      <c r="H1326" t="s">
        <v>490</v>
      </c>
    </row>
    <row r="1327" spans="3:8">
      <c r="E1327">
        <v>15070906</v>
      </c>
      <c r="F1327" t="s">
        <v>523</v>
      </c>
      <c r="G1327">
        <v>906</v>
      </c>
      <c r="H1327" t="s">
        <v>491</v>
      </c>
    </row>
    <row r="1328" spans="3:8">
      <c r="E1328">
        <v>15071707</v>
      </c>
      <c r="F1328" t="s">
        <v>523</v>
      </c>
      <c r="G1328">
        <v>707</v>
      </c>
      <c r="H1328" t="s">
        <v>495</v>
      </c>
    </row>
    <row r="1329" spans="5:8">
      <c r="E1329">
        <v>15071807</v>
      </c>
      <c r="F1329" t="s">
        <v>523</v>
      </c>
      <c r="G1329">
        <v>807</v>
      </c>
      <c r="H1329" t="s">
        <v>492</v>
      </c>
    </row>
    <row r="1330" spans="5:8">
      <c r="E1330">
        <v>15071907</v>
      </c>
      <c r="F1330" t="s">
        <v>523</v>
      </c>
      <c r="G1330">
        <v>907</v>
      </c>
      <c r="H1330" t="s">
        <v>493</v>
      </c>
    </row>
    <row r="1331" spans="5:8">
      <c r="E1331">
        <v>15080705</v>
      </c>
      <c r="F1331" t="s">
        <v>515</v>
      </c>
      <c r="G1331">
        <v>705</v>
      </c>
      <c r="H1331" t="s">
        <v>209</v>
      </c>
    </row>
    <row r="1332" spans="5:8">
      <c r="E1332">
        <v>15080805</v>
      </c>
      <c r="F1332" t="s">
        <v>515</v>
      </c>
      <c r="G1332">
        <v>805</v>
      </c>
      <c r="H1332" t="s">
        <v>210</v>
      </c>
    </row>
    <row r="1333" spans="5:8">
      <c r="E1333">
        <v>15080905</v>
      </c>
      <c r="F1333" t="s">
        <v>515</v>
      </c>
      <c r="G1333">
        <v>905</v>
      </c>
      <c r="H1333" t="s">
        <v>211</v>
      </c>
    </row>
    <row r="1334" spans="5:8">
      <c r="E1334">
        <v>15090702</v>
      </c>
      <c r="F1334" t="s">
        <v>516</v>
      </c>
      <c r="G1334">
        <v>702</v>
      </c>
      <c r="H1334" t="s">
        <v>212</v>
      </c>
    </row>
    <row r="1335" spans="5:8">
      <c r="E1335">
        <v>15090803</v>
      </c>
      <c r="F1335" t="s">
        <v>516</v>
      </c>
      <c r="G1335">
        <v>803</v>
      </c>
      <c r="H1335" t="s">
        <v>213</v>
      </c>
    </row>
    <row r="1336" spans="5:8">
      <c r="E1336">
        <v>15100804</v>
      </c>
      <c r="F1336" t="s">
        <v>516</v>
      </c>
      <c r="G1336">
        <v>804</v>
      </c>
      <c r="H1336" t="s">
        <v>214</v>
      </c>
    </row>
    <row r="1337" spans="5:8">
      <c r="E1337">
        <v>15110752</v>
      </c>
      <c r="F1337" t="s">
        <v>516</v>
      </c>
      <c r="G1337">
        <v>752</v>
      </c>
      <c r="H1337" t="s">
        <v>215</v>
      </c>
    </row>
    <row r="1338" spans="5:8">
      <c r="E1338">
        <v>15120702</v>
      </c>
      <c r="F1338" t="s">
        <v>521</v>
      </c>
      <c r="G1338">
        <v>702</v>
      </c>
      <c r="H1338" t="s">
        <v>237</v>
      </c>
    </row>
    <row r="1339" spans="5:8">
      <c r="E1339">
        <v>15120802</v>
      </c>
      <c r="F1339" t="s">
        <v>521</v>
      </c>
      <c r="G1339">
        <v>802</v>
      </c>
      <c r="H1339" t="s">
        <v>238</v>
      </c>
    </row>
    <row r="1340" spans="5:8">
      <c r="E1340">
        <v>15140701</v>
      </c>
      <c r="F1340" t="s">
        <v>509</v>
      </c>
      <c r="G1340">
        <v>701</v>
      </c>
      <c r="H1340" t="s">
        <v>263</v>
      </c>
    </row>
    <row r="1341" spans="5:8">
      <c r="E1341">
        <v>15150701</v>
      </c>
      <c r="F1341" t="s">
        <v>509</v>
      </c>
      <c r="G1341">
        <v>701</v>
      </c>
      <c r="H1341" t="s">
        <v>505</v>
      </c>
    </row>
    <row r="1342" spans="5:8">
      <c r="E1342">
        <v>15160701</v>
      </c>
      <c r="F1342" t="s">
        <v>509</v>
      </c>
      <c r="G1342">
        <v>701</v>
      </c>
      <c r="H1342" t="s">
        <v>504</v>
      </c>
    </row>
    <row r="1343" spans="5:8">
      <c r="E1343">
        <v>15170703</v>
      </c>
      <c r="F1343" t="s">
        <v>511</v>
      </c>
      <c r="G1343">
        <v>703</v>
      </c>
      <c r="H1343" t="s">
        <v>285</v>
      </c>
    </row>
    <row r="1344" spans="5:8">
      <c r="E1344">
        <v>15170803</v>
      </c>
      <c r="F1344" t="s">
        <v>511</v>
      </c>
      <c r="G1344">
        <v>803</v>
      </c>
      <c r="H1344" t="s">
        <v>286</v>
      </c>
    </row>
    <row r="1345" spans="3:8">
      <c r="E1345">
        <v>15170903</v>
      </c>
      <c r="F1345" t="s">
        <v>511</v>
      </c>
      <c r="G1345">
        <v>903</v>
      </c>
      <c r="H1345" t="s">
        <v>287</v>
      </c>
    </row>
    <row r="1346" spans="3:8">
      <c r="C1346">
        <v>51</v>
      </c>
      <c r="D1346" t="s">
        <v>322</v>
      </c>
      <c r="E1346">
        <v>15010704</v>
      </c>
      <c r="F1346" t="s">
        <v>521</v>
      </c>
      <c r="G1346">
        <v>704</v>
      </c>
      <c r="H1346" t="s">
        <v>289</v>
      </c>
    </row>
    <row r="1347" spans="3:8">
      <c r="E1347">
        <v>15010804</v>
      </c>
      <c r="F1347" t="s">
        <v>521</v>
      </c>
      <c r="G1347">
        <v>804</v>
      </c>
      <c r="H1347" t="s">
        <v>290</v>
      </c>
    </row>
    <row r="1348" spans="3:8">
      <c r="E1348">
        <v>15010904</v>
      </c>
      <c r="F1348" t="s">
        <v>521</v>
      </c>
      <c r="G1348">
        <v>904</v>
      </c>
      <c r="H1348" t="s">
        <v>291</v>
      </c>
    </row>
    <row r="1349" spans="3:8">
      <c r="E1349">
        <v>15020703</v>
      </c>
      <c r="F1349" t="s">
        <v>520</v>
      </c>
      <c r="G1349">
        <v>703</v>
      </c>
      <c r="H1349" t="s">
        <v>232</v>
      </c>
    </row>
    <row r="1350" spans="3:8">
      <c r="E1350">
        <v>15030703</v>
      </c>
      <c r="F1350" t="s">
        <v>512</v>
      </c>
      <c r="G1350">
        <v>703</v>
      </c>
      <c r="H1350" t="s">
        <v>500</v>
      </c>
    </row>
    <row r="1351" spans="3:8">
      <c r="E1351">
        <v>15040711</v>
      </c>
      <c r="F1351" t="s">
        <v>526</v>
      </c>
      <c r="G1351">
        <v>711</v>
      </c>
      <c r="H1351" t="s">
        <v>323</v>
      </c>
    </row>
    <row r="1352" spans="3:8">
      <c r="E1352">
        <v>15050904</v>
      </c>
      <c r="F1352" t="s">
        <v>514</v>
      </c>
      <c r="G1352">
        <v>904</v>
      </c>
      <c r="H1352" t="s">
        <v>204</v>
      </c>
    </row>
    <row r="1353" spans="3:8">
      <c r="E1353">
        <v>15060702</v>
      </c>
      <c r="F1353" t="s">
        <v>512</v>
      </c>
      <c r="G1353">
        <v>702</v>
      </c>
      <c r="H1353" t="s">
        <v>205</v>
      </c>
    </row>
    <row r="1354" spans="3:8">
      <c r="E1354">
        <v>15070706</v>
      </c>
      <c r="F1354" t="s">
        <v>523</v>
      </c>
      <c r="G1354">
        <v>706</v>
      </c>
      <c r="H1354" t="s">
        <v>494</v>
      </c>
    </row>
    <row r="1355" spans="3:8">
      <c r="E1355">
        <v>15070806</v>
      </c>
      <c r="F1355" t="s">
        <v>523</v>
      </c>
      <c r="G1355">
        <v>806</v>
      </c>
      <c r="H1355" t="s">
        <v>490</v>
      </c>
    </row>
    <row r="1356" spans="3:8">
      <c r="E1356">
        <v>15070906</v>
      </c>
      <c r="F1356" t="s">
        <v>523</v>
      </c>
      <c r="G1356">
        <v>906</v>
      </c>
      <c r="H1356" t="s">
        <v>491</v>
      </c>
    </row>
    <row r="1357" spans="3:8">
      <c r="E1357">
        <v>15071707</v>
      </c>
      <c r="F1357" t="s">
        <v>523</v>
      </c>
      <c r="G1357">
        <v>707</v>
      </c>
      <c r="H1357" t="s">
        <v>495</v>
      </c>
    </row>
    <row r="1358" spans="3:8">
      <c r="E1358">
        <v>15071807</v>
      </c>
      <c r="F1358" t="s">
        <v>523</v>
      </c>
      <c r="G1358">
        <v>807</v>
      </c>
      <c r="H1358" t="s">
        <v>492</v>
      </c>
    </row>
    <row r="1359" spans="3:8">
      <c r="E1359">
        <v>15071907</v>
      </c>
      <c r="F1359" t="s">
        <v>523</v>
      </c>
      <c r="G1359">
        <v>907</v>
      </c>
      <c r="H1359" t="s">
        <v>493</v>
      </c>
    </row>
    <row r="1360" spans="3:8">
      <c r="E1360">
        <v>15080701</v>
      </c>
      <c r="F1360" t="s">
        <v>509</v>
      </c>
      <c r="G1360">
        <v>701</v>
      </c>
      <c r="H1360" t="s">
        <v>280</v>
      </c>
    </row>
    <row r="1361" spans="3:8">
      <c r="E1361">
        <v>15080801</v>
      </c>
      <c r="F1361" t="s">
        <v>509</v>
      </c>
      <c r="G1361">
        <v>801</v>
      </c>
      <c r="H1361" t="s">
        <v>281</v>
      </c>
    </row>
    <row r="1362" spans="3:8">
      <c r="E1362">
        <v>15080901</v>
      </c>
      <c r="F1362" t="s">
        <v>509</v>
      </c>
      <c r="G1362">
        <v>901</v>
      </c>
      <c r="H1362" t="s">
        <v>282</v>
      </c>
    </row>
    <row r="1363" spans="3:8">
      <c r="E1363">
        <v>15090701</v>
      </c>
      <c r="F1363" t="s">
        <v>520</v>
      </c>
      <c r="G1363">
        <v>701</v>
      </c>
      <c r="H1363" t="s">
        <v>250</v>
      </c>
    </row>
    <row r="1364" spans="3:8">
      <c r="E1364">
        <v>15090801</v>
      </c>
      <c r="F1364" t="s">
        <v>520</v>
      </c>
      <c r="G1364">
        <v>801</v>
      </c>
      <c r="H1364" t="s">
        <v>251</v>
      </c>
    </row>
    <row r="1365" spans="3:8">
      <c r="E1365">
        <v>15100802</v>
      </c>
      <c r="F1365" t="s">
        <v>520</v>
      </c>
      <c r="G1365">
        <v>802</v>
      </c>
      <c r="H1365" t="s">
        <v>252</v>
      </c>
    </row>
    <row r="1366" spans="3:8">
      <c r="E1366">
        <v>15110751</v>
      </c>
      <c r="F1366" t="s">
        <v>520</v>
      </c>
      <c r="G1366">
        <v>751</v>
      </c>
      <c r="H1366" t="s">
        <v>253</v>
      </c>
    </row>
    <row r="1367" spans="3:8">
      <c r="E1367">
        <v>15120703</v>
      </c>
      <c r="F1367" t="s">
        <v>514</v>
      </c>
      <c r="G1367">
        <v>703</v>
      </c>
      <c r="H1367" t="s">
        <v>216</v>
      </c>
    </row>
    <row r="1368" spans="3:8">
      <c r="E1368">
        <v>15120803</v>
      </c>
      <c r="F1368" t="s">
        <v>514</v>
      </c>
      <c r="G1368">
        <v>803</v>
      </c>
      <c r="H1368" t="s">
        <v>217</v>
      </c>
    </row>
    <row r="1369" spans="3:8">
      <c r="E1369">
        <v>15130804</v>
      </c>
      <c r="F1369" t="s">
        <v>514</v>
      </c>
      <c r="G1369">
        <v>804</v>
      </c>
      <c r="H1369" t="s">
        <v>218</v>
      </c>
    </row>
    <row r="1370" spans="3:8">
      <c r="E1370">
        <v>15140703</v>
      </c>
      <c r="F1370" t="s">
        <v>510</v>
      </c>
      <c r="G1370">
        <v>703</v>
      </c>
      <c r="H1370" t="s">
        <v>219</v>
      </c>
    </row>
    <row r="1371" spans="3:8">
      <c r="E1371">
        <v>15150704</v>
      </c>
      <c r="F1371" t="s">
        <v>518</v>
      </c>
      <c r="G1371">
        <v>704</v>
      </c>
      <c r="H1371" t="s">
        <v>503</v>
      </c>
    </row>
    <row r="1372" spans="3:8">
      <c r="E1372">
        <v>15160703</v>
      </c>
      <c r="F1372" t="s">
        <v>518</v>
      </c>
      <c r="G1372">
        <v>703</v>
      </c>
      <c r="H1372" t="s">
        <v>502</v>
      </c>
    </row>
    <row r="1373" spans="3:8">
      <c r="E1373">
        <v>15170703</v>
      </c>
      <c r="F1373" t="s">
        <v>511</v>
      </c>
      <c r="G1373">
        <v>703</v>
      </c>
      <c r="H1373" t="s">
        <v>285</v>
      </c>
    </row>
    <row r="1374" spans="3:8">
      <c r="E1374">
        <v>15170803</v>
      </c>
      <c r="F1374" t="s">
        <v>511</v>
      </c>
      <c r="G1374">
        <v>803</v>
      </c>
      <c r="H1374" t="s">
        <v>286</v>
      </c>
    </row>
    <row r="1375" spans="3:8">
      <c r="E1375">
        <v>15170903</v>
      </c>
      <c r="F1375" t="s">
        <v>511</v>
      </c>
      <c r="G1375">
        <v>903</v>
      </c>
      <c r="H1375" t="s">
        <v>287</v>
      </c>
    </row>
    <row r="1376" spans="3:8">
      <c r="C1376">
        <v>52</v>
      </c>
      <c r="D1376" t="s">
        <v>69</v>
      </c>
      <c r="E1376">
        <v>15010704</v>
      </c>
      <c r="F1376" t="s">
        <v>521</v>
      </c>
      <c r="G1376">
        <v>704</v>
      </c>
      <c r="H1376" t="s">
        <v>289</v>
      </c>
    </row>
    <row r="1377" spans="5:8">
      <c r="E1377">
        <v>15010804</v>
      </c>
      <c r="F1377" t="s">
        <v>521</v>
      </c>
      <c r="G1377">
        <v>804</v>
      </c>
      <c r="H1377" t="s">
        <v>290</v>
      </c>
    </row>
    <row r="1378" spans="5:8">
      <c r="E1378">
        <v>15010904</v>
      </c>
      <c r="F1378" t="s">
        <v>521</v>
      </c>
      <c r="G1378">
        <v>904</v>
      </c>
      <c r="H1378" t="s">
        <v>291</v>
      </c>
    </row>
    <row r="1379" spans="5:8">
      <c r="E1379">
        <v>15020701</v>
      </c>
      <c r="F1379" t="s">
        <v>509</v>
      </c>
      <c r="G1379">
        <v>701</v>
      </c>
      <c r="H1379" t="s">
        <v>283</v>
      </c>
    </row>
    <row r="1380" spans="5:8">
      <c r="E1380">
        <v>15030701</v>
      </c>
      <c r="F1380" t="s">
        <v>509</v>
      </c>
      <c r="G1380">
        <v>701</v>
      </c>
      <c r="H1380" t="s">
        <v>202</v>
      </c>
    </row>
    <row r="1381" spans="5:8">
      <c r="E1381">
        <v>15040705</v>
      </c>
      <c r="F1381" t="s">
        <v>509</v>
      </c>
      <c r="G1381">
        <v>705</v>
      </c>
      <c r="H1381" t="s">
        <v>203</v>
      </c>
    </row>
    <row r="1382" spans="5:8">
      <c r="E1382">
        <v>15050901</v>
      </c>
      <c r="F1382" t="s">
        <v>509</v>
      </c>
      <c r="G1382">
        <v>901</v>
      </c>
      <c r="H1382" t="s">
        <v>233</v>
      </c>
    </row>
    <row r="1383" spans="5:8">
      <c r="E1383">
        <v>15060701</v>
      </c>
      <c r="F1383" t="s">
        <v>509</v>
      </c>
      <c r="G1383">
        <v>701</v>
      </c>
      <c r="H1383" t="s">
        <v>318</v>
      </c>
    </row>
    <row r="1384" spans="5:8">
      <c r="E1384">
        <v>15070706</v>
      </c>
      <c r="F1384" t="s">
        <v>523</v>
      </c>
      <c r="G1384">
        <v>706</v>
      </c>
      <c r="H1384" t="s">
        <v>494</v>
      </c>
    </row>
    <row r="1385" spans="5:8">
      <c r="E1385">
        <v>15070806</v>
      </c>
      <c r="F1385" t="s">
        <v>523</v>
      </c>
      <c r="G1385">
        <v>806</v>
      </c>
      <c r="H1385" t="s">
        <v>490</v>
      </c>
    </row>
    <row r="1386" spans="5:8">
      <c r="E1386">
        <v>15070906</v>
      </c>
      <c r="F1386" t="s">
        <v>523</v>
      </c>
      <c r="G1386">
        <v>906</v>
      </c>
      <c r="H1386" t="s">
        <v>491</v>
      </c>
    </row>
    <row r="1387" spans="5:8">
      <c r="E1387">
        <v>15071707</v>
      </c>
      <c r="F1387" t="s">
        <v>523</v>
      </c>
      <c r="G1387">
        <v>707</v>
      </c>
      <c r="H1387" t="s">
        <v>495</v>
      </c>
    </row>
    <row r="1388" spans="5:8">
      <c r="E1388">
        <v>15071807</v>
      </c>
      <c r="F1388" t="s">
        <v>523</v>
      </c>
      <c r="G1388">
        <v>807</v>
      </c>
      <c r="H1388" t="s">
        <v>492</v>
      </c>
    </row>
    <row r="1389" spans="5:8">
      <c r="E1389">
        <v>15071907</v>
      </c>
      <c r="F1389" t="s">
        <v>523</v>
      </c>
      <c r="G1389">
        <v>907</v>
      </c>
      <c r="H1389" t="s">
        <v>493</v>
      </c>
    </row>
    <row r="1390" spans="5:8">
      <c r="E1390">
        <v>15080701</v>
      </c>
      <c r="F1390" t="s">
        <v>509</v>
      </c>
      <c r="G1390">
        <v>701</v>
      </c>
      <c r="H1390" t="s">
        <v>280</v>
      </c>
    </row>
    <row r="1391" spans="5:8">
      <c r="E1391">
        <v>15080801</v>
      </c>
      <c r="F1391" t="s">
        <v>509</v>
      </c>
      <c r="G1391">
        <v>801</v>
      </c>
      <c r="H1391" t="s">
        <v>281</v>
      </c>
    </row>
    <row r="1392" spans="5:8">
      <c r="E1392">
        <v>15080901</v>
      </c>
      <c r="F1392" t="s">
        <v>509</v>
      </c>
      <c r="G1392">
        <v>901</v>
      </c>
      <c r="H1392" t="s">
        <v>282</v>
      </c>
    </row>
    <row r="1393" spans="3:8">
      <c r="E1393">
        <v>15090702</v>
      </c>
      <c r="F1393" t="s">
        <v>516</v>
      </c>
      <c r="G1393">
        <v>702</v>
      </c>
      <c r="H1393" t="s">
        <v>212</v>
      </c>
    </row>
    <row r="1394" spans="3:8">
      <c r="E1394">
        <v>15090803</v>
      </c>
      <c r="F1394" t="s">
        <v>516</v>
      </c>
      <c r="G1394">
        <v>803</v>
      </c>
      <c r="H1394" t="s">
        <v>213</v>
      </c>
    </row>
    <row r="1395" spans="3:8">
      <c r="E1395">
        <v>15100804</v>
      </c>
      <c r="F1395" t="s">
        <v>516</v>
      </c>
      <c r="G1395">
        <v>804</v>
      </c>
      <c r="H1395" t="s">
        <v>214</v>
      </c>
    </row>
    <row r="1396" spans="3:8">
      <c r="E1396">
        <v>15110752</v>
      </c>
      <c r="F1396" t="s">
        <v>516</v>
      </c>
      <c r="G1396">
        <v>752</v>
      </c>
      <c r="H1396" t="s">
        <v>215</v>
      </c>
    </row>
    <row r="1397" spans="3:8">
      <c r="E1397">
        <v>15120702</v>
      </c>
      <c r="F1397" t="s">
        <v>521</v>
      </c>
      <c r="G1397">
        <v>702</v>
      </c>
      <c r="H1397" t="s">
        <v>237</v>
      </c>
    </row>
    <row r="1398" spans="3:8">
      <c r="E1398">
        <v>15120802</v>
      </c>
      <c r="F1398" t="s">
        <v>521</v>
      </c>
      <c r="G1398">
        <v>802</v>
      </c>
      <c r="H1398" t="s">
        <v>238</v>
      </c>
    </row>
    <row r="1399" spans="3:8">
      <c r="E1399">
        <v>15140704</v>
      </c>
      <c r="F1399" t="s">
        <v>517</v>
      </c>
      <c r="G1399">
        <v>704</v>
      </c>
      <c r="H1399" t="s">
        <v>240</v>
      </c>
    </row>
    <row r="1400" spans="3:8">
      <c r="E1400">
        <v>15150701</v>
      </c>
      <c r="F1400" t="s">
        <v>509</v>
      </c>
      <c r="G1400">
        <v>701</v>
      </c>
      <c r="H1400" t="s">
        <v>505</v>
      </c>
    </row>
    <row r="1401" spans="3:8">
      <c r="E1401">
        <v>15160701</v>
      </c>
      <c r="F1401" t="s">
        <v>509</v>
      </c>
      <c r="G1401">
        <v>701</v>
      </c>
      <c r="H1401" t="s">
        <v>504</v>
      </c>
    </row>
    <row r="1402" spans="3:8">
      <c r="E1402">
        <v>15170703</v>
      </c>
      <c r="F1402" t="s">
        <v>511</v>
      </c>
      <c r="G1402">
        <v>703</v>
      </c>
      <c r="H1402" t="s">
        <v>285</v>
      </c>
    </row>
    <row r="1403" spans="3:8">
      <c r="E1403">
        <v>15170803</v>
      </c>
      <c r="F1403" t="s">
        <v>511</v>
      </c>
      <c r="G1403">
        <v>803</v>
      </c>
      <c r="H1403" t="s">
        <v>286</v>
      </c>
    </row>
    <row r="1404" spans="3:8">
      <c r="E1404">
        <v>15170903</v>
      </c>
      <c r="F1404" t="s">
        <v>511</v>
      </c>
      <c r="G1404">
        <v>903</v>
      </c>
      <c r="H1404" t="s">
        <v>287</v>
      </c>
    </row>
    <row r="1405" spans="3:8">
      <c r="C1405">
        <v>53</v>
      </c>
      <c r="D1405" t="s">
        <v>324</v>
      </c>
      <c r="E1405">
        <v>15010702</v>
      </c>
      <c r="F1405" t="s">
        <v>511</v>
      </c>
      <c r="G1405">
        <v>702</v>
      </c>
      <c r="H1405" t="s">
        <v>198</v>
      </c>
    </row>
    <row r="1406" spans="3:8">
      <c r="E1406">
        <v>15010802</v>
      </c>
      <c r="F1406" t="s">
        <v>511</v>
      </c>
      <c r="G1406">
        <v>802</v>
      </c>
      <c r="H1406" t="s">
        <v>199</v>
      </c>
    </row>
    <row r="1407" spans="3:8">
      <c r="E1407">
        <v>15010902</v>
      </c>
      <c r="F1407" t="s">
        <v>511</v>
      </c>
      <c r="G1407">
        <v>902</v>
      </c>
      <c r="H1407" t="s">
        <v>200</v>
      </c>
    </row>
    <row r="1408" spans="3:8">
      <c r="E1408">
        <v>15020702</v>
      </c>
      <c r="F1408" t="s">
        <v>511</v>
      </c>
      <c r="G1408">
        <v>702</v>
      </c>
      <c r="H1408" t="s">
        <v>303</v>
      </c>
    </row>
    <row r="1409" spans="5:8">
      <c r="E1409">
        <v>15030701</v>
      </c>
      <c r="F1409" t="s">
        <v>509</v>
      </c>
      <c r="G1409">
        <v>701</v>
      </c>
      <c r="H1409" t="s">
        <v>202</v>
      </c>
    </row>
    <row r="1410" spans="5:8">
      <c r="E1410">
        <v>15040705</v>
      </c>
      <c r="F1410" t="s">
        <v>509</v>
      </c>
      <c r="G1410">
        <v>705</v>
      </c>
      <c r="H1410" t="s">
        <v>203</v>
      </c>
    </row>
    <row r="1411" spans="5:8">
      <c r="E1411">
        <v>15050901</v>
      </c>
      <c r="F1411" t="s">
        <v>509</v>
      </c>
      <c r="G1411">
        <v>901</v>
      </c>
      <c r="H1411" t="s">
        <v>233</v>
      </c>
    </row>
    <row r="1412" spans="5:8">
      <c r="E1412">
        <v>15060702</v>
      </c>
      <c r="F1412" t="s">
        <v>512</v>
      </c>
      <c r="G1412">
        <v>702</v>
      </c>
      <c r="H1412" t="s">
        <v>205</v>
      </c>
    </row>
    <row r="1413" spans="5:8">
      <c r="E1413">
        <v>15070706</v>
      </c>
      <c r="F1413" t="s">
        <v>523</v>
      </c>
      <c r="G1413">
        <v>706</v>
      </c>
      <c r="H1413" t="s">
        <v>494</v>
      </c>
    </row>
    <row r="1414" spans="5:8">
      <c r="E1414">
        <v>15070806</v>
      </c>
      <c r="F1414" t="s">
        <v>523</v>
      </c>
      <c r="G1414">
        <v>806</v>
      </c>
      <c r="H1414" t="s">
        <v>490</v>
      </c>
    </row>
    <row r="1415" spans="5:8">
      <c r="E1415">
        <v>15070906</v>
      </c>
      <c r="F1415" t="s">
        <v>523</v>
      </c>
      <c r="G1415">
        <v>906</v>
      </c>
      <c r="H1415" t="s">
        <v>491</v>
      </c>
    </row>
    <row r="1416" spans="5:8">
      <c r="E1416">
        <v>15071707</v>
      </c>
      <c r="F1416" t="s">
        <v>523</v>
      </c>
      <c r="G1416">
        <v>707</v>
      </c>
      <c r="H1416" t="s">
        <v>495</v>
      </c>
    </row>
    <row r="1417" spans="5:8">
      <c r="E1417">
        <v>15071807</v>
      </c>
      <c r="F1417" t="s">
        <v>523</v>
      </c>
      <c r="G1417">
        <v>807</v>
      </c>
      <c r="H1417" t="s">
        <v>492</v>
      </c>
    </row>
    <row r="1418" spans="5:8">
      <c r="E1418">
        <v>15071907</v>
      </c>
      <c r="F1418" t="s">
        <v>523</v>
      </c>
      <c r="G1418">
        <v>907</v>
      </c>
      <c r="H1418" t="s">
        <v>493</v>
      </c>
    </row>
    <row r="1419" spans="5:8">
      <c r="E1419">
        <v>15080705</v>
      </c>
      <c r="F1419" t="s">
        <v>515</v>
      </c>
      <c r="G1419">
        <v>705</v>
      </c>
      <c r="H1419" t="s">
        <v>209</v>
      </c>
    </row>
    <row r="1420" spans="5:8">
      <c r="E1420">
        <v>15080805</v>
      </c>
      <c r="F1420" t="s">
        <v>515</v>
      </c>
      <c r="G1420">
        <v>805</v>
      </c>
      <c r="H1420" t="s">
        <v>210</v>
      </c>
    </row>
    <row r="1421" spans="5:8">
      <c r="E1421">
        <v>15080905</v>
      </c>
      <c r="F1421" t="s">
        <v>515</v>
      </c>
      <c r="G1421">
        <v>905</v>
      </c>
      <c r="H1421" t="s">
        <v>211</v>
      </c>
    </row>
    <row r="1422" spans="5:8">
      <c r="E1422">
        <v>15090702</v>
      </c>
      <c r="F1422" t="s">
        <v>516</v>
      </c>
      <c r="G1422">
        <v>702</v>
      </c>
      <c r="H1422" t="s">
        <v>212</v>
      </c>
    </row>
    <row r="1423" spans="5:8">
      <c r="E1423">
        <v>15090803</v>
      </c>
      <c r="F1423" t="s">
        <v>516</v>
      </c>
      <c r="G1423">
        <v>803</v>
      </c>
      <c r="H1423" t="s">
        <v>213</v>
      </c>
    </row>
    <row r="1424" spans="5:8">
      <c r="E1424">
        <v>15100804</v>
      </c>
      <c r="F1424" t="s">
        <v>516</v>
      </c>
      <c r="G1424">
        <v>804</v>
      </c>
      <c r="H1424" t="s">
        <v>214</v>
      </c>
    </row>
    <row r="1425" spans="3:8">
      <c r="E1425">
        <v>15110752</v>
      </c>
      <c r="F1425" t="s">
        <v>516</v>
      </c>
      <c r="G1425">
        <v>752</v>
      </c>
      <c r="H1425" t="s">
        <v>215</v>
      </c>
    </row>
    <row r="1426" spans="3:8">
      <c r="E1426">
        <v>15120703</v>
      </c>
      <c r="F1426" t="s">
        <v>514</v>
      </c>
      <c r="G1426">
        <v>703</v>
      </c>
      <c r="H1426" t="s">
        <v>216</v>
      </c>
    </row>
    <row r="1427" spans="3:8">
      <c r="E1427">
        <v>15120803</v>
      </c>
      <c r="F1427" t="s">
        <v>514</v>
      </c>
      <c r="G1427">
        <v>803</v>
      </c>
      <c r="H1427" t="s">
        <v>217</v>
      </c>
    </row>
    <row r="1428" spans="3:8">
      <c r="E1428">
        <v>15130804</v>
      </c>
      <c r="F1428" t="s">
        <v>514</v>
      </c>
      <c r="G1428">
        <v>804</v>
      </c>
      <c r="H1428" t="s">
        <v>218</v>
      </c>
    </row>
    <row r="1429" spans="3:8">
      <c r="E1429">
        <v>15140704</v>
      </c>
      <c r="F1429" t="s">
        <v>517</v>
      </c>
      <c r="G1429">
        <v>704</v>
      </c>
      <c r="H1429" t="s">
        <v>240</v>
      </c>
    </row>
    <row r="1430" spans="3:8">
      <c r="E1430">
        <v>15150704</v>
      </c>
      <c r="F1430" t="s">
        <v>518</v>
      </c>
      <c r="G1430">
        <v>704</v>
      </c>
      <c r="H1430" t="s">
        <v>503</v>
      </c>
    </row>
    <row r="1431" spans="3:8">
      <c r="E1431">
        <v>15160702</v>
      </c>
      <c r="F1431" t="s">
        <v>519</v>
      </c>
      <c r="G1431">
        <v>702</v>
      </c>
      <c r="H1431" t="s">
        <v>498</v>
      </c>
    </row>
    <row r="1432" spans="3:8">
      <c r="E1432">
        <v>15170706</v>
      </c>
      <c r="F1432" t="s">
        <v>515</v>
      </c>
      <c r="G1432">
        <v>706</v>
      </c>
      <c r="H1432" t="s">
        <v>264</v>
      </c>
    </row>
    <row r="1433" spans="3:8">
      <c r="E1433">
        <v>15170806</v>
      </c>
      <c r="F1433" t="s">
        <v>515</v>
      </c>
      <c r="G1433">
        <v>806</v>
      </c>
      <c r="H1433" t="s">
        <v>265</v>
      </c>
    </row>
    <row r="1434" spans="3:8">
      <c r="E1434">
        <v>15170906</v>
      </c>
      <c r="F1434" t="s">
        <v>515</v>
      </c>
      <c r="G1434">
        <v>906</v>
      </c>
      <c r="H1434" t="s">
        <v>266</v>
      </c>
    </row>
    <row r="1435" spans="3:8">
      <c r="C1435">
        <v>54</v>
      </c>
      <c r="D1435" t="s">
        <v>325</v>
      </c>
      <c r="E1435">
        <v>15010702</v>
      </c>
      <c r="F1435" t="s">
        <v>511</v>
      </c>
      <c r="G1435">
        <v>702</v>
      </c>
      <c r="H1435" t="s">
        <v>198</v>
      </c>
    </row>
    <row r="1436" spans="3:8">
      <c r="E1436">
        <v>15010802</v>
      </c>
      <c r="F1436" t="s">
        <v>511</v>
      </c>
      <c r="G1436">
        <v>802</v>
      </c>
      <c r="H1436" t="s">
        <v>199</v>
      </c>
    </row>
    <row r="1437" spans="3:8">
      <c r="E1437">
        <v>15010902</v>
      </c>
      <c r="F1437" t="s">
        <v>511</v>
      </c>
      <c r="G1437">
        <v>902</v>
      </c>
      <c r="H1437" t="s">
        <v>200</v>
      </c>
    </row>
    <row r="1438" spans="3:8">
      <c r="E1438">
        <v>15020703</v>
      </c>
      <c r="F1438" t="s">
        <v>520</v>
      </c>
      <c r="G1438">
        <v>703</v>
      </c>
      <c r="H1438" t="s">
        <v>232</v>
      </c>
    </row>
    <row r="1439" spans="3:8">
      <c r="E1439">
        <v>15030703</v>
      </c>
      <c r="F1439" t="s">
        <v>512</v>
      </c>
      <c r="G1439">
        <v>703</v>
      </c>
      <c r="H1439" t="s">
        <v>500</v>
      </c>
    </row>
    <row r="1440" spans="3:8">
      <c r="E1440">
        <v>15040710</v>
      </c>
      <c r="F1440" t="s">
        <v>513</v>
      </c>
      <c r="G1440">
        <v>710</v>
      </c>
      <c r="H1440" t="s">
        <v>326</v>
      </c>
    </row>
    <row r="1441" spans="5:8">
      <c r="E1441">
        <v>15050906</v>
      </c>
      <c r="F1441" t="s">
        <v>513</v>
      </c>
      <c r="G1441">
        <v>906</v>
      </c>
      <c r="H1441" t="s">
        <v>320</v>
      </c>
    </row>
    <row r="1442" spans="5:8">
      <c r="E1442">
        <v>15060702</v>
      </c>
      <c r="F1442" t="s">
        <v>512</v>
      </c>
      <c r="G1442">
        <v>702</v>
      </c>
      <c r="H1442" t="s">
        <v>205</v>
      </c>
    </row>
    <row r="1443" spans="5:8">
      <c r="E1443">
        <v>15070705</v>
      </c>
      <c r="F1443" t="s">
        <v>515</v>
      </c>
      <c r="G1443">
        <v>705</v>
      </c>
      <c r="H1443" t="s">
        <v>206</v>
      </c>
    </row>
    <row r="1444" spans="5:8">
      <c r="E1444">
        <v>15070805</v>
      </c>
      <c r="F1444" t="s">
        <v>515</v>
      </c>
      <c r="G1444">
        <v>805</v>
      </c>
      <c r="H1444" t="s">
        <v>207</v>
      </c>
    </row>
    <row r="1445" spans="5:8">
      <c r="E1445">
        <v>15070905</v>
      </c>
      <c r="F1445" t="s">
        <v>515</v>
      </c>
      <c r="G1445">
        <v>905</v>
      </c>
      <c r="H1445" t="s">
        <v>208</v>
      </c>
    </row>
    <row r="1446" spans="5:8">
      <c r="E1446">
        <v>15080705</v>
      </c>
      <c r="F1446" t="s">
        <v>515</v>
      </c>
      <c r="G1446">
        <v>705</v>
      </c>
      <c r="H1446" t="s">
        <v>209</v>
      </c>
    </row>
    <row r="1447" spans="5:8">
      <c r="E1447">
        <v>15080805</v>
      </c>
      <c r="F1447" t="s">
        <v>515</v>
      </c>
      <c r="G1447">
        <v>805</v>
      </c>
      <c r="H1447" t="s">
        <v>210</v>
      </c>
    </row>
    <row r="1448" spans="5:8">
      <c r="E1448">
        <v>15080905</v>
      </c>
      <c r="F1448" t="s">
        <v>515</v>
      </c>
      <c r="G1448">
        <v>905</v>
      </c>
      <c r="H1448" t="s">
        <v>211</v>
      </c>
    </row>
    <row r="1449" spans="5:8">
      <c r="E1449">
        <v>15090702</v>
      </c>
      <c r="F1449" t="s">
        <v>516</v>
      </c>
      <c r="G1449">
        <v>702</v>
      </c>
      <c r="H1449" t="s">
        <v>212</v>
      </c>
    </row>
    <row r="1450" spans="5:8">
      <c r="E1450">
        <v>15090803</v>
      </c>
      <c r="F1450" t="s">
        <v>516</v>
      </c>
      <c r="G1450">
        <v>803</v>
      </c>
      <c r="H1450" t="s">
        <v>213</v>
      </c>
    </row>
    <row r="1451" spans="5:8">
      <c r="E1451">
        <v>15100804</v>
      </c>
      <c r="F1451" t="s">
        <v>516</v>
      </c>
      <c r="G1451">
        <v>804</v>
      </c>
      <c r="H1451" t="s">
        <v>214</v>
      </c>
    </row>
    <row r="1452" spans="5:8">
      <c r="E1452">
        <v>15110752</v>
      </c>
      <c r="F1452" t="s">
        <v>516</v>
      </c>
      <c r="G1452">
        <v>752</v>
      </c>
      <c r="H1452" t="s">
        <v>215</v>
      </c>
    </row>
    <row r="1453" spans="5:8">
      <c r="E1453">
        <v>15120702</v>
      </c>
      <c r="F1453" t="s">
        <v>521</v>
      </c>
      <c r="G1453">
        <v>702</v>
      </c>
      <c r="H1453" t="s">
        <v>237</v>
      </c>
    </row>
    <row r="1454" spans="5:8">
      <c r="E1454">
        <v>15120802</v>
      </c>
      <c r="F1454" t="s">
        <v>521</v>
      </c>
      <c r="G1454">
        <v>802</v>
      </c>
      <c r="H1454" t="s">
        <v>238</v>
      </c>
    </row>
    <row r="1455" spans="5:8">
      <c r="E1455">
        <v>15140703</v>
      </c>
      <c r="F1455" t="s">
        <v>510</v>
      </c>
      <c r="G1455">
        <v>703</v>
      </c>
      <c r="H1455" t="s">
        <v>219</v>
      </c>
    </row>
    <row r="1456" spans="5:8">
      <c r="E1456">
        <v>15150701</v>
      </c>
      <c r="F1456" t="s">
        <v>509</v>
      </c>
      <c r="G1456">
        <v>701</v>
      </c>
      <c r="H1456" t="s">
        <v>505</v>
      </c>
    </row>
    <row r="1457" spans="3:8">
      <c r="E1457">
        <v>15160701</v>
      </c>
      <c r="F1457" t="s">
        <v>509</v>
      </c>
      <c r="G1457">
        <v>701</v>
      </c>
      <c r="H1457" t="s">
        <v>504</v>
      </c>
    </row>
    <row r="1458" spans="3:8">
      <c r="E1458">
        <v>15170703</v>
      </c>
      <c r="F1458" t="s">
        <v>511</v>
      </c>
      <c r="G1458">
        <v>703</v>
      </c>
      <c r="H1458" t="s">
        <v>285</v>
      </c>
    </row>
    <row r="1459" spans="3:8">
      <c r="E1459">
        <v>15170803</v>
      </c>
      <c r="F1459" t="s">
        <v>511</v>
      </c>
      <c r="G1459">
        <v>803</v>
      </c>
      <c r="H1459" t="s">
        <v>286</v>
      </c>
    </row>
    <row r="1460" spans="3:8">
      <c r="E1460">
        <v>15170903</v>
      </c>
      <c r="F1460" t="s">
        <v>511</v>
      </c>
      <c r="G1460">
        <v>903</v>
      </c>
      <c r="H1460" t="s">
        <v>287</v>
      </c>
    </row>
    <row r="1461" spans="3:8">
      <c r="C1461">
        <v>56</v>
      </c>
      <c r="D1461" t="s">
        <v>327</v>
      </c>
      <c r="E1461">
        <v>15010701</v>
      </c>
      <c r="F1461" t="s">
        <v>509</v>
      </c>
      <c r="G1461">
        <v>701</v>
      </c>
      <c r="H1461" t="s">
        <v>229</v>
      </c>
    </row>
    <row r="1462" spans="3:8">
      <c r="E1462">
        <v>15010801</v>
      </c>
      <c r="F1462" t="s">
        <v>509</v>
      </c>
      <c r="G1462">
        <v>801</v>
      </c>
      <c r="H1462" t="s">
        <v>230</v>
      </c>
    </row>
    <row r="1463" spans="3:8">
      <c r="E1463">
        <v>15010901</v>
      </c>
      <c r="F1463" t="s">
        <v>509</v>
      </c>
      <c r="G1463">
        <v>901</v>
      </c>
      <c r="H1463" t="s">
        <v>231</v>
      </c>
    </row>
    <row r="1464" spans="3:8">
      <c r="E1464">
        <v>15020701</v>
      </c>
      <c r="F1464" t="s">
        <v>509</v>
      </c>
      <c r="G1464">
        <v>701</v>
      </c>
      <c r="H1464" t="s">
        <v>283</v>
      </c>
    </row>
    <row r="1465" spans="3:8">
      <c r="E1465">
        <v>15030703</v>
      </c>
      <c r="F1465" t="s">
        <v>512</v>
      </c>
      <c r="G1465">
        <v>703</v>
      </c>
      <c r="H1465" t="s">
        <v>500</v>
      </c>
    </row>
    <row r="1466" spans="3:8">
      <c r="E1466">
        <v>15040708</v>
      </c>
      <c r="F1466" t="s">
        <v>527</v>
      </c>
      <c r="G1466">
        <v>708</v>
      </c>
      <c r="H1466" t="s">
        <v>328</v>
      </c>
    </row>
    <row r="1467" spans="3:8">
      <c r="E1467">
        <v>15050902</v>
      </c>
      <c r="F1467" t="s">
        <v>520</v>
      </c>
      <c r="G1467">
        <v>902</v>
      </c>
      <c r="H1467" t="s">
        <v>267</v>
      </c>
    </row>
    <row r="1468" spans="3:8">
      <c r="E1468">
        <v>15060702</v>
      </c>
      <c r="F1468" t="s">
        <v>512</v>
      </c>
      <c r="G1468">
        <v>702</v>
      </c>
      <c r="H1468" t="s">
        <v>205</v>
      </c>
    </row>
    <row r="1469" spans="3:8">
      <c r="E1469">
        <v>15070706</v>
      </c>
      <c r="F1469" t="s">
        <v>523</v>
      </c>
      <c r="G1469">
        <v>706</v>
      </c>
      <c r="H1469" t="s">
        <v>494</v>
      </c>
    </row>
    <row r="1470" spans="3:8">
      <c r="E1470">
        <v>15070806</v>
      </c>
      <c r="F1470" t="s">
        <v>523</v>
      </c>
      <c r="G1470">
        <v>806</v>
      </c>
      <c r="H1470" t="s">
        <v>490</v>
      </c>
    </row>
    <row r="1471" spans="3:8">
      <c r="E1471">
        <v>15070906</v>
      </c>
      <c r="F1471" t="s">
        <v>523</v>
      </c>
      <c r="G1471">
        <v>906</v>
      </c>
      <c r="H1471" t="s">
        <v>491</v>
      </c>
    </row>
    <row r="1472" spans="3:8">
      <c r="E1472">
        <v>15071707</v>
      </c>
      <c r="F1472" t="s">
        <v>523</v>
      </c>
      <c r="G1472">
        <v>707</v>
      </c>
      <c r="H1472" t="s">
        <v>495</v>
      </c>
    </row>
    <row r="1473" spans="5:8">
      <c r="E1473">
        <v>15071807</v>
      </c>
      <c r="F1473" t="s">
        <v>523</v>
      </c>
      <c r="G1473">
        <v>807</v>
      </c>
      <c r="H1473" t="s">
        <v>492</v>
      </c>
    </row>
    <row r="1474" spans="5:8">
      <c r="E1474">
        <v>15071907</v>
      </c>
      <c r="F1474" t="s">
        <v>523</v>
      </c>
      <c r="G1474">
        <v>907</v>
      </c>
      <c r="H1474" t="s">
        <v>493</v>
      </c>
    </row>
    <row r="1475" spans="5:8">
      <c r="E1475">
        <v>15080705</v>
      </c>
      <c r="F1475" t="s">
        <v>515</v>
      </c>
      <c r="G1475">
        <v>705</v>
      </c>
      <c r="H1475" t="s">
        <v>209</v>
      </c>
    </row>
    <row r="1476" spans="5:8">
      <c r="E1476">
        <v>15080805</v>
      </c>
      <c r="F1476" t="s">
        <v>515</v>
      </c>
      <c r="G1476">
        <v>805</v>
      </c>
      <c r="H1476" t="s">
        <v>210</v>
      </c>
    </row>
    <row r="1477" spans="5:8">
      <c r="E1477">
        <v>15080905</v>
      </c>
      <c r="F1477" t="s">
        <v>515</v>
      </c>
      <c r="G1477">
        <v>905</v>
      </c>
      <c r="H1477" t="s">
        <v>211</v>
      </c>
    </row>
    <row r="1478" spans="5:8">
      <c r="E1478">
        <v>15090701</v>
      </c>
      <c r="F1478" t="s">
        <v>520</v>
      </c>
      <c r="G1478">
        <v>701</v>
      </c>
      <c r="H1478" t="s">
        <v>250</v>
      </c>
    </row>
    <row r="1479" spans="5:8">
      <c r="E1479">
        <v>15090801</v>
      </c>
      <c r="F1479" t="s">
        <v>520</v>
      </c>
      <c r="G1479">
        <v>801</v>
      </c>
      <c r="H1479" t="s">
        <v>251</v>
      </c>
    </row>
    <row r="1480" spans="5:8">
      <c r="E1480">
        <v>15100802</v>
      </c>
      <c r="F1480" t="s">
        <v>520</v>
      </c>
      <c r="G1480">
        <v>802</v>
      </c>
      <c r="H1480" t="s">
        <v>252</v>
      </c>
    </row>
    <row r="1481" spans="5:8">
      <c r="E1481">
        <v>15110751</v>
      </c>
      <c r="F1481" t="s">
        <v>520</v>
      </c>
      <c r="G1481">
        <v>751</v>
      </c>
      <c r="H1481" t="s">
        <v>253</v>
      </c>
    </row>
    <row r="1482" spans="5:8">
      <c r="E1482">
        <v>15120703</v>
      </c>
      <c r="F1482" t="s">
        <v>514</v>
      </c>
      <c r="G1482">
        <v>703</v>
      </c>
      <c r="H1482" t="s">
        <v>216</v>
      </c>
    </row>
    <row r="1483" spans="5:8">
      <c r="E1483">
        <v>15120803</v>
      </c>
      <c r="F1483" t="s">
        <v>514</v>
      </c>
      <c r="G1483">
        <v>803</v>
      </c>
      <c r="H1483" t="s">
        <v>217</v>
      </c>
    </row>
    <row r="1484" spans="5:8">
      <c r="E1484">
        <v>15130804</v>
      </c>
      <c r="F1484" t="s">
        <v>514</v>
      </c>
      <c r="G1484">
        <v>804</v>
      </c>
      <c r="H1484" t="s">
        <v>218</v>
      </c>
    </row>
    <row r="1485" spans="5:8">
      <c r="E1485">
        <v>15140703</v>
      </c>
      <c r="F1485" t="s">
        <v>510</v>
      </c>
      <c r="G1485">
        <v>703</v>
      </c>
      <c r="H1485" t="s">
        <v>219</v>
      </c>
    </row>
    <row r="1486" spans="5:8">
      <c r="E1486">
        <v>15150702</v>
      </c>
      <c r="F1486" t="s">
        <v>519</v>
      </c>
      <c r="G1486">
        <v>702</v>
      </c>
      <c r="H1486" t="s">
        <v>497</v>
      </c>
    </row>
    <row r="1487" spans="5:8">
      <c r="E1487">
        <v>15151703</v>
      </c>
      <c r="F1487" t="s">
        <v>519</v>
      </c>
      <c r="G1487">
        <v>703</v>
      </c>
      <c r="H1487" t="s">
        <v>496</v>
      </c>
    </row>
    <row r="1488" spans="5:8">
      <c r="E1488">
        <v>15160702</v>
      </c>
      <c r="F1488" t="s">
        <v>519</v>
      </c>
      <c r="G1488">
        <v>702</v>
      </c>
      <c r="H1488" t="s">
        <v>498</v>
      </c>
    </row>
    <row r="1489" spans="3:8">
      <c r="E1489">
        <v>15170703</v>
      </c>
      <c r="F1489" t="s">
        <v>511</v>
      </c>
      <c r="G1489">
        <v>703</v>
      </c>
      <c r="H1489" t="s">
        <v>285</v>
      </c>
    </row>
    <row r="1490" spans="3:8">
      <c r="E1490">
        <v>15170803</v>
      </c>
      <c r="F1490" t="s">
        <v>511</v>
      </c>
      <c r="G1490">
        <v>803</v>
      </c>
      <c r="H1490" t="s">
        <v>286</v>
      </c>
    </row>
    <row r="1491" spans="3:8">
      <c r="E1491">
        <v>15170903</v>
      </c>
      <c r="F1491" t="s">
        <v>511</v>
      </c>
      <c r="G1491">
        <v>903</v>
      </c>
      <c r="H1491" t="s">
        <v>287</v>
      </c>
    </row>
    <row r="1492" spans="3:8">
      <c r="C1492">
        <v>57</v>
      </c>
      <c r="D1492" t="s">
        <v>329</v>
      </c>
      <c r="E1492">
        <v>15010702</v>
      </c>
      <c r="F1492" t="s">
        <v>511</v>
      </c>
      <c r="G1492">
        <v>702</v>
      </c>
      <c r="H1492" t="s">
        <v>198</v>
      </c>
    </row>
    <row r="1493" spans="3:8">
      <c r="E1493">
        <v>15010802</v>
      </c>
      <c r="F1493" t="s">
        <v>511</v>
      </c>
      <c r="G1493">
        <v>802</v>
      </c>
      <c r="H1493" t="s">
        <v>199</v>
      </c>
    </row>
    <row r="1494" spans="3:8">
      <c r="E1494">
        <v>15010902</v>
      </c>
      <c r="F1494" t="s">
        <v>511</v>
      </c>
      <c r="G1494">
        <v>902</v>
      </c>
      <c r="H1494" t="s">
        <v>200</v>
      </c>
    </row>
    <row r="1495" spans="3:8">
      <c r="E1495">
        <v>15020704</v>
      </c>
      <c r="F1495" t="s">
        <v>521</v>
      </c>
      <c r="G1495">
        <v>704</v>
      </c>
      <c r="H1495" t="s">
        <v>201</v>
      </c>
    </row>
    <row r="1496" spans="3:8">
      <c r="E1496">
        <v>15030703</v>
      </c>
      <c r="F1496" t="s">
        <v>512</v>
      </c>
      <c r="G1496">
        <v>703</v>
      </c>
      <c r="H1496" t="s">
        <v>500</v>
      </c>
    </row>
    <row r="1497" spans="3:8">
      <c r="E1497">
        <v>15040709</v>
      </c>
      <c r="F1497" t="s">
        <v>514</v>
      </c>
      <c r="G1497">
        <v>709</v>
      </c>
      <c r="H1497" t="s">
        <v>257</v>
      </c>
    </row>
    <row r="1498" spans="3:8">
      <c r="E1498">
        <v>15050904</v>
      </c>
      <c r="F1498" t="s">
        <v>514</v>
      </c>
      <c r="G1498">
        <v>904</v>
      </c>
      <c r="H1498" t="s">
        <v>204</v>
      </c>
    </row>
    <row r="1499" spans="3:8">
      <c r="E1499">
        <v>15060702</v>
      </c>
      <c r="F1499" t="s">
        <v>512</v>
      </c>
      <c r="G1499">
        <v>702</v>
      </c>
      <c r="H1499" t="s">
        <v>205</v>
      </c>
    </row>
    <row r="1500" spans="3:8">
      <c r="E1500">
        <v>15070706</v>
      </c>
      <c r="F1500" t="s">
        <v>523</v>
      </c>
      <c r="G1500">
        <v>706</v>
      </c>
      <c r="H1500" t="s">
        <v>494</v>
      </c>
    </row>
    <row r="1501" spans="3:8">
      <c r="E1501">
        <v>15070806</v>
      </c>
      <c r="F1501" t="s">
        <v>523</v>
      </c>
      <c r="G1501">
        <v>806</v>
      </c>
      <c r="H1501" t="s">
        <v>490</v>
      </c>
    </row>
    <row r="1502" spans="3:8">
      <c r="E1502">
        <v>15070906</v>
      </c>
      <c r="F1502" t="s">
        <v>523</v>
      </c>
      <c r="G1502">
        <v>906</v>
      </c>
      <c r="H1502" t="s">
        <v>491</v>
      </c>
    </row>
    <row r="1503" spans="3:8">
      <c r="E1503">
        <v>15071707</v>
      </c>
      <c r="F1503" t="s">
        <v>523</v>
      </c>
      <c r="G1503">
        <v>707</v>
      </c>
      <c r="H1503" t="s">
        <v>495</v>
      </c>
    </row>
    <row r="1504" spans="3:8">
      <c r="E1504">
        <v>15071807</v>
      </c>
      <c r="F1504" t="s">
        <v>523</v>
      </c>
      <c r="G1504">
        <v>807</v>
      </c>
      <c r="H1504" t="s">
        <v>492</v>
      </c>
    </row>
    <row r="1505" spans="5:8">
      <c r="E1505">
        <v>15071907</v>
      </c>
      <c r="F1505" t="s">
        <v>523</v>
      </c>
      <c r="G1505">
        <v>907</v>
      </c>
      <c r="H1505" t="s">
        <v>493</v>
      </c>
    </row>
    <row r="1506" spans="5:8">
      <c r="E1506">
        <v>15080705</v>
      </c>
      <c r="F1506" t="s">
        <v>515</v>
      </c>
      <c r="G1506">
        <v>705</v>
      </c>
      <c r="H1506" t="s">
        <v>209</v>
      </c>
    </row>
    <row r="1507" spans="5:8">
      <c r="E1507">
        <v>15080805</v>
      </c>
      <c r="F1507" t="s">
        <v>515</v>
      </c>
      <c r="G1507">
        <v>805</v>
      </c>
      <c r="H1507" t="s">
        <v>210</v>
      </c>
    </row>
    <row r="1508" spans="5:8">
      <c r="E1508">
        <v>15080905</v>
      </c>
      <c r="F1508" t="s">
        <v>515</v>
      </c>
      <c r="G1508">
        <v>905</v>
      </c>
      <c r="H1508" t="s">
        <v>211</v>
      </c>
    </row>
    <row r="1509" spans="5:8">
      <c r="E1509">
        <v>15090702</v>
      </c>
      <c r="F1509" t="s">
        <v>516</v>
      </c>
      <c r="G1509">
        <v>702</v>
      </c>
      <c r="H1509" t="s">
        <v>212</v>
      </c>
    </row>
    <row r="1510" spans="5:8">
      <c r="E1510">
        <v>15090803</v>
      </c>
      <c r="F1510" t="s">
        <v>516</v>
      </c>
      <c r="G1510">
        <v>803</v>
      </c>
      <c r="H1510" t="s">
        <v>213</v>
      </c>
    </row>
    <row r="1511" spans="5:8">
      <c r="E1511">
        <v>15100804</v>
      </c>
      <c r="F1511" t="s">
        <v>516</v>
      </c>
      <c r="G1511">
        <v>804</v>
      </c>
      <c r="H1511" t="s">
        <v>214</v>
      </c>
    </row>
    <row r="1512" spans="5:8">
      <c r="E1512">
        <v>15110752</v>
      </c>
      <c r="F1512" t="s">
        <v>516</v>
      </c>
      <c r="G1512">
        <v>752</v>
      </c>
      <c r="H1512" t="s">
        <v>215</v>
      </c>
    </row>
    <row r="1513" spans="5:8">
      <c r="E1513">
        <v>15120701</v>
      </c>
      <c r="F1513" t="s">
        <v>518</v>
      </c>
      <c r="G1513">
        <v>701</v>
      </c>
      <c r="H1513" t="s">
        <v>261</v>
      </c>
    </row>
    <row r="1514" spans="5:8">
      <c r="E1514">
        <v>15120801</v>
      </c>
      <c r="F1514" t="s">
        <v>518</v>
      </c>
      <c r="G1514">
        <v>801</v>
      </c>
      <c r="H1514" t="s">
        <v>262</v>
      </c>
    </row>
    <row r="1515" spans="5:8">
      <c r="E1515">
        <v>15140701</v>
      </c>
      <c r="F1515" t="s">
        <v>509</v>
      </c>
      <c r="G1515">
        <v>701</v>
      </c>
      <c r="H1515" t="s">
        <v>263</v>
      </c>
    </row>
    <row r="1516" spans="5:8">
      <c r="E1516">
        <v>15150701</v>
      </c>
      <c r="F1516" t="s">
        <v>509</v>
      </c>
      <c r="G1516">
        <v>701</v>
      </c>
      <c r="H1516" t="s">
        <v>505</v>
      </c>
    </row>
    <row r="1517" spans="5:8">
      <c r="E1517">
        <v>15160703</v>
      </c>
      <c r="F1517" t="s">
        <v>518</v>
      </c>
      <c r="G1517">
        <v>703</v>
      </c>
      <c r="H1517" t="s">
        <v>502</v>
      </c>
    </row>
    <row r="1518" spans="5:8">
      <c r="E1518">
        <v>15170703</v>
      </c>
      <c r="F1518" t="s">
        <v>511</v>
      </c>
      <c r="G1518">
        <v>703</v>
      </c>
      <c r="H1518" t="s">
        <v>285</v>
      </c>
    </row>
    <row r="1519" spans="5:8">
      <c r="E1519">
        <v>15170803</v>
      </c>
      <c r="F1519" t="s">
        <v>511</v>
      </c>
      <c r="G1519">
        <v>803</v>
      </c>
      <c r="H1519" t="s">
        <v>286</v>
      </c>
    </row>
    <row r="1520" spans="5:8">
      <c r="E1520">
        <v>15170903</v>
      </c>
      <c r="F1520" t="s">
        <v>511</v>
      </c>
      <c r="G1520">
        <v>903</v>
      </c>
      <c r="H1520" t="s">
        <v>287</v>
      </c>
    </row>
    <row r="1521" spans="3:8">
      <c r="C1521">
        <v>58</v>
      </c>
      <c r="D1521" t="s">
        <v>330</v>
      </c>
      <c r="E1521">
        <v>15010704</v>
      </c>
      <c r="F1521" t="s">
        <v>521</v>
      </c>
      <c r="G1521">
        <v>704</v>
      </c>
      <c r="H1521" t="s">
        <v>289</v>
      </c>
    </row>
    <row r="1522" spans="3:8">
      <c r="E1522">
        <v>15010804</v>
      </c>
      <c r="F1522" t="s">
        <v>521</v>
      </c>
      <c r="G1522">
        <v>804</v>
      </c>
      <c r="H1522" t="s">
        <v>290</v>
      </c>
    </row>
    <row r="1523" spans="3:8">
      <c r="E1523">
        <v>15010904</v>
      </c>
      <c r="F1523" t="s">
        <v>521</v>
      </c>
      <c r="G1523">
        <v>904</v>
      </c>
      <c r="H1523" t="s">
        <v>291</v>
      </c>
    </row>
    <row r="1524" spans="3:8">
      <c r="E1524">
        <v>15020702</v>
      </c>
      <c r="F1524" t="s">
        <v>511</v>
      </c>
      <c r="G1524">
        <v>702</v>
      </c>
      <c r="H1524" t="s">
        <v>303</v>
      </c>
    </row>
    <row r="1525" spans="3:8">
      <c r="E1525">
        <v>15030702</v>
      </c>
      <c r="F1525" t="s">
        <v>520</v>
      </c>
      <c r="G1525">
        <v>702</v>
      </c>
      <c r="H1525" t="s">
        <v>304</v>
      </c>
    </row>
    <row r="1526" spans="3:8">
      <c r="E1526">
        <v>15040711</v>
      </c>
      <c r="F1526" t="s">
        <v>526</v>
      </c>
      <c r="G1526">
        <v>711</v>
      </c>
      <c r="H1526" t="s">
        <v>323</v>
      </c>
    </row>
    <row r="1527" spans="3:8">
      <c r="E1527">
        <v>15050904</v>
      </c>
      <c r="F1527" t="s">
        <v>514</v>
      </c>
      <c r="G1527">
        <v>904</v>
      </c>
      <c r="H1527" t="s">
        <v>204</v>
      </c>
    </row>
    <row r="1528" spans="3:8">
      <c r="E1528">
        <v>15060702</v>
      </c>
      <c r="F1528" t="s">
        <v>512</v>
      </c>
      <c r="G1528">
        <v>702</v>
      </c>
      <c r="H1528" t="s">
        <v>205</v>
      </c>
    </row>
    <row r="1529" spans="3:8">
      <c r="E1529">
        <v>15070705</v>
      </c>
      <c r="F1529" t="s">
        <v>515</v>
      </c>
      <c r="G1529">
        <v>705</v>
      </c>
      <c r="H1529" t="s">
        <v>206</v>
      </c>
    </row>
    <row r="1530" spans="3:8">
      <c r="E1530">
        <v>15070805</v>
      </c>
      <c r="F1530" t="s">
        <v>515</v>
      </c>
      <c r="G1530">
        <v>805</v>
      </c>
      <c r="H1530" t="s">
        <v>207</v>
      </c>
    </row>
    <row r="1531" spans="3:8">
      <c r="E1531">
        <v>15070905</v>
      </c>
      <c r="F1531" t="s">
        <v>515</v>
      </c>
      <c r="G1531">
        <v>905</v>
      </c>
      <c r="H1531" t="s">
        <v>208</v>
      </c>
    </row>
    <row r="1532" spans="3:8">
      <c r="E1532">
        <v>15080705</v>
      </c>
      <c r="F1532" t="s">
        <v>515</v>
      </c>
      <c r="G1532">
        <v>705</v>
      </c>
      <c r="H1532" t="s">
        <v>209</v>
      </c>
    </row>
    <row r="1533" spans="3:8">
      <c r="E1533">
        <v>15080805</v>
      </c>
      <c r="F1533" t="s">
        <v>515</v>
      </c>
      <c r="G1533">
        <v>805</v>
      </c>
      <c r="H1533" t="s">
        <v>210</v>
      </c>
    </row>
    <row r="1534" spans="3:8">
      <c r="E1534">
        <v>15080905</v>
      </c>
      <c r="F1534" t="s">
        <v>515</v>
      </c>
      <c r="G1534">
        <v>905</v>
      </c>
      <c r="H1534" t="s">
        <v>211</v>
      </c>
    </row>
    <row r="1535" spans="3:8">
      <c r="E1535">
        <v>15090702</v>
      </c>
      <c r="F1535" t="s">
        <v>516</v>
      </c>
      <c r="G1535">
        <v>702</v>
      </c>
      <c r="H1535" t="s">
        <v>212</v>
      </c>
    </row>
    <row r="1536" spans="3:8">
      <c r="E1536">
        <v>15090803</v>
      </c>
      <c r="F1536" t="s">
        <v>516</v>
      </c>
      <c r="G1536">
        <v>803</v>
      </c>
      <c r="H1536" t="s">
        <v>213</v>
      </c>
    </row>
    <row r="1537" spans="3:8">
      <c r="E1537">
        <v>15100804</v>
      </c>
      <c r="F1537" t="s">
        <v>516</v>
      </c>
      <c r="G1537">
        <v>804</v>
      </c>
      <c r="H1537" t="s">
        <v>214</v>
      </c>
    </row>
    <row r="1538" spans="3:8">
      <c r="E1538">
        <v>15110752</v>
      </c>
      <c r="F1538" t="s">
        <v>516</v>
      </c>
      <c r="G1538">
        <v>752</v>
      </c>
      <c r="H1538" t="s">
        <v>215</v>
      </c>
    </row>
    <row r="1539" spans="3:8">
      <c r="E1539">
        <v>15120703</v>
      </c>
      <c r="F1539" t="s">
        <v>514</v>
      </c>
      <c r="G1539">
        <v>703</v>
      </c>
      <c r="H1539" t="s">
        <v>216</v>
      </c>
    </row>
    <row r="1540" spans="3:8">
      <c r="E1540">
        <v>15120803</v>
      </c>
      <c r="F1540" t="s">
        <v>514</v>
      </c>
      <c r="G1540">
        <v>803</v>
      </c>
      <c r="H1540" t="s">
        <v>217</v>
      </c>
    </row>
    <row r="1541" spans="3:8">
      <c r="E1541">
        <v>15130804</v>
      </c>
      <c r="F1541" t="s">
        <v>514</v>
      </c>
      <c r="G1541">
        <v>804</v>
      </c>
      <c r="H1541" t="s">
        <v>218</v>
      </c>
    </row>
    <row r="1542" spans="3:8">
      <c r="E1542">
        <v>15140704</v>
      </c>
      <c r="F1542" t="s">
        <v>517</v>
      </c>
      <c r="G1542">
        <v>704</v>
      </c>
      <c r="H1542" t="s">
        <v>240</v>
      </c>
    </row>
    <row r="1543" spans="3:8">
      <c r="E1543">
        <v>15150704</v>
      </c>
      <c r="F1543" t="s">
        <v>518</v>
      </c>
      <c r="G1543">
        <v>704</v>
      </c>
      <c r="H1543" t="s">
        <v>503</v>
      </c>
    </row>
    <row r="1544" spans="3:8">
      <c r="E1544">
        <v>15160703</v>
      </c>
      <c r="F1544" t="s">
        <v>518</v>
      </c>
      <c r="G1544">
        <v>703</v>
      </c>
      <c r="H1544" t="s">
        <v>502</v>
      </c>
    </row>
    <row r="1545" spans="3:8">
      <c r="E1545">
        <v>15170703</v>
      </c>
      <c r="F1545" t="s">
        <v>511</v>
      </c>
      <c r="G1545">
        <v>703</v>
      </c>
      <c r="H1545" t="s">
        <v>285</v>
      </c>
    </row>
    <row r="1546" spans="3:8">
      <c r="E1546">
        <v>15170803</v>
      </c>
      <c r="F1546" t="s">
        <v>511</v>
      </c>
      <c r="G1546">
        <v>803</v>
      </c>
      <c r="H1546" t="s">
        <v>286</v>
      </c>
    </row>
    <row r="1547" spans="3:8">
      <c r="E1547">
        <v>15170903</v>
      </c>
      <c r="F1547" t="s">
        <v>511</v>
      </c>
      <c r="G1547">
        <v>903</v>
      </c>
      <c r="H1547" t="s">
        <v>287</v>
      </c>
    </row>
    <row r="1548" spans="3:8">
      <c r="E1548">
        <v>15180706</v>
      </c>
      <c r="F1548" t="s">
        <v>517</v>
      </c>
      <c r="G1548">
        <v>706</v>
      </c>
      <c r="H1548" t="s">
        <v>244</v>
      </c>
    </row>
    <row r="1549" spans="3:8">
      <c r="E1549">
        <v>15180806</v>
      </c>
      <c r="F1549" t="s">
        <v>517</v>
      </c>
      <c r="G1549">
        <v>806</v>
      </c>
      <c r="H1549" t="s">
        <v>245</v>
      </c>
    </row>
    <row r="1550" spans="3:8">
      <c r="E1550">
        <v>15180906</v>
      </c>
      <c r="F1550" t="s">
        <v>517</v>
      </c>
      <c r="G1550">
        <v>906</v>
      </c>
      <c r="H1550" t="s">
        <v>246</v>
      </c>
    </row>
    <row r="1551" spans="3:8">
      <c r="C1551">
        <v>59</v>
      </c>
      <c r="D1551" t="s">
        <v>331</v>
      </c>
      <c r="E1551">
        <v>15010704</v>
      </c>
      <c r="F1551" t="s">
        <v>521</v>
      </c>
      <c r="G1551">
        <v>704</v>
      </c>
      <c r="H1551" t="s">
        <v>289</v>
      </c>
    </row>
    <row r="1552" spans="3:8">
      <c r="E1552">
        <v>15010804</v>
      </c>
      <c r="F1552" t="s">
        <v>521</v>
      </c>
      <c r="G1552">
        <v>804</v>
      </c>
      <c r="H1552" t="s">
        <v>290</v>
      </c>
    </row>
    <row r="1553" spans="5:8">
      <c r="E1553">
        <v>15010904</v>
      </c>
      <c r="F1553" t="s">
        <v>521</v>
      </c>
      <c r="G1553">
        <v>904</v>
      </c>
      <c r="H1553" t="s">
        <v>291</v>
      </c>
    </row>
    <row r="1554" spans="5:8">
      <c r="E1554">
        <v>15020703</v>
      </c>
      <c r="F1554" t="s">
        <v>520</v>
      </c>
      <c r="G1554">
        <v>703</v>
      </c>
      <c r="H1554" t="s">
        <v>232</v>
      </c>
    </row>
    <row r="1555" spans="5:8">
      <c r="E1555">
        <v>15030702</v>
      </c>
      <c r="F1555" t="s">
        <v>520</v>
      </c>
      <c r="G1555">
        <v>702</v>
      </c>
      <c r="H1555" t="s">
        <v>304</v>
      </c>
    </row>
    <row r="1556" spans="5:8">
      <c r="E1556">
        <v>15040707</v>
      </c>
      <c r="F1556" t="s">
        <v>512</v>
      </c>
      <c r="G1556">
        <v>707</v>
      </c>
      <c r="H1556" t="s">
        <v>501</v>
      </c>
    </row>
    <row r="1557" spans="5:8">
      <c r="E1557">
        <v>15050901</v>
      </c>
      <c r="F1557" t="s">
        <v>509</v>
      </c>
      <c r="G1557">
        <v>901</v>
      </c>
      <c r="H1557" t="s">
        <v>233</v>
      </c>
    </row>
    <row r="1558" spans="5:8">
      <c r="E1558">
        <v>15060701</v>
      </c>
      <c r="F1558" t="s">
        <v>509</v>
      </c>
      <c r="G1558">
        <v>701</v>
      </c>
      <c r="H1558" t="s">
        <v>318</v>
      </c>
    </row>
    <row r="1559" spans="5:8">
      <c r="E1559">
        <v>15070706</v>
      </c>
      <c r="F1559" t="s">
        <v>523</v>
      </c>
      <c r="G1559">
        <v>706</v>
      </c>
      <c r="H1559" t="s">
        <v>494</v>
      </c>
    </row>
    <row r="1560" spans="5:8">
      <c r="E1560">
        <v>15070806</v>
      </c>
      <c r="F1560" t="s">
        <v>523</v>
      </c>
      <c r="G1560">
        <v>806</v>
      </c>
      <c r="H1560" t="s">
        <v>490</v>
      </c>
    </row>
    <row r="1561" spans="5:8">
      <c r="E1561">
        <v>15070906</v>
      </c>
      <c r="F1561" t="s">
        <v>523</v>
      </c>
      <c r="G1561">
        <v>906</v>
      </c>
      <c r="H1561" t="s">
        <v>491</v>
      </c>
    </row>
    <row r="1562" spans="5:8">
      <c r="E1562">
        <v>15071707</v>
      </c>
      <c r="F1562" t="s">
        <v>523</v>
      </c>
      <c r="G1562">
        <v>707</v>
      </c>
      <c r="H1562" t="s">
        <v>495</v>
      </c>
    </row>
    <row r="1563" spans="5:8">
      <c r="E1563">
        <v>15071807</v>
      </c>
      <c r="F1563" t="s">
        <v>523</v>
      </c>
      <c r="G1563">
        <v>807</v>
      </c>
      <c r="H1563" t="s">
        <v>492</v>
      </c>
    </row>
    <row r="1564" spans="5:8">
      <c r="E1564">
        <v>15071907</v>
      </c>
      <c r="F1564" t="s">
        <v>523</v>
      </c>
      <c r="G1564">
        <v>907</v>
      </c>
      <c r="H1564" t="s">
        <v>493</v>
      </c>
    </row>
    <row r="1565" spans="5:8">
      <c r="E1565">
        <v>15080705</v>
      </c>
      <c r="F1565" t="s">
        <v>515</v>
      </c>
      <c r="G1565">
        <v>705</v>
      </c>
      <c r="H1565" t="s">
        <v>209</v>
      </c>
    </row>
    <row r="1566" spans="5:8">
      <c r="E1566">
        <v>15080805</v>
      </c>
      <c r="F1566" t="s">
        <v>515</v>
      </c>
      <c r="G1566">
        <v>805</v>
      </c>
      <c r="H1566" t="s">
        <v>210</v>
      </c>
    </row>
    <row r="1567" spans="5:8">
      <c r="E1567">
        <v>15080905</v>
      </c>
      <c r="F1567" t="s">
        <v>515</v>
      </c>
      <c r="G1567">
        <v>905</v>
      </c>
      <c r="H1567" t="s">
        <v>211</v>
      </c>
    </row>
    <row r="1568" spans="5:8">
      <c r="E1568">
        <v>15090701</v>
      </c>
      <c r="F1568" t="s">
        <v>520</v>
      </c>
      <c r="G1568">
        <v>701</v>
      </c>
      <c r="H1568" t="s">
        <v>250</v>
      </c>
    </row>
    <row r="1569" spans="3:8">
      <c r="E1569">
        <v>15090801</v>
      </c>
      <c r="F1569" t="s">
        <v>520</v>
      </c>
      <c r="G1569">
        <v>801</v>
      </c>
      <c r="H1569" t="s">
        <v>251</v>
      </c>
    </row>
    <row r="1570" spans="3:8">
      <c r="E1570">
        <v>15100802</v>
      </c>
      <c r="F1570" t="s">
        <v>520</v>
      </c>
      <c r="G1570">
        <v>802</v>
      </c>
      <c r="H1570" t="s">
        <v>252</v>
      </c>
    </row>
    <row r="1571" spans="3:8">
      <c r="E1571">
        <v>15110751</v>
      </c>
      <c r="F1571" t="s">
        <v>520</v>
      </c>
      <c r="G1571">
        <v>751</v>
      </c>
      <c r="H1571" t="s">
        <v>253</v>
      </c>
    </row>
    <row r="1572" spans="3:8">
      <c r="E1572">
        <v>15120703</v>
      </c>
      <c r="F1572" t="s">
        <v>514</v>
      </c>
      <c r="G1572">
        <v>703</v>
      </c>
      <c r="H1572" t="s">
        <v>216</v>
      </c>
    </row>
    <row r="1573" spans="3:8">
      <c r="E1573">
        <v>15120803</v>
      </c>
      <c r="F1573" t="s">
        <v>514</v>
      </c>
      <c r="G1573">
        <v>803</v>
      </c>
      <c r="H1573" t="s">
        <v>217</v>
      </c>
    </row>
    <row r="1574" spans="3:8">
      <c r="E1574">
        <v>15130804</v>
      </c>
      <c r="F1574" t="s">
        <v>514</v>
      </c>
      <c r="G1574">
        <v>804</v>
      </c>
      <c r="H1574" t="s">
        <v>218</v>
      </c>
    </row>
    <row r="1575" spans="3:8">
      <c r="E1575">
        <v>15140703</v>
      </c>
      <c r="F1575" t="s">
        <v>510</v>
      </c>
      <c r="G1575">
        <v>703</v>
      </c>
      <c r="H1575" t="s">
        <v>219</v>
      </c>
    </row>
    <row r="1576" spans="3:8">
      <c r="E1576">
        <v>15150701</v>
      </c>
      <c r="F1576" t="s">
        <v>509</v>
      </c>
      <c r="G1576">
        <v>701</v>
      </c>
      <c r="H1576" t="s">
        <v>505</v>
      </c>
    </row>
    <row r="1577" spans="3:8">
      <c r="E1577">
        <v>15160702</v>
      </c>
      <c r="F1577" t="s">
        <v>519</v>
      </c>
      <c r="G1577">
        <v>702</v>
      </c>
      <c r="H1577" t="s">
        <v>498</v>
      </c>
    </row>
    <row r="1578" spans="3:8">
      <c r="E1578">
        <v>15170703</v>
      </c>
      <c r="F1578" t="s">
        <v>511</v>
      </c>
      <c r="G1578">
        <v>703</v>
      </c>
      <c r="H1578" t="s">
        <v>285</v>
      </c>
    </row>
    <row r="1579" spans="3:8">
      <c r="E1579">
        <v>15170803</v>
      </c>
      <c r="F1579" t="s">
        <v>511</v>
      </c>
      <c r="G1579">
        <v>803</v>
      </c>
      <c r="H1579" t="s">
        <v>286</v>
      </c>
    </row>
    <row r="1580" spans="3:8">
      <c r="E1580">
        <v>15170903</v>
      </c>
      <c r="F1580" t="s">
        <v>511</v>
      </c>
      <c r="G1580">
        <v>903</v>
      </c>
      <c r="H1580" t="s">
        <v>287</v>
      </c>
    </row>
    <row r="1581" spans="3:8">
      <c r="C1581">
        <v>60</v>
      </c>
      <c r="D1581" t="s">
        <v>70</v>
      </c>
      <c r="E1581">
        <v>15010701</v>
      </c>
      <c r="F1581" t="s">
        <v>509</v>
      </c>
      <c r="G1581">
        <v>701</v>
      </c>
      <c r="H1581" t="s">
        <v>229</v>
      </c>
    </row>
    <row r="1582" spans="3:8">
      <c r="E1582">
        <v>15010801</v>
      </c>
      <c r="F1582" t="s">
        <v>509</v>
      </c>
      <c r="G1582">
        <v>801</v>
      </c>
      <c r="H1582" t="s">
        <v>230</v>
      </c>
    </row>
    <row r="1583" spans="3:8">
      <c r="E1583">
        <v>15010901</v>
      </c>
      <c r="F1583" t="s">
        <v>509</v>
      </c>
      <c r="G1583">
        <v>901</v>
      </c>
      <c r="H1583" t="s">
        <v>231</v>
      </c>
    </row>
    <row r="1584" spans="3:8">
      <c r="E1584">
        <v>15020704</v>
      </c>
      <c r="F1584" t="s">
        <v>521</v>
      </c>
      <c r="G1584">
        <v>704</v>
      </c>
      <c r="H1584" t="s">
        <v>201</v>
      </c>
    </row>
    <row r="1585" spans="5:8">
      <c r="E1585">
        <v>15030701</v>
      </c>
      <c r="F1585" t="s">
        <v>509</v>
      </c>
      <c r="G1585">
        <v>701</v>
      </c>
      <c r="H1585" t="s">
        <v>202</v>
      </c>
    </row>
    <row r="1586" spans="5:8">
      <c r="E1586">
        <v>15040705</v>
      </c>
      <c r="F1586" t="s">
        <v>509</v>
      </c>
      <c r="G1586">
        <v>705</v>
      </c>
      <c r="H1586" t="s">
        <v>203</v>
      </c>
    </row>
    <row r="1587" spans="5:8">
      <c r="E1587">
        <v>15050901</v>
      </c>
      <c r="F1587" t="s">
        <v>509</v>
      </c>
      <c r="G1587">
        <v>901</v>
      </c>
      <c r="H1587" t="s">
        <v>233</v>
      </c>
    </row>
    <row r="1588" spans="5:8">
      <c r="E1588">
        <v>15060702</v>
      </c>
      <c r="F1588" t="s">
        <v>512</v>
      </c>
      <c r="G1588">
        <v>702</v>
      </c>
      <c r="H1588" t="s">
        <v>205</v>
      </c>
    </row>
    <row r="1589" spans="5:8">
      <c r="E1589">
        <v>15070706</v>
      </c>
      <c r="F1589" t="s">
        <v>523</v>
      </c>
      <c r="G1589">
        <v>706</v>
      </c>
      <c r="H1589" t="s">
        <v>494</v>
      </c>
    </row>
    <row r="1590" spans="5:8">
      <c r="E1590">
        <v>15070806</v>
      </c>
      <c r="F1590" t="s">
        <v>523</v>
      </c>
      <c r="G1590">
        <v>806</v>
      </c>
      <c r="H1590" t="s">
        <v>490</v>
      </c>
    </row>
    <row r="1591" spans="5:8">
      <c r="E1591">
        <v>15070906</v>
      </c>
      <c r="F1591" t="s">
        <v>523</v>
      </c>
      <c r="G1591">
        <v>906</v>
      </c>
      <c r="H1591" t="s">
        <v>491</v>
      </c>
    </row>
    <row r="1592" spans="5:8">
      <c r="E1592">
        <v>15071707</v>
      </c>
      <c r="F1592" t="s">
        <v>523</v>
      </c>
      <c r="G1592">
        <v>707</v>
      </c>
      <c r="H1592" t="s">
        <v>495</v>
      </c>
    </row>
    <row r="1593" spans="5:8">
      <c r="E1593">
        <v>15071807</v>
      </c>
      <c r="F1593" t="s">
        <v>523</v>
      </c>
      <c r="G1593">
        <v>807</v>
      </c>
      <c r="H1593" t="s">
        <v>492</v>
      </c>
    </row>
    <row r="1594" spans="5:8">
      <c r="E1594">
        <v>15071907</v>
      </c>
      <c r="F1594" t="s">
        <v>523</v>
      </c>
      <c r="G1594">
        <v>907</v>
      </c>
      <c r="H1594" t="s">
        <v>493</v>
      </c>
    </row>
    <row r="1595" spans="5:8">
      <c r="E1595">
        <v>15080701</v>
      </c>
      <c r="F1595" t="s">
        <v>509</v>
      </c>
      <c r="G1595">
        <v>701</v>
      </c>
      <c r="H1595" t="s">
        <v>280</v>
      </c>
    </row>
    <row r="1596" spans="5:8">
      <c r="E1596">
        <v>15080801</v>
      </c>
      <c r="F1596" t="s">
        <v>509</v>
      </c>
      <c r="G1596">
        <v>801</v>
      </c>
      <c r="H1596" t="s">
        <v>281</v>
      </c>
    </row>
    <row r="1597" spans="5:8">
      <c r="E1597">
        <v>15080901</v>
      </c>
      <c r="F1597" t="s">
        <v>509</v>
      </c>
      <c r="G1597">
        <v>901</v>
      </c>
      <c r="H1597" t="s">
        <v>282</v>
      </c>
    </row>
    <row r="1598" spans="5:8">
      <c r="E1598">
        <v>15090701</v>
      </c>
      <c r="F1598" t="s">
        <v>520</v>
      </c>
      <c r="G1598">
        <v>701</v>
      </c>
      <c r="H1598" t="s">
        <v>250</v>
      </c>
    </row>
    <row r="1599" spans="5:8">
      <c r="E1599">
        <v>15090801</v>
      </c>
      <c r="F1599" t="s">
        <v>520</v>
      </c>
      <c r="G1599">
        <v>801</v>
      </c>
      <c r="H1599" t="s">
        <v>251</v>
      </c>
    </row>
    <row r="1600" spans="5:8">
      <c r="E1600">
        <v>15100802</v>
      </c>
      <c r="F1600" t="s">
        <v>520</v>
      </c>
      <c r="G1600">
        <v>802</v>
      </c>
      <c r="H1600" t="s">
        <v>252</v>
      </c>
    </row>
    <row r="1601" spans="3:8">
      <c r="E1601">
        <v>15110751</v>
      </c>
      <c r="F1601" t="s">
        <v>520</v>
      </c>
      <c r="G1601">
        <v>751</v>
      </c>
      <c r="H1601" t="s">
        <v>253</v>
      </c>
    </row>
    <row r="1602" spans="3:8">
      <c r="E1602">
        <v>15120701</v>
      </c>
      <c r="F1602" t="s">
        <v>518</v>
      </c>
      <c r="G1602">
        <v>701</v>
      </c>
      <c r="H1602" t="s">
        <v>261</v>
      </c>
    </row>
    <row r="1603" spans="3:8">
      <c r="E1603">
        <v>15120801</v>
      </c>
      <c r="F1603" t="s">
        <v>518</v>
      </c>
      <c r="G1603">
        <v>801</v>
      </c>
      <c r="H1603" t="s">
        <v>262</v>
      </c>
    </row>
    <row r="1604" spans="3:8">
      <c r="E1604">
        <v>15140703</v>
      </c>
      <c r="F1604" t="s">
        <v>510</v>
      </c>
      <c r="G1604">
        <v>703</v>
      </c>
      <c r="H1604" t="s">
        <v>219</v>
      </c>
    </row>
    <row r="1605" spans="3:8">
      <c r="E1605">
        <v>15150701</v>
      </c>
      <c r="F1605" t="s">
        <v>509</v>
      </c>
      <c r="G1605">
        <v>701</v>
      </c>
      <c r="H1605" t="s">
        <v>505</v>
      </c>
    </row>
    <row r="1606" spans="3:8">
      <c r="E1606">
        <v>15160701</v>
      </c>
      <c r="F1606" t="s">
        <v>509</v>
      </c>
      <c r="G1606">
        <v>701</v>
      </c>
      <c r="H1606" t="s">
        <v>504</v>
      </c>
    </row>
    <row r="1607" spans="3:8">
      <c r="E1607">
        <v>15170702</v>
      </c>
      <c r="F1607" t="s">
        <v>518</v>
      </c>
      <c r="G1607">
        <v>702</v>
      </c>
      <c r="H1607" t="s">
        <v>220</v>
      </c>
    </row>
    <row r="1608" spans="3:8">
      <c r="E1608">
        <v>15170802</v>
      </c>
      <c r="F1608" t="s">
        <v>518</v>
      </c>
      <c r="G1608">
        <v>802</v>
      </c>
      <c r="H1608" t="s">
        <v>221</v>
      </c>
    </row>
    <row r="1609" spans="3:8">
      <c r="E1609">
        <v>15170902</v>
      </c>
      <c r="F1609" t="s">
        <v>518</v>
      </c>
      <c r="G1609">
        <v>902</v>
      </c>
      <c r="H1609" t="s">
        <v>222</v>
      </c>
    </row>
    <row r="1610" spans="3:8">
      <c r="C1610">
        <v>61</v>
      </c>
      <c r="D1610" t="s">
        <v>332</v>
      </c>
      <c r="E1610">
        <v>15010704</v>
      </c>
      <c r="F1610" t="s">
        <v>521</v>
      </c>
      <c r="G1610">
        <v>704</v>
      </c>
      <c r="H1610" t="s">
        <v>289</v>
      </c>
    </row>
    <row r="1611" spans="3:8">
      <c r="E1611">
        <v>15010804</v>
      </c>
      <c r="F1611" t="s">
        <v>521</v>
      </c>
      <c r="G1611">
        <v>804</v>
      </c>
      <c r="H1611" t="s">
        <v>290</v>
      </c>
    </row>
    <row r="1612" spans="3:8">
      <c r="E1612">
        <v>15010904</v>
      </c>
      <c r="F1612" t="s">
        <v>521</v>
      </c>
      <c r="G1612">
        <v>904</v>
      </c>
      <c r="H1612" t="s">
        <v>291</v>
      </c>
    </row>
    <row r="1613" spans="3:8">
      <c r="E1613">
        <v>15020704</v>
      </c>
      <c r="F1613" t="s">
        <v>521</v>
      </c>
      <c r="G1613">
        <v>704</v>
      </c>
      <c r="H1613" t="s">
        <v>201</v>
      </c>
    </row>
    <row r="1614" spans="3:8">
      <c r="E1614">
        <v>15030704</v>
      </c>
      <c r="F1614" t="s">
        <v>514</v>
      </c>
      <c r="G1614">
        <v>704</v>
      </c>
      <c r="H1614" t="s">
        <v>311</v>
      </c>
    </row>
    <row r="1615" spans="3:8">
      <c r="E1615">
        <v>15040705</v>
      </c>
      <c r="F1615" t="s">
        <v>509</v>
      </c>
      <c r="G1615">
        <v>705</v>
      </c>
      <c r="H1615" t="s">
        <v>203</v>
      </c>
    </row>
    <row r="1616" spans="3:8">
      <c r="E1616">
        <v>15050901</v>
      </c>
      <c r="F1616" t="s">
        <v>509</v>
      </c>
      <c r="G1616">
        <v>901</v>
      </c>
      <c r="H1616" t="s">
        <v>233</v>
      </c>
    </row>
    <row r="1617" spans="5:8">
      <c r="E1617">
        <v>15060702</v>
      </c>
      <c r="F1617" t="s">
        <v>512</v>
      </c>
      <c r="G1617">
        <v>702</v>
      </c>
      <c r="H1617" t="s">
        <v>205</v>
      </c>
    </row>
    <row r="1618" spans="5:8">
      <c r="E1618">
        <v>15070706</v>
      </c>
      <c r="F1618" t="s">
        <v>523</v>
      </c>
      <c r="G1618">
        <v>706</v>
      </c>
      <c r="H1618" t="s">
        <v>494</v>
      </c>
    </row>
    <row r="1619" spans="5:8">
      <c r="E1619">
        <v>15070806</v>
      </c>
      <c r="F1619" t="s">
        <v>523</v>
      </c>
      <c r="G1619">
        <v>806</v>
      </c>
      <c r="H1619" t="s">
        <v>490</v>
      </c>
    </row>
    <row r="1620" spans="5:8">
      <c r="E1620">
        <v>15070906</v>
      </c>
      <c r="F1620" t="s">
        <v>523</v>
      </c>
      <c r="G1620">
        <v>906</v>
      </c>
      <c r="H1620" t="s">
        <v>491</v>
      </c>
    </row>
    <row r="1621" spans="5:8">
      <c r="E1621">
        <v>15071707</v>
      </c>
      <c r="F1621" t="s">
        <v>523</v>
      </c>
      <c r="G1621">
        <v>707</v>
      </c>
      <c r="H1621" t="s">
        <v>495</v>
      </c>
    </row>
    <row r="1622" spans="5:8">
      <c r="E1622">
        <v>15071807</v>
      </c>
      <c r="F1622" t="s">
        <v>523</v>
      </c>
      <c r="G1622">
        <v>807</v>
      </c>
      <c r="H1622" t="s">
        <v>492</v>
      </c>
    </row>
    <row r="1623" spans="5:8">
      <c r="E1623">
        <v>15071907</v>
      </c>
      <c r="F1623" t="s">
        <v>523</v>
      </c>
      <c r="G1623">
        <v>907</v>
      </c>
      <c r="H1623" t="s">
        <v>493</v>
      </c>
    </row>
    <row r="1624" spans="5:8">
      <c r="E1624">
        <v>15080705</v>
      </c>
      <c r="F1624" t="s">
        <v>515</v>
      </c>
      <c r="G1624">
        <v>705</v>
      </c>
      <c r="H1624" t="s">
        <v>209</v>
      </c>
    </row>
    <row r="1625" spans="5:8">
      <c r="E1625">
        <v>15080805</v>
      </c>
      <c r="F1625" t="s">
        <v>515</v>
      </c>
      <c r="G1625">
        <v>805</v>
      </c>
      <c r="H1625" t="s">
        <v>210</v>
      </c>
    </row>
    <row r="1626" spans="5:8">
      <c r="E1626">
        <v>15080905</v>
      </c>
      <c r="F1626" t="s">
        <v>515</v>
      </c>
      <c r="G1626">
        <v>905</v>
      </c>
      <c r="H1626" t="s">
        <v>211</v>
      </c>
    </row>
    <row r="1627" spans="5:8">
      <c r="E1627">
        <v>15090702</v>
      </c>
      <c r="F1627" t="s">
        <v>516</v>
      </c>
      <c r="G1627">
        <v>702</v>
      </c>
      <c r="H1627" t="s">
        <v>212</v>
      </c>
    </row>
    <row r="1628" spans="5:8">
      <c r="E1628">
        <v>15090803</v>
      </c>
      <c r="F1628" t="s">
        <v>516</v>
      </c>
      <c r="G1628">
        <v>803</v>
      </c>
      <c r="H1628" t="s">
        <v>213</v>
      </c>
    </row>
    <row r="1629" spans="5:8">
      <c r="E1629">
        <v>15100804</v>
      </c>
      <c r="F1629" t="s">
        <v>516</v>
      </c>
      <c r="G1629">
        <v>804</v>
      </c>
      <c r="H1629" t="s">
        <v>214</v>
      </c>
    </row>
    <row r="1630" spans="5:8">
      <c r="E1630">
        <v>15110752</v>
      </c>
      <c r="F1630" t="s">
        <v>516</v>
      </c>
      <c r="G1630">
        <v>752</v>
      </c>
      <c r="H1630" t="s">
        <v>215</v>
      </c>
    </row>
    <row r="1631" spans="5:8">
      <c r="E1631">
        <v>15120703</v>
      </c>
      <c r="F1631" t="s">
        <v>514</v>
      </c>
      <c r="G1631">
        <v>703</v>
      </c>
      <c r="H1631" t="s">
        <v>216</v>
      </c>
    </row>
    <row r="1632" spans="5:8">
      <c r="E1632">
        <v>15120803</v>
      </c>
      <c r="F1632" t="s">
        <v>514</v>
      </c>
      <c r="G1632">
        <v>803</v>
      </c>
      <c r="H1632" t="s">
        <v>217</v>
      </c>
    </row>
    <row r="1633" spans="3:8">
      <c r="E1633">
        <v>15130804</v>
      </c>
      <c r="F1633" t="s">
        <v>514</v>
      </c>
      <c r="G1633">
        <v>804</v>
      </c>
      <c r="H1633" t="s">
        <v>218</v>
      </c>
    </row>
    <row r="1634" spans="3:8">
      <c r="E1634">
        <v>15140703</v>
      </c>
      <c r="F1634" t="s">
        <v>510</v>
      </c>
      <c r="G1634">
        <v>703</v>
      </c>
      <c r="H1634" t="s">
        <v>219</v>
      </c>
    </row>
    <row r="1635" spans="3:8">
      <c r="E1635">
        <v>15150702</v>
      </c>
      <c r="F1635" t="s">
        <v>519</v>
      </c>
      <c r="G1635">
        <v>702</v>
      </c>
      <c r="H1635" t="s">
        <v>497</v>
      </c>
    </row>
    <row r="1636" spans="3:8">
      <c r="E1636">
        <v>15151703</v>
      </c>
      <c r="F1636" t="s">
        <v>519</v>
      </c>
      <c r="G1636">
        <v>703</v>
      </c>
      <c r="H1636" t="s">
        <v>496</v>
      </c>
    </row>
    <row r="1637" spans="3:8">
      <c r="E1637">
        <v>15160702</v>
      </c>
      <c r="F1637" t="s">
        <v>519</v>
      </c>
      <c r="G1637">
        <v>702</v>
      </c>
      <c r="H1637" t="s">
        <v>498</v>
      </c>
    </row>
    <row r="1638" spans="3:8">
      <c r="E1638">
        <v>15170703</v>
      </c>
      <c r="F1638" t="s">
        <v>511</v>
      </c>
      <c r="G1638">
        <v>703</v>
      </c>
      <c r="H1638" t="s">
        <v>285</v>
      </c>
    </row>
    <row r="1639" spans="3:8">
      <c r="E1639">
        <v>15170803</v>
      </c>
      <c r="F1639" t="s">
        <v>511</v>
      </c>
      <c r="G1639">
        <v>803</v>
      </c>
      <c r="H1639" t="s">
        <v>286</v>
      </c>
    </row>
    <row r="1640" spans="3:8">
      <c r="E1640">
        <v>15170903</v>
      </c>
      <c r="F1640" t="s">
        <v>511</v>
      </c>
      <c r="G1640">
        <v>903</v>
      </c>
      <c r="H1640" t="s">
        <v>287</v>
      </c>
    </row>
    <row r="1641" spans="3:8">
      <c r="C1641">
        <v>62</v>
      </c>
      <c r="D1641" t="s">
        <v>71</v>
      </c>
      <c r="E1641">
        <v>15010704</v>
      </c>
      <c r="F1641" t="s">
        <v>521</v>
      </c>
      <c r="G1641">
        <v>704</v>
      </c>
      <c r="H1641" t="s">
        <v>289</v>
      </c>
    </row>
    <row r="1642" spans="3:8">
      <c r="E1642">
        <v>15010804</v>
      </c>
      <c r="F1642" t="s">
        <v>521</v>
      </c>
      <c r="G1642">
        <v>804</v>
      </c>
      <c r="H1642" t="s">
        <v>290</v>
      </c>
    </row>
    <row r="1643" spans="3:8">
      <c r="E1643">
        <v>15010904</v>
      </c>
      <c r="F1643" t="s">
        <v>521</v>
      </c>
      <c r="G1643">
        <v>904</v>
      </c>
      <c r="H1643" t="s">
        <v>291</v>
      </c>
    </row>
    <row r="1644" spans="3:8">
      <c r="E1644">
        <v>15020704</v>
      </c>
      <c r="F1644" t="s">
        <v>521</v>
      </c>
      <c r="G1644">
        <v>704</v>
      </c>
      <c r="H1644" t="s">
        <v>201</v>
      </c>
    </row>
    <row r="1645" spans="3:8">
      <c r="E1645">
        <v>15030701</v>
      </c>
      <c r="F1645" t="s">
        <v>509</v>
      </c>
      <c r="G1645">
        <v>701</v>
      </c>
      <c r="H1645" t="s">
        <v>202</v>
      </c>
    </row>
    <row r="1646" spans="3:8">
      <c r="E1646">
        <v>15040711</v>
      </c>
      <c r="F1646" t="s">
        <v>526</v>
      </c>
      <c r="G1646">
        <v>711</v>
      </c>
      <c r="H1646" t="s">
        <v>323</v>
      </c>
    </row>
    <row r="1647" spans="3:8">
      <c r="E1647">
        <v>15050902</v>
      </c>
      <c r="F1647" t="s">
        <v>520</v>
      </c>
      <c r="G1647">
        <v>902</v>
      </c>
      <c r="H1647" t="s">
        <v>267</v>
      </c>
    </row>
    <row r="1648" spans="3:8">
      <c r="E1648">
        <v>15060701</v>
      </c>
      <c r="F1648" t="s">
        <v>509</v>
      </c>
      <c r="G1648">
        <v>701</v>
      </c>
      <c r="H1648" t="s">
        <v>318</v>
      </c>
    </row>
    <row r="1649" spans="5:8">
      <c r="E1649">
        <v>15070701</v>
      </c>
      <c r="F1649" t="s">
        <v>509</v>
      </c>
      <c r="G1649">
        <v>701</v>
      </c>
      <c r="H1649" t="s">
        <v>234</v>
      </c>
    </row>
    <row r="1650" spans="5:8">
      <c r="E1650">
        <v>15070801</v>
      </c>
      <c r="F1650" t="s">
        <v>509</v>
      </c>
      <c r="G1650">
        <v>801</v>
      </c>
      <c r="H1650" t="s">
        <v>235</v>
      </c>
    </row>
    <row r="1651" spans="5:8">
      <c r="E1651">
        <v>15070901</v>
      </c>
      <c r="F1651" t="s">
        <v>509</v>
      </c>
      <c r="G1651">
        <v>901</v>
      </c>
      <c r="H1651" t="s">
        <v>236</v>
      </c>
    </row>
    <row r="1652" spans="5:8">
      <c r="E1652">
        <v>15080701</v>
      </c>
      <c r="F1652" t="s">
        <v>509</v>
      </c>
      <c r="G1652">
        <v>701</v>
      </c>
      <c r="H1652" t="s">
        <v>280</v>
      </c>
    </row>
    <row r="1653" spans="5:8">
      <c r="E1653">
        <v>15080801</v>
      </c>
      <c r="F1653" t="s">
        <v>509</v>
      </c>
      <c r="G1653">
        <v>801</v>
      </c>
      <c r="H1653" t="s">
        <v>281</v>
      </c>
    </row>
    <row r="1654" spans="5:8">
      <c r="E1654">
        <v>15080901</v>
      </c>
      <c r="F1654" t="s">
        <v>509</v>
      </c>
      <c r="G1654">
        <v>901</v>
      </c>
      <c r="H1654" t="s">
        <v>282</v>
      </c>
    </row>
    <row r="1655" spans="5:8">
      <c r="E1655">
        <v>15090702</v>
      </c>
      <c r="F1655" t="s">
        <v>516</v>
      </c>
      <c r="G1655">
        <v>702</v>
      </c>
      <c r="H1655" t="s">
        <v>212</v>
      </c>
    </row>
    <row r="1656" spans="5:8">
      <c r="E1656">
        <v>15090803</v>
      </c>
      <c r="F1656" t="s">
        <v>516</v>
      </c>
      <c r="G1656">
        <v>803</v>
      </c>
      <c r="H1656" t="s">
        <v>213</v>
      </c>
    </row>
    <row r="1657" spans="5:8">
      <c r="E1657">
        <v>15100804</v>
      </c>
      <c r="F1657" t="s">
        <v>516</v>
      </c>
      <c r="G1657">
        <v>804</v>
      </c>
      <c r="H1657" t="s">
        <v>214</v>
      </c>
    </row>
    <row r="1658" spans="5:8">
      <c r="E1658">
        <v>15110752</v>
      </c>
      <c r="F1658" t="s">
        <v>516</v>
      </c>
      <c r="G1658">
        <v>752</v>
      </c>
      <c r="H1658" t="s">
        <v>215</v>
      </c>
    </row>
    <row r="1659" spans="5:8">
      <c r="E1659">
        <v>15120702</v>
      </c>
      <c r="F1659" t="s">
        <v>521</v>
      </c>
      <c r="G1659">
        <v>702</v>
      </c>
      <c r="H1659" t="s">
        <v>237</v>
      </c>
    </row>
    <row r="1660" spans="5:8">
      <c r="E1660">
        <v>15120802</v>
      </c>
      <c r="F1660" t="s">
        <v>521</v>
      </c>
      <c r="G1660">
        <v>802</v>
      </c>
      <c r="H1660" t="s">
        <v>238</v>
      </c>
    </row>
    <row r="1661" spans="5:8">
      <c r="E1661">
        <v>15140704</v>
      </c>
      <c r="F1661" t="s">
        <v>517</v>
      </c>
      <c r="G1661">
        <v>704</v>
      </c>
      <c r="H1661" t="s">
        <v>240</v>
      </c>
    </row>
    <row r="1662" spans="5:8">
      <c r="E1662">
        <v>15150702</v>
      </c>
      <c r="F1662" t="s">
        <v>519</v>
      </c>
      <c r="G1662">
        <v>702</v>
      </c>
      <c r="H1662" t="s">
        <v>497</v>
      </c>
    </row>
    <row r="1663" spans="5:8">
      <c r="E1663">
        <v>15151703</v>
      </c>
      <c r="F1663" t="s">
        <v>519</v>
      </c>
      <c r="G1663">
        <v>703</v>
      </c>
      <c r="H1663" t="s">
        <v>496</v>
      </c>
    </row>
    <row r="1664" spans="5:8">
      <c r="E1664">
        <v>15160702</v>
      </c>
      <c r="F1664" t="s">
        <v>519</v>
      </c>
      <c r="G1664">
        <v>702</v>
      </c>
      <c r="H1664" t="s">
        <v>498</v>
      </c>
    </row>
    <row r="1665" spans="3:8">
      <c r="E1665">
        <v>15170703</v>
      </c>
      <c r="F1665" t="s">
        <v>511</v>
      </c>
      <c r="G1665">
        <v>703</v>
      </c>
      <c r="H1665" t="s">
        <v>285</v>
      </c>
    </row>
    <row r="1666" spans="3:8">
      <c r="E1666">
        <v>15170803</v>
      </c>
      <c r="F1666" t="s">
        <v>511</v>
      </c>
      <c r="G1666">
        <v>803</v>
      </c>
      <c r="H1666" t="s">
        <v>286</v>
      </c>
    </row>
    <row r="1667" spans="3:8">
      <c r="E1667">
        <v>15170903</v>
      </c>
      <c r="F1667" t="s">
        <v>511</v>
      </c>
      <c r="G1667">
        <v>903</v>
      </c>
      <c r="H1667" t="s">
        <v>287</v>
      </c>
    </row>
    <row r="1668" spans="3:8">
      <c r="E1668">
        <v>15180704</v>
      </c>
      <c r="F1668" t="s">
        <v>514</v>
      </c>
      <c r="G1668">
        <v>704</v>
      </c>
      <c r="H1668" t="s">
        <v>223</v>
      </c>
    </row>
    <row r="1669" spans="3:8">
      <c r="E1669">
        <v>15180804</v>
      </c>
      <c r="F1669" t="s">
        <v>514</v>
      </c>
      <c r="G1669">
        <v>804</v>
      </c>
      <c r="H1669" t="s">
        <v>224</v>
      </c>
    </row>
    <row r="1670" spans="3:8">
      <c r="E1670">
        <v>15180904</v>
      </c>
      <c r="F1670" t="s">
        <v>514</v>
      </c>
      <c r="G1670">
        <v>904</v>
      </c>
      <c r="H1670" t="s">
        <v>225</v>
      </c>
    </row>
    <row r="1671" spans="3:8">
      <c r="E1671">
        <v>15181705</v>
      </c>
      <c r="F1671" t="s">
        <v>514</v>
      </c>
      <c r="G1671">
        <v>705</v>
      </c>
      <c r="H1671" t="s">
        <v>226</v>
      </c>
    </row>
    <row r="1672" spans="3:8">
      <c r="E1672">
        <v>15181805</v>
      </c>
      <c r="F1672" t="s">
        <v>514</v>
      </c>
      <c r="G1672">
        <v>805</v>
      </c>
      <c r="H1672" t="s">
        <v>227</v>
      </c>
    </row>
    <row r="1673" spans="3:8">
      <c r="E1673">
        <v>15181905</v>
      </c>
      <c r="F1673" t="s">
        <v>514</v>
      </c>
      <c r="G1673">
        <v>905</v>
      </c>
      <c r="H1673" t="s">
        <v>228</v>
      </c>
    </row>
    <row r="1674" spans="3:8">
      <c r="C1674">
        <v>63</v>
      </c>
      <c r="D1674" t="s">
        <v>72</v>
      </c>
      <c r="E1674">
        <v>15010704</v>
      </c>
      <c r="F1674" t="s">
        <v>521</v>
      </c>
      <c r="G1674">
        <v>704</v>
      </c>
      <c r="H1674" t="s">
        <v>289</v>
      </c>
    </row>
    <row r="1675" spans="3:8">
      <c r="E1675">
        <v>15010804</v>
      </c>
      <c r="F1675" t="s">
        <v>521</v>
      </c>
      <c r="G1675">
        <v>804</v>
      </c>
      <c r="H1675" t="s">
        <v>290</v>
      </c>
    </row>
    <row r="1676" spans="3:8">
      <c r="E1676">
        <v>15010904</v>
      </c>
      <c r="F1676" t="s">
        <v>521</v>
      </c>
      <c r="G1676">
        <v>904</v>
      </c>
      <c r="H1676" t="s">
        <v>291</v>
      </c>
    </row>
    <row r="1677" spans="3:8">
      <c r="E1677">
        <v>15020704</v>
      </c>
      <c r="F1677" t="s">
        <v>521</v>
      </c>
      <c r="G1677">
        <v>704</v>
      </c>
      <c r="H1677" t="s">
        <v>201</v>
      </c>
    </row>
    <row r="1678" spans="3:8">
      <c r="E1678">
        <v>15030703</v>
      </c>
      <c r="F1678" t="s">
        <v>512</v>
      </c>
      <c r="G1678">
        <v>703</v>
      </c>
      <c r="H1678" t="s">
        <v>500</v>
      </c>
    </row>
    <row r="1679" spans="3:8">
      <c r="E1679">
        <v>15040707</v>
      </c>
      <c r="F1679" t="s">
        <v>512</v>
      </c>
      <c r="G1679">
        <v>707</v>
      </c>
      <c r="H1679" t="s">
        <v>501</v>
      </c>
    </row>
    <row r="1680" spans="3:8">
      <c r="E1680">
        <v>15050902</v>
      </c>
      <c r="F1680" t="s">
        <v>520</v>
      </c>
      <c r="G1680">
        <v>902</v>
      </c>
      <c r="H1680" t="s">
        <v>267</v>
      </c>
    </row>
    <row r="1681" spans="5:8">
      <c r="E1681">
        <v>15060702</v>
      </c>
      <c r="F1681" t="s">
        <v>512</v>
      </c>
      <c r="G1681">
        <v>702</v>
      </c>
      <c r="H1681" t="s">
        <v>205</v>
      </c>
    </row>
    <row r="1682" spans="5:8">
      <c r="E1682">
        <v>15070705</v>
      </c>
      <c r="F1682" t="s">
        <v>515</v>
      </c>
      <c r="G1682">
        <v>705</v>
      </c>
      <c r="H1682" t="s">
        <v>206</v>
      </c>
    </row>
    <row r="1683" spans="5:8">
      <c r="E1683">
        <v>15070805</v>
      </c>
      <c r="F1683" t="s">
        <v>515</v>
      </c>
      <c r="G1683">
        <v>805</v>
      </c>
      <c r="H1683" t="s">
        <v>207</v>
      </c>
    </row>
    <row r="1684" spans="5:8">
      <c r="E1684">
        <v>15070905</v>
      </c>
      <c r="F1684" t="s">
        <v>515</v>
      </c>
      <c r="G1684">
        <v>905</v>
      </c>
      <c r="H1684" t="s">
        <v>208</v>
      </c>
    </row>
    <row r="1685" spans="5:8">
      <c r="E1685">
        <v>15080705</v>
      </c>
      <c r="F1685" t="s">
        <v>515</v>
      </c>
      <c r="G1685">
        <v>705</v>
      </c>
      <c r="H1685" t="s">
        <v>209</v>
      </c>
    </row>
    <row r="1686" spans="5:8">
      <c r="E1686">
        <v>15080805</v>
      </c>
      <c r="F1686" t="s">
        <v>515</v>
      </c>
      <c r="G1686">
        <v>805</v>
      </c>
      <c r="H1686" t="s">
        <v>210</v>
      </c>
    </row>
    <row r="1687" spans="5:8">
      <c r="E1687">
        <v>15080905</v>
      </c>
      <c r="F1687" t="s">
        <v>515</v>
      </c>
      <c r="G1687">
        <v>905</v>
      </c>
      <c r="H1687" t="s">
        <v>211</v>
      </c>
    </row>
    <row r="1688" spans="5:8">
      <c r="E1688">
        <v>15090702</v>
      </c>
      <c r="F1688" t="s">
        <v>516</v>
      </c>
      <c r="G1688">
        <v>702</v>
      </c>
      <c r="H1688" t="s">
        <v>212</v>
      </c>
    </row>
    <row r="1689" spans="5:8">
      <c r="E1689">
        <v>15090803</v>
      </c>
      <c r="F1689" t="s">
        <v>516</v>
      </c>
      <c r="G1689">
        <v>803</v>
      </c>
      <c r="H1689" t="s">
        <v>213</v>
      </c>
    </row>
    <row r="1690" spans="5:8">
      <c r="E1690">
        <v>15100804</v>
      </c>
      <c r="F1690" t="s">
        <v>516</v>
      </c>
      <c r="G1690">
        <v>804</v>
      </c>
      <c r="H1690" t="s">
        <v>214</v>
      </c>
    </row>
    <row r="1691" spans="5:8">
      <c r="E1691">
        <v>15110752</v>
      </c>
      <c r="F1691" t="s">
        <v>516</v>
      </c>
      <c r="G1691">
        <v>752</v>
      </c>
      <c r="H1691" t="s">
        <v>215</v>
      </c>
    </row>
    <row r="1692" spans="5:8">
      <c r="E1692">
        <v>15120702</v>
      </c>
      <c r="F1692" t="s">
        <v>521</v>
      </c>
      <c r="G1692">
        <v>702</v>
      </c>
      <c r="H1692" t="s">
        <v>237</v>
      </c>
    </row>
    <row r="1693" spans="5:8">
      <c r="E1693">
        <v>15120802</v>
      </c>
      <c r="F1693" t="s">
        <v>521</v>
      </c>
      <c r="G1693">
        <v>802</v>
      </c>
      <c r="H1693" t="s">
        <v>238</v>
      </c>
    </row>
    <row r="1694" spans="5:8">
      <c r="E1694">
        <v>15140703</v>
      </c>
      <c r="F1694" t="s">
        <v>510</v>
      </c>
      <c r="G1694">
        <v>703</v>
      </c>
      <c r="H1694" t="s">
        <v>219</v>
      </c>
    </row>
    <row r="1695" spans="5:8">
      <c r="E1695">
        <v>15150704</v>
      </c>
      <c r="F1695" t="s">
        <v>518</v>
      </c>
      <c r="G1695">
        <v>704</v>
      </c>
      <c r="H1695" t="s">
        <v>503</v>
      </c>
    </row>
    <row r="1696" spans="5:8">
      <c r="E1696">
        <v>15160702</v>
      </c>
      <c r="F1696" t="s">
        <v>519</v>
      </c>
      <c r="G1696">
        <v>702</v>
      </c>
      <c r="H1696" t="s">
        <v>498</v>
      </c>
    </row>
    <row r="1697" spans="3:8">
      <c r="E1697">
        <v>15170703</v>
      </c>
      <c r="F1697" t="s">
        <v>511</v>
      </c>
      <c r="G1697">
        <v>703</v>
      </c>
      <c r="H1697" t="s">
        <v>285</v>
      </c>
    </row>
    <row r="1698" spans="3:8">
      <c r="E1698">
        <v>15170803</v>
      </c>
      <c r="F1698" t="s">
        <v>511</v>
      </c>
      <c r="G1698">
        <v>803</v>
      </c>
      <c r="H1698" t="s">
        <v>286</v>
      </c>
    </row>
    <row r="1699" spans="3:8">
      <c r="E1699">
        <v>15170903</v>
      </c>
      <c r="F1699" t="s">
        <v>511</v>
      </c>
      <c r="G1699">
        <v>903</v>
      </c>
      <c r="H1699" t="s">
        <v>287</v>
      </c>
    </row>
    <row r="1700" spans="3:8">
      <c r="E1700">
        <v>15180704</v>
      </c>
      <c r="F1700" t="s">
        <v>514</v>
      </c>
      <c r="G1700">
        <v>704</v>
      </c>
      <c r="H1700" t="s">
        <v>223</v>
      </c>
    </row>
    <row r="1701" spans="3:8">
      <c r="E1701">
        <v>15180804</v>
      </c>
      <c r="F1701" t="s">
        <v>514</v>
      </c>
      <c r="G1701">
        <v>804</v>
      </c>
      <c r="H1701" t="s">
        <v>224</v>
      </c>
    </row>
    <row r="1702" spans="3:8">
      <c r="E1702">
        <v>15180904</v>
      </c>
      <c r="F1702" t="s">
        <v>514</v>
      </c>
      <c r="G1702">
        <v>904</v>
      </c>
      <c r="H1702" t="s">
        <v>225</v>
      </c>
    </row>
    <row r="1703" spans="3:8">
      <c r="E1703">
        <v>15181705</v>
      </c>
      <c r="F1703" t="s">
        <v>514</v>
      </c>
      <c r="G1703">
        <v>705</v>
      </c>
      <c r="H1703" t="s">
        <v>226</v>
      </c>
    </row>
    <row r="1704" spans="3:8">
      <c r="E1704">
        <v>15181805</v>
      </c>
      <c r="F1704" t="s">
        <v>514</v>
      </c>
      <c r="G1704">
        <v>805</v>
      </c>
      <c r="H1704" t="s">
        <v>227</v>
      </c>
    </row>
    <row r="1705" spans="3:8">
      <c r="E1705">
        <v>15181905</v>
      </c>
      <c r="F1705" t="s">
        <v>514</v>
      </c>
      <c r="G1705">
        <v>905</v>
      </c>
      <c r="H1705" t="s">
        <v>228</v>
      </c>
    </row>
    <row r="1706" spans="3:8">
      <c r="C1706">
        <v>64</v>
      </c>
      <c r="D1706" t="s">
        <v>73</v>
      </c>
      <c r="E1706">
        <v>15010702</v>
      </c>
      <c r="F1706" t="s">
        <v>511</v>
      </c>
      <c r="G1706">
        <v>702</v>
      </c>
      <c r="H1706" t="s">
        <v>198</v>
      </c>
    </row>
    <row r="1707" spans="3:8">
      <c r="E1707">
        <v>15010802</v>
      </c>
      <c r="F1707" t="s">
        <v>511</v>
      </c>
      <c r="G1707">
        <v>802</v>
      </c>
      <c r="H1707" t="s">
        <v>199</v>
      </c>
    </row>
    <row r="1708" spans="3:8">
      <c r="E1708">
        <v>15010902</v>
      </c>
      <c r="F1708" t="s">
        <v>511</v>
      </c>
      <c r="G1708">
        <v>902</v>
      </c>
      <c r="H1708" t="s">
        <v>200</v>
      </c>
    </row>
    <row r="1709" spans="3:8">
      <c r="E1709">
        <v>15020704</v>
      </c>
      <c r="F1709" t="s">
        <v>521</v>
      </c>
      <c r="G1709">
        <v>704</v>
      </c>
      <c r="H1709" t="s">
        <v>201</v>
      </c>
    </row>
    <row r="1710" spans="3:8">
      <c r="E1710">
        <v>15030701</v>
      </c>
      <c r="F1710" t="s">
        <v>509</v>
      </c>
      <c r="G1710">
        <v>701</v>
      </c>
      <c r="H1710" t="s">
        <v>202</v>
      </c>
    </row>
    <row r="1711" spans="3:8">
      <c r="E1711">
        <v>15040705</v>
      </c>
      <c r="F1711" t="s">
        <v>509</v>
      </c>
      <c r="G1711">
        <v>705</v>
      </c>
      <c r="H1711" t="s">
        <v>203</v>
      </c>
    </row>
    <row r="1712" spans="3:8">
      <c r="E1712">
        <v>15050901</v>
      </c>
      <c r="F1712" t="s">
        <v>509</v>
      </c>
      <c r="G1712">
        <v>901</v>
      </c>
      <c r="H1712" t="s">
        <v>233</v>
      </c>
    </row>
    <row r="1713" spans="5:8">
      <c r="E1713">
        <v>15060702</v>
      </c>
      <c r="F1713" t="s">
        <v>512</v>
      </c>
      <c r="G1713">
        <v>702</v>
      </c>
      <c r="H1713" t="s">
        <v>205</v>
      </c>
    </row>
    <row r="1714" spans="5:8">
      <c r="E1714">
        <v>15070706</v>
      </c>
      <c r="F1714" t="s">
        <v>523</v>
      </c>
      <c r="G1714">
        <v>706</v>
      </c>
      <c r="H1714" t="s">
        <v>494</v>
      </c>
    </row>
    <row r="1715" spans="5:8">
      <c r="E1715">
        <v>15070806</v>
      </c>
      <c r="F1715" t="s">
        <v>523</v>
      </c>
      <c r="G1715">
        <v>806</v>
      </c>
      <c r="H1715" t="s">
        <v>490</v>
      </c>
    </row>
    <row r="1716" spans="5:8">
      <c r="E1716">
        <v>15070906</v>
      </c>
      <c r="F1716" t="s">
        <v>523</v>
      </c>
      <c r="G1716">
        <v>906</v>
      </c>
      <c r="H1716" t="s">
        <v>491</v>
      </c>
    </row>
    <row r="1717" spans="5:8">
      <c r="E1717">
        <v>15071707</v>
      </c>
      <c r="F1717" t="s">
        <v>523</v>
      </c>
      <c r="G1717">
        <v>707</v>
      </c>
      <c r="H1717" t="s">
        <v>495</v>
      </c>
    </row>
    <row r="1718" spans="5:8">
      <c r="E1718">
        <v>15071807</v>
      </c>
      <c r="F1718" t="s">
        <v>523</v>
      </c>
      <c r="G1718">
        <v>807</v>
      </c>
      <c r="H1718" t="s">
        <v>492</v>
      </c>
    </row>
    <row r="1719" spans="5:8">
      <c r="E1719">
        <v>15071907</v>
      </c>
      <c r="F1719" t="s">
        <v>523</v>
      </c>
      <c r="G1719">
        <v>907</v>
      </c>
      <c r="H1719" t="s">
        <v>493</v>
      </c>
    </row>
    <row r="1720" spans="5:8">
      <c r="E1720">
        <v>15080701</v>
      </c>
      <c r="F1720" t="s">
        <v>509</v>
      </c>
      <c r="G1720">
        <v>701</v>
      </c>
      <c r="H1720" t="s">
        <v>280</v>
      </c>
    </row>
    <row r="1721" spans="5:8">
      <c r="E1721">
        <v>15080801</v>
      </c>
      <c r="F1721" t="s">
        <v>509</v>
      </c>
      <c r="G1721">
        <v>801</v>
      </c>
      <c r="H1721" t="s">
        <v>281</v>
      </c>
    </row>
    <row r="1722" spans="5:8">
      <c r="E1722">
        <v>15080901</v>
      </c>
      <c r="F1722" t="s">
        <v>509</v>
      </c>
      <c r="G1722">
        <v>901</v>
      </c>
      <c r="H1722" t="s">
        <v>282</v>
      </c>
    </row>
    <row r="1723" spans="5:8">
      <c r="E1723">
        <v>15090702</v>
      </c>
      <c r="F1723" t="s">
        <v>516</v>
      </c>
      <c r="G1723">
        <v>702</v>
      </c>
      <c r="H1723" t="s">
        <v>212</v>
      </c>
    </row>
    <row r="1724" spans="5:8">
      <c r="E1724">
        <v>15090803</v>
      </c>
      <c r="F1724" t="s">
        <v>516</v>
      </c>
      <c r="G1724">
        <v>803</v>
      </c>
      <c r="H1724" t="s">
        <v>213</v>
      </c>
    </row>
    <row r="1725" spans="5:8">
      <c r="E1725">
        <v>15100804</v>
      </c>
      <c r="F1725" t="s">
        <v>516</v>
      </c>
      <c r="G1725">
        <v>804</v>
      </c>
      <c r="H1725" t="s">
        <v>214</v>
      </c>
    </row>
    <row r="1726" spans="5:8">
      <c r="E1726">
        <v>15110752</v>
      </c>
      <c r="F1726" t="s">
        <v>516</v>
      </c>
      <c r="G1726">
        <v>752</v>
      </c>
      <c r="H1726" t="s">
        <v>215</v>
      </c>
    </row>
    <row r="1727" spans="5:8">
      <c r="E1727">
        <v>15120702</v>
      </c>
      <c r="F1727" t="s">
        <v>521</v>
      </c>
      <c r="G1727">
        <v>702</v>
      </c>
      <c r="H1727" t="s">
        <v>237</v>
      </c>
    </row>
    <row r="1728" spans="5:8">
      <c r="E1728">
        <v>15120802</v>
      </c>
      <c r="F1728" t="s">
        <v>521</v>
      </c>
      <c r="G1728">
        <v>802</v>
      </c>
      <c r="H1728" t="s">
        <v>238</v>
      </c>
    </row>
    <row r="1729" spans="3:8">
      <c r="E1729">
        <v>15140704</v>
      </c>
      <c r="F1729" t="s">
        <v>517</v>
      </c>
      <c r="G1729">
        <v>704</v>
      </c>
      <c r="H1729" t="s">
        <v>240</v>
      </c>
    </row>
    <row r="1730" spans="3:8">
      <c r="E1730">
        <v>15150704</v>
      </c>
      <c r="F1730" t="s">
        <v>518</v>
      </c>
      <c r="G1730">
        <v>704</v>
      </c>
      <c r="H1730" t="s">
        <v>503</v>
      </c>
    </row>
    <row r="1731" spans="3:8">
      <c r="E1731">
        <v>15160703</v>
      </c>
      <c r="F1731" t="s">
        <v>518</v>
      </c>
      <c r="G1731">
        <v>703</v>
      </c>
      <c r="H1731" t="s">
        <v>502</v>
      </c>
    </row>
    <row r="1732" spans="3:8">
      <c r="E1732">
        <v>15170703</v>
      </c>
      <c r="F1732" t="s">
        <v>511</v>
      </c>
      <c r="G1732">
        <v>703</v>
      </c>
      <c r="H1732" t="s">
        <v>285</v>
      </c>
    </row>
    <row r="1733" spans="3:8">
      <c r="E1733">
        <v>15170803</v>
      </c>
      <c r="F1733" t="s">
        <v>511</v>
      </c>
      <c r="G1733">
        <v>803</v>
      </c>
      <c r="H1733" t="s">
        <v>286</v>
      </c>
    </row>
    <row r="1734" spans="3:8">
      <c r="E1734">
        <v>15170903</v>
      </c>
      <c r="F1734" t="s">
        <v>511</v>
      </c>
      <c r="G1734">
        <v>903</v>
      </c>
      <c r="H1734" t="s">
        <v>287</v>
      </c>
    </row>
    <row r="1735" spans="3:8">
      <c r="E1735">
        <v>15180701</v>
      </c>
      <c r="F1735" t="s">
        <v>509</v>
      </c>
      <c r="G1735">
        <v>701</v>
      </c>
      <c r="H1735" t="s">
        <v>308</v>
      </c>
    </row>
    <row r="1736" spans="3:8">
      <c r="E1736">
        <v>15180801</v>
      </c>
      <c r="F1736" t="s">
        <v>509</v>
      </c>
      <c r="G1736">
        <v>801</v>
      </c>
      <c r="H1736" t="s">
        <v>309</v>
      </c>
    </row>
    <row r="1737" spans="3:8">
      <c r="E1737">
        <v>15180901</v>
      </c>
      <c r="F1737" t="s">
        <v>509</v>
      </c>
      <c r="G1737">
        <v>901</v>
      </c>
      <c r="H1737" t="s">
        <v>310</v>
      </c>
    </row>
    <row r="1738" spans="3:8">
      <c r="C1738">
        <v>65</v>
      </c>
      <c r="D1738" t="s">
        <v>333</v>
      </c>
      <c r="E1738">
        <v>15010704</v>
      </c>
      <c r="F1738" t="s">
        <v>521</v>
      </c>
      <c r="G1738">
        <v>704</v>
      </c>
      <c r="H1738" t="s">
        <v>289</v>
      </c>
    </row>
    <row r="1739" spans="3:8">
      <c r="E1739">
        <v>15010804</v>
      </c>
      <c r="F1739" t="s">
        <v>521</v>
      </c>
      <c r="G1739">
        <v>804</v>
      </c>
      <c r="H1739" t="s">
        <v>290</v>
      </c>
    </row>
    <row r="1740" spans="3:8">
      <c r="E1740">
        <v>15010904</v>
      </c>
      <c r="F1740" t="s">
        <v>521</v>
      </c>
      <c r="G1740">
        <v>904</v>
      </c>
      <c r="H1740" t="s">
        <v>291</v>
      </c>
    </row>
    <row r="1741" spans="3:8">
      <c r="E1741">
        <v>15020703</v>
      </c>
      <c r="F1741" t="s">
        <v>520</v>
      </c>
      <c r="G1741">
        <v>703</v>
      </c>
      <c r="H1741" t="s">
        <v>232</v>
      </c>
    </row>
    <row r="1742" spans="3:8">
      <c r="E1742">
        <v>15030704</v>
      </c>
      <c r="F1742" t="s">
        <v>514</v>
      </c>
      <c r="G1742">
        <v>704</v>
      </c>
      <c r="H1742" t="s">
        <v>311</v>
      </c>
    </row>
    <row r="1743" spans="3:8">
      <c r="E1743">
        <v>15040710</v>
      </c>
      <c r="F1743" t="s">
        <v>513</v>
      </c>
      <c r="G1743">
        <v>710</v>
      </c>
      <c r="H1743" t="s">
        <v>326</v>
      </c>
    </row>
    <row r="1744" spans="3:8">
      <c r="E1744">
        <v>15050906</v>
      </c>
      <c r="F1744" t="s">
        <v>513</v>
      </c>
      <c r="G1744">
        <v>906</v>
      </c>
      <c r="H1744" t="s">
        <v>320</v>
      </c>
    </row>
    <row r="1745" spans="5:8">
      <c r="E1745">
        <v>15060702</v>
      </c>
      <c r="F1745" t="s">
        <v>512</v>
      </c>
      <c r="G1745">
        <v>702</v>
      </c>
      <c r="H1745" t="s">
        <v>205</v>
      </c>
    </row>
    <row r="1746" spans="5:8">
      <c r="E1746">
        <v>15070706</v>
      </c>
      <c r="F1746" t="s">
        <v>523</v>
      </c>
      <c r="G1746">
        <v>706</v>
      </c>
      <c r="H1746" t="s">
        <v>494</v>
      </c>
    </row>
    <row r="1747" spans="5:8">
      <c r="E1747">
        <v>15070806</v>
      </c>
      <c r="F1747" t="s">
        <v>523</v>
      </c>
      <c r="G1747">
        <v>806</v>
      </c>
      <c r="H1747" t="s">
        <v>490</v>
      </c>
    </row>
    <row r="1748" spans="5:8">
      <c r="E1748">
        <v>15070906</v>
      </c>
      <c r="F1748" t="s">
        <v>523</v>
      </c>
      <c r="G1748">
        <v>906</v>
      </c>
      <c r="H1748" t="s">
        <v>491</v>
      </c>
    </row>
    <row r="1749" spans="5:8">
      <c r="E1749">
        <v>15071707</v>
      </c>
      <c r="F1749" t="s">
        <v>523</v>
      </c>
      <c r="G1749">
        <v>707</v>
      </c>
      <c r="H1749" t="s">
        <v>495</v>
      </c>
    </row>
    <row r="1750" spans="5:8">
      <c r="E1750">
        <v>15071807</v>
      </c>
      <c r="F1750" t="s">
        <v>523</v>
      </c>
      <c r="G1750">
        <v>807</v>
      </c>
      <c r="H1750" t="s">
        <v>492</v>
      </c>
    </row>
    <row r="1751" spans="5:8">
      <c r="E1751">
        <v>15071907</v>
      </c>
      <c r="F1751" t="s">
        <v>523</v>
      </c>
      <c r="G1751">
        <v>907</v>
      </c>
      <c r="H1751" t="s">
        <v>493</v>
      </c>
    </row>
    <row r="1752" spans="5:8">
      <c r="E1752">
        <v>15080705</v>
      </c>
      <c r="F1752" t="s">
        <v>515</v>
      </c>
      <c r="G1752">
        <v>705</v>
      </c>
      <c r="H1752" t="s">
        <v>209</v>
      </c>
    </row>
    <row r="1753" spans="5:8">
      <c r="E1753">
        <v>15080805</v>
      </c>
      <c r="F1753" t="s">
        <v>515</v>
      </c>
      <c r="G1753">
        <v>805</v>
      </c>
      <c r="H1753" t="s">
        <v>210</v>
      </c>
    </row>
    <row r="1754" spans="5:8">
      <c r="E1754">
        <v>15080905</v>
      </c>
      <c r="F1754" t="s">
        <v>515</v>
      </c>
      <c r="G1754">
        <v>905</v>
      </c>
      <c r="H1754" t="s">
        <v>211</v>
      </c>
    </row>
    <row r="1755" spans="5:8">
      <c r="E1755">
        <v>15090702</v>
      </c>
      <c r="F1755" t="s">
        <v>516</v>
      </c>
      <c r="G1755">
        <v>702</v>
      </c>
      <c r="H1755" t="s">
        <v>212</v>
      </c>
    </row>
    <row r="1756" spans="5:8">
      <c r="E1756">
        <v>15090803</v>
      </c>
      <c r="F1756" t="s">
        <v>516</v>
      </c>
      <c r="G1756">
        <v>803</v>
      </c>
      <c r="H1756" t="s">
        <v>213</v>
      </c>
    </row>
    <row r="1757" spans="5:8">
      <c r="E1757">
        <v>15100804</v>
      </c>
      <c r="F1757" t="s">
        <v>516</v>
      </c>
      <c r="G1757">
        <v>804</v>
      </c>
      <c r="H1757" t="s">
        <v>214</v>
      </c>
    </row>
    <row r="1758" spans="5:8">
      <c r="E1758">
        <v>15110752</v>
      </c>
      <c r="F1758" t="s">
        <v>516</v>
      </c>
      <c r="G1758">
        <v>752</v>
      </c>
      <c r="H1758" t="s">
        <v>215</v>
      </c>
    </row>
    <row r="1759" spans="5:8">
      <c r="E1759">
        <v>15120702</v>
      </c>
      <c r="F1759" t="s">
        <v>521</v>
      </c>
      <c r="G1759">
        <v>702</v>
      </c>
      <c r="H1759" t="s">
        <v>237</v>
      </c>
    </row>
    <row r="1760" spans="5:8">
      <c r="E1760">
        <v>15120802</v>
      </c>
      <c r="F1760" t="s">
        <v>521</v>
      </c>
      <c r="G1760">
        <v>802</v>
      </c>
      <c r="H1760" t="s">
        <v>238</v>
      </c>
    </row>
    <row r="1761" spans="3:8">
      <c r="E1761">
        <v>15140703</v>
      </c>
      <c r="F1761" t="s">
        <v>510</v>
      </c>
      <c r="G1761">
        <v>703</v>
      </c>
      <c r="H1761" t="s">
        <v>219</v>
      </c>
    </row>
    <row r="1762" spans="3:8">
      <c r="E1762">
        <v>15150702</v>
      </c>
      <c r="F1762" t="s">
        <v>519</v>
      </c>
      <c r="G1762">
        <v>702</v>
      </c>
      <c r="H1762" t="s">
        <v>497</v>
      </c>
    </row>
    <row r="1763" spans="3:8">
      <c r="E1763">
        <v>15151703</v>
      </c>
      <c r="F1763" t="s">
        <v>519</v>
      </c>
      <c r="G1763">
        <v>703</v>
      </c>
      <c r="H1763" t="s">
        <v>496</v>
      </c>
    </row>
    <row r="1764" spans="3:8">
      <c r="E1764">
        <v>15160702</v>
      </c>
      <c r="F1764" t="s">
        <v>519</v>
      </c>
      <c r="G1764">
        <v>702</v>
      </c>
      <c r="H1764" t="s">
        <v>498</v>
      </c>
    </row>
    <row r="1765" spans="3:8">
      <c r="E1765">
        <v>15170701</v>
      </c>
      <c r="F1765" t="s">
        <v>509</v>
      </c>
      <c r="G1765">
        <v>701</v>
      </c>
      <c r="H1765" t="s">
        <v>271</v>
      </c>
    </row>
    <row r="1766" spans="3:8">
      <c r="E1766">
        <v>15170801</v>
      </c>
      <c r="F1766" t="s">
        <v>509</v>
      </c>
      <c r="G1766">
        <v>801</v>
      </c>
      <c r="H1766" t="s">
        <v>272</v>
      </c>
    </row>
    <row r="1767" spans="3:8">
      <c r="E1767">
        <v>15170901</v>
      </c>
      <c r="F1767" t="s">
        <v>509</v>
      </c>
      <c r="G1767">
        <v>901</v>
      </c>
      <c r="H1767" t="s">
        <v>273</v>
      </c>
    </row>
    <row r="1768" spans="3:8">
      <c r="E1768">
        <v>15180709</v>
      </c>
      <c r="F1768" t="s">
        <v>528</v>
      </c>
      <c r="G1768">
        <v>709</v>
      </c>
      <c r="H1768" t="s">
        <v>335</v>
      </c>
    </row>
    <row r="1769" spans="3:8">
      <c r="E1769">
        <v>15180809</v>
      </c>
      <c r="F1769" t="s">
        <v>528</v>
      </c>
      <c r="G1769">
        <v>809</v>
      </c>
      <c r="H1769" t="s">
        <v>336</v>
      </c>
    </row>
    <row r="1770" spans="3:8">
      <c r="E1770">
        <v>15180909</v>
      </c>
      <c r="F1770" t="s">
        <v>528</v>
      </c>
      <c r="G1770">
        <v>909</v>
      </c>
      <c r="H1770" t="s">
        <v>337</v>
      </c>
    </row>
    <row r="1771" spans="3:8">
      <c r="C1771">
        <v>66</v>
      </c>
      <c r="D1771" t="s">
        <v>74</v>
      </c>
      <c r="E1771">
        <v>15010702</v>
      </c>
      <c r="F1771" t="s">
        <v>511</v>
      </c>
      <c r="G1771">
        <v>702</v>
      </c>
      <c r="H1771" t="s">
        <v>198</v>
      </c>
    </row>
    <row r="1772" spans="3:8">
      <c r="E1772">
        <v>15010802</v>
      </c>
      <c r="F1772" t="s">
        <v>511</v>
      </c>
      <c r="G1772">
        <v>802</v>
      </c>
      <c r="H1772" t="s">
        <v>199</v>
      </c>
    </row>
    <row r="1773" spans="3:8">
      <c r="E1773">
        <v>15010902</v>
      </c>
      <c r="F1773" t="s">
        <v>511</v>
      </c>
      <c r="G1773">
        <v>902</v>
      </c>
      <c r="H1773" t="s">
        <v>200</v>
      </c>
    </row>
    <row r="1774" spans="3:8">
      <c r="E1774">
        <v>15020701</v>
      </c>
      <c r="F1774" t="s">
        <v>509</v>
      </c>
      <c r="G1774">
        <v>701</v>
      </c>
      <c r="H1774" t="s">
        <v>283</v>
      </c>
    </row>
    <row r="1775" spans="3:8">
      <c r="E1775">
        <v>15030701</v>
      </c>
      <c r="F1775" t="s">
        <v>509</v>
      </c>
      <c r="G1775">
        <v>701</v>
      </c>
      <c r="H1775" t="s">
        <v>202</v>
      </c>
    </row>
    <row r="1776" spans="3:8">
      <c r="E1776">
        <v>15040705</v>
      </c>
      <c r="F1776" t="s">
        <v>509</v>
      </c>
      <c r="G1776">
        <v>705</v>
      </c>
      <c r="H1776" t="s">
        <v>203</v>
      </c>
    </row>
    <row r="1777" spans="5:8">
      <c r="E1777">
        <v>15050904</v>
      </c>
      <c r="F1777" t="s">
        <v>514</v>
      </c>
      <c r="G1777">
        <v>904</v>
      </c>
      <c r="H1777" t="s">
        <v>204</v>
      </c>
    </row>
    <row r="1778" spans="5:8">
      <c r="E1778">
        <v>15060701</v>
      </c>
      <c r="F1778" t="s">
        <v>509</v>
      </c>
      <c r="G1778">
        <v>701</v>
      </c>
      <c r="H1778" t="s">
        <v>318</v>
      </c>
    </row>
    <row r="1779" spans="5:8">
      <c r="E1779">
        <v>15070706</v>
      </c>
      <c r="F1779" t="s">
        <v>523</v>
      </c>
      <c r="G1779">
        <v>706</v>
      </c>
      <c r="H1779" t="s">
        <v>494</v>
      </c>
    </row>
    <row r="1780" spans="5:8">
      <c r="E1780">
        <v>15070806</v>
      </c>
      <c r="F1780" t="s">
        <v>523</v>
      </c>
      <c r="G1780">
        <v>806</v>
      </c>
      <c r="H1780" t="s">
        <v>490</v>
      </c>
    </row>
    <row r="1781" spans="5:8">
      <c r="E1781">
        <v>15070906</v>
      </c>
      <c r="F1781" t="s">
        <v>523</v>
      </c>
      <c r="G1781">
        <v>906</v>
      </c>
      <c r="H1781" t="s">
        <v>491</v>
      </c>
    </row>
    <row r="1782" spans="5:8">
      <c r="E1782">
        <v>15071707</v>
      </c>
      <c r="F1782" t="s">
        <v>523</v>
      </c>
      <c r="G1782">
        <v>707</v>
      </c>
      <c r="H1782" t="s">
        <v>495</v>
      </c>
    </row>
    <row r="1783" spans="5:8">
      <c r="E1783">
        <v>15071807</v>
      </c>
      <c r="F1783" t="s">
        <v>523</v>
      </c>
      <c r="G1783">
        <v>807</v>
      </c>
      <c r="H1783" t="s">
        <v>492</v>
      </c>
    </row>
    <row r="1784" spans="5:8">
      <c r="E1784">
        <v>15071907</v>
      </c>
      <c r="F1784" t="s">
        <v>523</v>
      </c>
      <c r="G1784">
        <v>907</v>
      </c>
      <c r="H1784" t="s">
        <v>493</v>
      </c>
    </row>
    <row r="1785" spans="5:8">
      <c r="E1785">
        <v>15080705</v>
      </c>
      <c r="F1785" t="s">
        <v>515</v>
      </c>
      <c r="G1785">
        <v>705</v>
      </c>
      <c r="H1785" t="s">
        <v>209</v>
      </c>
    </row>
    <row r="1786" spans="5:8">
      <c r="E1786">
        <v>15080805</v>
      </c>
      <c r="F1786" t="s">
        <v>515</v>
      </c>
      <c r="G1786">
        <v>805</v>
      </c>
      <c r="H1786" t="s">
        <v>210</v>
      </c>
    </row>
    <row r="1787" spans="5:8">
      <c r="E1787">
        <v>15080905</v>
      </c>
      <c r="F1787" t="s">
        <v>515</v>
      </c>
      <c r="G1787">
        <v>905</v>
      </c>
      <c r="H1787" t="s">
        <v>211</v>
      </c>
    </row>
    <row r="1788" spans="5:8">
      <c r="E1788">
        <v>15090702</v>
      </c>
      <c r="F1788" t="s">
        <v>516</v>
      </c>
      <c r="G1788">
        <v>702</v>
      </c>
      <c r="H1788" t="s">
        <v>212</v>
      </c>
    </row>
    <row r="1789" spans="5:8">
      <c r="E1789">
        <v>15090803</v>
      </c>
      <c r="F1789" t="s">
        <v>516</v>
      </c>
      <c r="G1789">
        <v>803</v>
      </c>
      <c r="H1789" t="s">
        <v>213</v>
      </c>
    </row>
    <row r="1790" spans="5:8">
      <c r="E1790">
        <v>15100804</v>
      </c>
      <c r="F1790" t="s">
        <v>516</v>
      </c>
      <c r="G1790">
        <v>804</v>
      </c>
      <c r="H1790" t="s">
        <v>214</v>
      </c>
    </row>
    <row r="1791" spans="5:8">
      <c r="E1791">
        <v>15110752</v>
      </c>
      <c r="F1791" t="s">
        <v>516</v>
      </c>
      <c r="G1791">
        <v>752</v>
      </c>
      <c r="H1791" t="s">
        <v>215</v>
      </c>
    </row>
    <row r="1792" spans="5:8">
      <c r="E1792">
        <v>15120703</v>
      </c>
      <c r="F1792" t="s">
        <v>514</v>
      </c>
      <c r="G1792">
        <v>703</v>
      </c>
      <c r="H1792" t="s">
        <v>216</v>
      </c>
    </row>
    <row r="1793" spans="3:8">
      <c r="E1793">
        <v>15120803</v>
      </c>
      <c r="F1793" t="s">
        <v>514</v>
      </c>
      <c r="G1793">
        <v>803</v>
      </c>
      <c r="H1793" t="s">
        <v>217</v>
      </c>
    </row>
    <row r="1794" spans="3:8">
      <c r="E1794">
        <v>15130804</v>
      </c>
      <c r="F1794" t="s">
        <v>514</v>
      </c>
      <c r="G1794">
        <v>804</v>
      </c>
      <c r="H1794" t="s">
        <v>218</v>
      </c>
    </row>
    <row r="1795" spans="3:8">
      <c r="E1795">
        <v>15140703</v>
      </c>
      <c r="F1795" t="s">
        <v>510</v>
      </c>
      <c r="G1795">
        <v>703</v>
      </c>
      <c r="H1795" t="s">
        <v>219</v>
      </c>
    </row>
    <row r="1796" spans="3:8">
      <c r="E1796">
        <v>15150702</v>
      </c>
      <c r="F1796" t="s">
        <v>519</v>
      </c>
      <c r="G1796">
        <v>702</v>
      </c>
      <c r="H1796" t="s">
        <v>497</v>
      </c>
    </row>
    <row r="1797" spans="3:8">
      <c r="E1797">
        <v>15151703</v>
      </c>
      <c r="F1797" t="s">
        <v>519</v>
      </c>
      <c r="G1797">
        <v>703</v>
      </c>
      <c r="H1797" t="s">
        <v>496</v>
      </c>
    </row>
    <row r="1798" spans="3:8">
      <c r="E1798">
        <v>15160702</v>
      </c>
      <c r="F1798" t="s">
        <v>519</v>
      </c>
      <c r="G1798">
        <v>702</v>
      </c>
      <c r="H1798" t="s">
        <v>498</v>
      </c>
    </row>
    <row r="1799" spans="3:8">
      <c r="E1799">
        <v>15170705</v>
      </c>
      <c r="F1799" t="s">
        <v>521</v>
      </c>
      <c r="G1799">
        <v>705</v>
      </c>
      <c r="H1799" t="s">
        <v>241</v>
      </c>
    </row>
    <row r="1800" spans="3:8">
      <c r="E1800">
        <v>15170805</v>
      </c>
      <c r="F1800" t="s">
        <v>521</v>
      </c>
      <c r="G1800">
        <v>805</v>
      </c>
      <c r="H1800" t="s">
        <v>242</v>
      </c>
    </row>
    <row r="1801" spans="3:8">
      <c r="E1801">
        <v>15170901</v>
      </c>
      <c r="F1801" t="s">
        <v>509</v>
      </c>
      <c r="G1801">
        <v>901</v>
      </c>
      <c r="H1801" t="s">
        <v>273</v>
      </c>
    </row>
    <row r="1802" spans="3:8">
      <c r="E1802">
        <v>15180702</v>
      </c>
      <c r="F1802" t="s">
        <v>520</v>
      </c>
      <c r="G1802">
        <v>702</v>
      </c>
      <c r="H1802" t="s">
        <v>300</v>
      </c>
    </row>
    <row r="1803" spans="3:8">
      <c r="E1803">
        <v>15180802</v>
      </c>
      <c r="F1803" t="s">
        <v>520</v>
      </c>
      <c r="G1803">
        <v>802</v>
      </c>
      <c r="H1803" t="s">
        <v>301</v>
      </c>
    </row>
    <row r="1804" spans="3:8">
      <c r="E1804">
        <v>15180902</v>
      </c>
      <c r="F1804" t="s">
        <v>520</v>
      </c>
      <c r="G1804">
        <v>902</v>
      </c>
      <c r="H1804" t="s">
        <v>302</v>
      </c>
    </row>
    <row r="1805" spans="3:8">
      <c r="C1805">
        <v>67</v>
      </c>
      <c r="D1805" t="s">
        <v>338</v>
      </c>
      <c r="E1805">
        <v>15010701</v>
      </c>
      <c r="F1805" t="s">
        <v>509</v>
      </c>
      <c r="G1805">
        <v>701</v>
      </c>
      <c r="H1805" t="s">
        <v>229</v>
      </c>
    </row>
    <row r="1806" spans="3:8">
      <c r="E1806">
        <v>15010801</v>
      </c>
      <c r="F1806" t="s">
        <v>509</v>
      </c>
      <c r="G1806">
        <v>801</v>
      </c>
      <c r="H1806" t="s">
        <v>230</v>
      </c>
    </row>
    <row r="1807" spans="3:8">
      <c r="E1807">
        <v>15010901</v>
      </c>
      <c r="F1807" t="s">
        <v>509</v>
      </c>
      <c r="G1807">
        <v>901</v>
      </c>
      <c r="H1807" t="s">
        <v>231</v>
      </c>
    </row>
    <row r="1808" spans="3:8">
      <c r="E1808">
        <v>15020703</v>
      </c>
      <c r="F1808" t="s">
        <v>520</v>
      </c>
      <c r="G1808">
        <v>703</v>
      </c>
      <c r="H1808" t="s">
        <v>232</v>
      </c>
    </row>
    <row r="1809" spans="5:8">
      <c r="E1809">
        <v>15030703</v>
      </c>
      <c r="F1809" t="s">
        <v>512</v>
      </c>
      <c r="G1809">
        <v>703</v>
      </c>
      <c r="H1809" t="s">
        <v>500</v>
      </c>
    </row>
    <row r="1810" spans="5:8">
      <c r="E1810">
        <v>15040707</v>
      </c>
      <c r="F1810" t="s">
        <v>512</v>
      </c>
      <c r="G1810">
        <v>707</v>
      </c>
      <c r="H1810" t="s">
        <v>501</v>
      </c>
    </row>
    <row r="1811" spans="5:8">
      <c r="E1811">
        <v>15050901</v>
      </c>
      <c r="F1811" t="s">
        <v>509</v>
      </c>
      <c r="G1811">
        <v>901</v>
      </c>
      <c r="H1811" t="s">
        <v>233</v>
      </c>
    </row>
    <row r="1812" spans="5:8">
      <c r="E1812">
        <v>15060702</v>
      </c>
      <c r="F1812" t="s">
        <v>512</v>
      </c>
      <c r="G1812">
        <v>702</v>
      </c>
      <c r="H1812" t="s">
        <v>205</v>
      </c>
    </row>
    <row r="1813" spans="5:8">
      <c r="E1813">
        <v>15070706</v>
      </c>
      <c r="F1813" t="s">
        <v>523</v>
      </c>
      <c r="G1813">
        <v>706</v>
      </c>
      <c r="H1813" t="s">
        <v>494</v>
      </c>
    </row>
    <row r="1814" spans="5:8">
      <c r="E1814">
        <v>15070806</v>
      </c>
      <c r="F1814" t="s">
        <v>523</v>
      </c>
      <c r="G1814">
        <v>806</v>
      </c>
      <c r="H1814" t="s">
        <v>490</v>
      </c>
    </row>
    <row r="1815" spans="5:8">
      <c r="E1815">
        <v>15070906</v>
      </c>
      <c r="F1815" t="s">
        <v>523</v>
      </c>
      <c r="G1815">
        <v>906</v>
      </c>
      <c r="H1815" t="s">
        <v>491</v>
      </c>
    </row>
    <row r="1816" spans="5:8">
      <c r="E1816">
        <v>15071707</v>
      </c>
      <c r="F1816" t="s">
        <v>523</v>
      </c>
      <c r="G1816">
        <v>707</v>
      </c>
      <c r="H1816" t="s">
        <v>495</v>
      </c>
    </row>
    <row r="1817" spans="5:8">
      <c r="E1817">
        <v>15071807</v>
      </c>
      <c r="F1817" t="s">
        <v>523</v>
      </c>
      <c r="G1817">
        <v>807</v>
      </c>
      <c r="H1817" t="s">
        <v>492</v>
      </c>
    </row>
    <row r="1818" spans="5:8">
      <c r="E1818">
        <v>15071907</v>
      </c>
      <c r="F1818" t="s">
        <v>523</v>
      </c>
      <c r="G1818">
        <v>907</v>
      </c>
      <c r="H1818" t="s">
        <v>493</v>
      </c>
    </row>
    <row r="1819" spans="5:8">
      <c r="E1819">
        <v>15080705</v>
      </c>
      <c r="F1819" t="s">
        <v>515</v>
      </c>
      <c r="G1819">
        <v>705</v>
      </c>
      <c r="H1819" t="s">
        <v>209</v>
      </c>
    </row>
    <row r="1820" spans="5:8">
      <c r="E1820">
        <v>15080805</v>
      </c>
      <c r="F1820" t="s">
        <v>515</v>
      </c>
      <c r="G1820">
        <v>805</v>
      </c>
      <c r="H1820" t="s">
        <v>210</v>
      </c>
    </row>
    <row r="1821" spans="5:8">
      <c r="E1821">
        <v>15080905</v>
      </c>
      <c r="F1821" t="s">
        <v>515</v>
      </c>
      <c r="G1821">
        <v>905</v>
      </c>
      <c r="H1821" t="s">
        <v>211</v>
      </c>
    </row>
    <row r="1822" spans="5:8">
      <c r="E1822">
        <v>15090701</v>
      </c>
      <c r="F1822" t="s">
        <v>520</v>
      </c>
      <c r="G1822">
        <v>701</v>
      </c>
      <c r="H1822" t="s">
        <v>250</v>
      </c>
    </row>
    <row r="1823" spans="5:8">
      <c r="E1823">
        <v>15090801</v>
      </c>
      <c r="F1823" t="s">
        <v>520</v>
      </c>
      <c r="G1823">
        <v>801</v>
      </c>
      <c r="H1823" t="s">
        <v>251</v>
      </c>
    </row>
    <row r="1824" spans="5:8">
      <c r="E1824">
        <v>15100802</v>
      </c>
      <c r="F1824" t="s">
        <v>520</v>
      </c>
      <c r="G1824">
        <v>802</v>
      </c>
      <c r="H1824" t="s">
        <v>252</v>
      </c>
    </row>
    <row r="1825" spans="3:8">
      <c r="E1825">
        <v>15110751</v>
      </c>
      <c r="F1825" t="s">
        <v>520</v>
      </c>
      <c r="G1825">
        <v>751</v>
      </c>
      <c r="H1825" t="s">
        <v>253</v>
      </c>
    </row>
    <row r="1826" spans="3:8">
      <c r="E1826">
        <v>15120702</v>
      </c>
      <c r="F1826" t="s">
        <v>521</v>
      </c>
      <c r="G1826">
        <v>702</v>
      </c>
      <c r="H1826" t="s">
        <v>237</v>
      </c>
    </row>
    <row r="1827" spans="3:8">
      <c r="E1827">
        <v>15120802</v>
      </c>
      <c r="F1827" t="s">
        <v>521</v>
      </c>
      <c r="G1827">
        <v>802</v>
      </c>
      <c r="H1827" t="s">
        <v>238</v>
      </c>
    </row>
    <row r="1828" spans="3:8">
      <c r="E1828">
        <v>15140704</v>
      </c>
      <c r="F1828" t="s">
        <v>517</v>
      </c>
      <c r="G1828">
        <v>704</v>
      </c>
      <c r="H1828" t="s">
        <v>240</v>
      </c>
    </row>
    <row r="1829" spans="3:8">
      <c r="E1829">
        <v>15150701</v>
      </c>
      <c r="F1829" t="s">
        <v>509</v>
      </c>
      <c r="G1829">
        <v>701</v>
      </c>
      <c r="H1829" t="s">
        <v>505</v>
      </c>
    </row>
    <row r="1830" spans="3:8">
      <c r="E1830">
        <v>15160703</v>
      </c>
      <c r="F1830" t="s">
        <v>518</v>
      </c>
      <c r="G1830">
        <v>703</v>
      </c>
      <c r="H1830" t="s">
        <v>502</v>
      </c>
    </row>
    <row r="1831" spans="3:8">
      <c r="E1831">
        <v>15170706</v>
      </c>
      <c r="F1831" t="s">
        <v>515</v>
      </c>
      <c r="G1831">
        <v>706</v>
      </c>
      <c r="H1831" t="s">
        <v>264</v>
      </c>
    </row>
    <row r="1832" spans="3:8">
      <c r="E1832">
        <v>15170806</v>
      </c>
      <c r="F1832" t="s">
        <v>515</v>
      </c>
      <c r="G1832">
        <v>806</v>
      </c>
      <c r="H1832" t="s">
        <v>265</v>
      </c>
    </row>
    <row r="1833" spans="3:8">
      <c r="E1833">
        <v>15170904</v>
      </c>
      <c r="F1833" t="s">
        <v>520</v>
      </c>
      <c r="G1833">
        <v>904</v>
      </c>
      <c r="H1833" t="s">
        <v>340</v>
      </c>
    </row>
    <row r="1834" spans="3:8">
      <c r="E1834">
        <v>15180701</v>
      </c>
      <c r="F1834" t="s">
        <v>509</v>
      </c>
      <c r="G1834">
        <v>701</v>
      </c>
      <c r="H1834" t="s">
        <v>308</v>
      </c>
    </row>
    <row r="1835" spans="3:8">
      <c r="E1835">
        <v>15180801</v>
      </c>
      <c r="F1835" t="s">
        <v>509</v>
      </c>
      <c r="G1835">
        <v>801</v>
      </c>
      <c r="H1835" t="s">
        <v>309</v>
      </c>
    </row>
    <row r="1836" spans="3:8">
      <c r="E1836">
        <v>15180901</v>
      </c>
      <c r="F1836" t="s">
        <v>509</v>
      </c>
      <c r="G1836">
        <v>901</v>
      </c>
      <c r="H1836" t="s">
        <v>310</v>
      </c>
    </row>
    <row r="1837" spans="3:8">
      <c r="C1837">
        <v>68</v>
      </c>
      <c r="D1837" t="s">
        <v>341</v>
      </c>
      <c r="E1837">
        <v>15010702</v>
      </c>
      <c r="F1837" t="s">
        <v>511</v>
      </c>
      <c r="G1837">
        <v>702</v>
      </c>
      <c r="H1837" t="s">
        <v>198</v>
      </c>
    </row>
    <row r="1838" spans="3:8">
      <c r="E1838">
        <v>15010802</v>
      </c>
      <c r="F1838" t="s">
        <v>511</v>
      </c>
      <c r="G1838">
        <v>802</v>
      </c>
      <c r="H1838" t="s">
        <v>199</v>
      </c>
    </row>
    <row r="1839" spans="3:8">
      <c r="E1839">
        <v>15010902</v>
      </c>
      <c r="F1839" t="s">
        <v>511</v>
      </c>
      <c r="G1839">
        <v>902</v>
      </c>
      <c r="H1839" t="s">
        <v>200</v>
      </c>
    </row>
    <row r="1840" spans="3:8">
      <c r="E1840">
        <v>15020702</v>
      </c>
      <c r="F1840" t="s">
        <v>511</v>
      </c>
      <c r="G1840">
        <v>702</v>
      </c>
      <c r="H1840" t="s">
        <v>303</v>
      </c>
    </row>
    <row r="1841" spans="5:8">
      <c r="E1841">
        <v>15030702</v>
      </c>
      <c r="F1841" t="s">
        <v>520</v>
      </c>
      <c r="G1841">
        <v>702</v>
      </c>
      <c r="H1841" t="s">
        <v>304</v>
      </c>
    </row>
    <row r="1842" spans="5:8">
      <c r="E1842">
        <v>15040707</v>
      </c>
      <c r="F1842" t="s">
        <v>512</v>
      </c>
      <c r="G1842">
        <v>707</v>
      </c>
      <c r="H1842" t="s">
        <v>501</v>
      </c>
    </row>
    <row r="1843" spans="5:8">
      <c r="E1843">
        <v>15050904</v>
      </c>
      <c r="F1843" t="s">
        <v>514</v>
      </c>
      <c r="G1843">
        <v>904</v>
      </c>
      <c r="H1843" t="s">
        <v>204</v>
      </c>
    </row>
    <row r="1844" spans="5:8">
      <c r="E1844">
        <v>15060702</v>
      </c>
      <c r="F1844" t="s">
        <v>512</v>
      </c>
      <c r="G1844">
        <v>702</v>
      </c>
      <c r="H1844" t="s">
        <v>205</v>
      </c>
    </row>
    <row r="1845" spans="5:8">
      <c r="E1845">
        <v>15070706</v>
      </c>
      <c r="F1845" t="s">
        <v>523</v>
      </c>
      <c r="G1845">
        <v>706</v>
      </c>
      <c r="H1845" t="s">
        <v>494</v>
      </c>
    </row>
    <row r="1846" spans="5:8">
      <c r="E1846">
        <v>15070806</v>
      </c>
      <c r="F1846" t="s">
        <v>523</v>
      </c>
      <c r="G1846">
        <v>806</v>
      </c>
      <c r="H1846" t="s">
        <v>490</v>
      </c>
    </row>
    <row r="1847" spans="5:8">
      <c r="E1847">
        <v>15070906</v>
      </c>
      <c r="F1847" t="s">
        <v>523</v>
      </c>
      <c r="G1847">
        <v>906</v>
      </c>
      <c r="H1847" t="s">
        <v>491</v>
      </c>
    </row>
    <row r="1848" spans="5:8">
      <c r="E1848">
        <v>15071707</v>
      </c>
      <c r="F1848" t="s">
        <v>523</v>
      </c>
      <c r="G1848">
        <v>707</v>
      </c>
      <c r="H1848" t="s">
        <v>495</v>
      </c>
    </row>
    <row r="1849" spans="5:8">
      <c r="E1849">
        <v>15071807</v>
      </c>
      <c r="F1849" t="s">
        <v>523</v>
      </c>
      <c r="G1849">
        <v>807</v>
      </c>
      <c r="H1849" t="s">
        <v>492</v>
      </c>
    </row>
    <row r="1850" spans="5:8">
      <c r="E1850">
        <v>15071907</v>
      </c>
      <c r="F1850" t="s">
        <v>523</v>
      </c>
      <c r="G1850">
        <v>907</v>
      </c>
      <c r="H1850" t="s">
        <v>493</v>
      </c>
    </row>
    <row r="1851" spans="5:8">
      <c r="E1851">
        <v>15080701</v>
      </c>
      <c r="F1851" t="s">
        <v>509</v>
      </c>
      <c r="G1851">
        <v>701</v>
      </c>
      <c r="H1851" t="s">
        <v>280</v>
      </c>
    </row>
    <row r="1852" spans="5:8">
      <c r="E1852">
        <v>15080801</v>
      </c>
      <c r="F1852" t="s">
        <v>509</v>
      </c>
      <c r="G1852">
        <v>801</v>
      </c>
      <c r="H1852" t="s">
        <v>281</v>
      </c>
    </row>
    <row r="1853" spans="5:8">
      <c r="E1853">
        <v>15080901</v>
      </c>
      <c r="F1853" t="s">
        <v>509</v>
      </c>
      <c r="G1853">
        <v>901</v>
      </c>
      <c r="H1853" t="s">
        <v>282</v>
      </c>
    </row>
    <row r="1854" spans="5:8">
      <c r="E1854">
        <v>15090702</v>
      </c>
      <c r="F1854" t="s">
        <v>516</v>
      </c>
      <c r="G1854">
        <v>702</v>
      </c>
      <c r="H1854" t="s">
        <v>212</v>
      </c>
    </row>
    <row r="1855" spans="5:8">
      <c r="E1855">
        <v>15090803</v>
      </c>
      <c r="F1855" t="s">
        <v>516</v>
      </c>
      <c r="G1855">
        <v>803</v>
      </c>
      <c r="H1855" t="s">
        <v>213</v>
      </c>
    </row>
    <row r="1856" spans="5:8">
      <c r="E1856">
        <v>15100804</v>
      </c>
      <c r="F1856" t="s">
        <v>516</v>
      </c>
      <c r="G1856">
        <v>804</v>
      </c>
      <c r="H1856" t="s">
        <v>214</v>
      </c>
    </row>
    <row r="1857" spans="3:8">
      <c r="E1857">
        <v>15110752</v>
      </c>
      <c r="F1857" t="s">
        <v>516</v>
      </c>
      <c r="G1857">
        <v>752</v>
      </c>
      <c r="H1857" t="s">
        <v>215</v>
      </c>
    </row>
    <row r="1858" spans="3:8">
      <c r="E1858">
        <v>15120701</v>
      </c>
      <c r="F1858" t="s">
        <v>518</v>
      </c>
      <c r="G1858">
        <v>701</v>
      </c>
      <c r="H1858" t="s">
        <v>261</v>
      </c>
    </row>
    <row r="1859" spans="3:8">
      <c r="E1859">
        <v>15120801</v>
      </c>
      <c r="F1859" t="s">
        <v>518</v>
      </c>
      <c r="G1859">
        <v>801</v>
      </c>
      <c r="H1859" t="s">
        <v>262</v>
      </c>
    </row>
    <row r="1860" spans="3:8">
      <c r="E1860">
        <v>15140704</v>
      </c>
      <c r="F1860" t="s">
        <v>517</v>
      </c>
      <c r="G1860">
        <v>704</v>
      </c>
      <c r="H1860" t="s">
        <v>240</v>
      </c>
    </row>
    <row r="1861" spans="3:8">
      <c r="E1861">
        <v>15150702</v>
      </c>
      <c r="F1861" t="s">
        <v>519</v>
      </c>
      <c r="G1861">
        <v>702</v>
      </c>
      <c r="H1861" t="s">
        <v>497</v>
      </c>
    </row>
    <row r="1862" spans="3:8">
      <c r="E1862">
        <v>15151703</v>
      </c>
      <c r="F1862" t="s">
        <v>519</v>
      </c>
      <c r="G1862">
        <v>703</v>
      </c>
      <c r="H1862" t="s">
        <v>496</v>
      </c>
    </row>
    <row r="1863" spans="3:8">
      <c r="E1863">
        <v>15160702</v>
      </c>
      <c r="F1863" t="s">
        <v>519</v>
      </c>
      <c r="G1863">
        <v>702</v>
      </c>
      <c r="H1863" t="s">
        <v>498</v>
      </c>
    </row>
    <row r="1864" spans="3:8">
      <c r="E1864">
        <v>15170701</v>
      </c>
      <c r="F1864" t="s">
        <v>509</v>
      </c>
      <c r="G1864">
        <v>701</v>
      </c>
      <c r="H1864" t="s">
        <v>271</v>
      </c>
    </row>
    <row r="1865" spans="3:8">
      <c r="E1865">
        <v>15170801</v>
      </c>
      <c r="F1865" t="s">
        <v>509</v>
      </c>
      <c r="G1865">
        <v>801</v>
      </c>
      <c r="H1865" t="s">
        <v>272</v>
      </c>
    </row>
    <row r="1866" spans="3:8">
      <c r="E1866">
        <v>15170901</v>
      </c>
      <c r="F1866" t="s">
        <v>509</v>
      </c>
      <c r="G1866">
        <v>901</v>
      </c>
      <c r="H1866" t="s">
        <v>273</v>
      </c>
    </row>
    <row r="1867" spans="3:8">
      <c r="C1867">
        <v>69</v>
      </c>
      <c r="D1867" t="s">
        <v>75</v>
      </c>
      <c r="E1867">
        <v>15010704</v>
      </c>
      <c r="F1867" t="s">
        <v>521</v>
      </c>
      <c r="G1867">
        <v>704</v>
      </c>
      <c r="H1867" t="s">
        <v>289</v>
      </c>
    </row>
    <row r="1868" spans="3:8">
      <c r="E1868">
        <v>15010804</v>
      </c>
      <c r="F1868" t="s">
        <v>521</v>
      </c>
      <c r="G1868">
        <v>804</v>
      </c>
      <c r="H1868" t="s">
        <v>290</v>
      </c>
    </row>
    <row r="1869" spans="3:8">
      <c r="E1869">
        <v>15010904</v>
      </c>
      <c r="F1869" t="s">
        <v>521</v>
      </c>
      <c r="G1869">
        <v>904</v>
      </c>
      <c r="H1869" t="s">
        <v>291</v>
      </c>
    </row>
    <row r="1870" spans="3:8">
      <c r="E1870">
        <v>15020704</v>
      </c>
      <c r="F1870" t="s">
        <v>521</v>
      </c>
      <c r="G1870">
        <v>704</v>
      </c>
      <c r="H1870" t="s">
        <v>201</v>
      </c>
    </row>
    <row r="1871" spans="3:8">
      <c r="E1871">
        <v>15030701</v>
      </c>
      <c r="F1871" t="s">
        <v>509</v>
      </c>
      <c r="G1871">
        <v>701</v>
      </c>
      <c r="H1871" t="s">
        <v>202</v>
      </c>
    </row>
    <row r="1872" spans="3:8">
      <c r="E1872">
        <v>15040705</v>
      </c>
      <c r="F1872" t="s">
        <v>509</v>
      </c>
      <c r="G1872">
        <v>705</v>
      </c>
      <c r="H1872" t="s">
        <v>203</v>
      </c>
    </row>
    <row r="1873" spans="5:8">
      <c r="E1873">
        <v>15050901</v>
      </c>
      <c r="F1873" t="s">
        <v>509</v>
      </c>
      <c r="G1873">
        <v>901</v>
      </c>
      <c r="H1873" t="s">
        <v>233</v>
      </c>
    </row>
    <row r="1874" spans="5:8">
      <c r="E1874">
        <v>15060702</v>
      </c>
      <c r="F1874" t="s">
        <v>512</v>
      </c>
      <c r="G1874">
        <v>702</v>
      </c>
      <c r="H1874" t="s">
        <v>205</v>
      </c>
    </row>
    <row r="1875" spans="5:8">
      <c r="E1875">
        <v>15070706</v>
      </c>
      <c r="F1875" t="s">
        <v>523</v>
      </c>
      <c r="G1875">
        <v>706</v>
      </c>
      <c r="H1875" t="s">
        <v>494</v>
      </c>
    </row>
    <row r="1876" spans="5:8">
      <c r="E1876">
        <v>15070806</v>
      </c>
      <c r="F1876" t="s">
        <v>523</v>
      </c>
      <c r="G1876">
        <v>806</v>
      </c>
      <c r="H1876" t="s">
        <v>490</v>
      </c>
    </row>
    <row r="1877" spans="5:8">
      <c r="E1877">
        <v>15070906</v>
      </c>
      <c r="F1877" t="s">
        <v>523</v>
      </c>
      <c r="G1877">
        <v>906</v>
      </c>
      <c r="H1877" t="s">
        <v>491</v>
      </c>
    </row>
    <row r="1878" spans="5:8">
      <c r="E1878">
        <v>15071707</v>
      </c>
      <c r="F1878" t="s">
        <v>523</v>
      </c>
      <c r="G1878">
        <v>707</v>
      </c>
      <c r="H1878" t="s">
        <v>495</v>
      </c>
    </row>
    <row r="1879" spans="5:8">
      <c r="E1879">
        <v>15071807</v>
      </c>
      <c r="F1879" t="s">
        <v>523</v>
      </c>
      <c r="G1879">
        <v>807</v>
      </c>
      <c r="H1879" t="s">
        <v>492</v>
      </c>
    </row>
    <row r="1880" spans="5:8">
      <c r="E1880">
        <v>15071907</v>
      </c>
      <c r="F1880" t="s">
        <v>523</v>
      </c>
      <c r="G1880">
        <v>907</v>
      </c>
      <c r="H1880" t="s">
        <v>493</v>
      </c>
    </row>
    <row r="1881" spans="5:8">
      <c r="E1881">
        <v>15080701</v>
      </c>
      <c r="F1881" t="s">
        <v>509</v>
      </c>
      <c r="G1881">
        <v>701</v>
      </c>
      <c r="H1881" t="s">
        <v>280</v>
      </c>
    </row>
    <row r="1882" spans="5:8">
      <c r="E1882">
        <v>15080801</v>
      </c>
      <c r="F1882" t="s">
        <v>509</v>
      </c>
      <c r="G1882">
        <v>801</v>
      </c>
      <c r="H1882" t="s">
        <v>281</v>
      </c>
    </row>
    <row r="1883" spans="5:8">
      <c r="E1883">
        <v>15080901</v>
      </c>
      <c r="F1883" t="s">
        <v>509</v>
      </c>
      <c r="G1883">
        <v>901</v>
      </c>
      <c r="H1883" t="s">
        <v>282</v>
      </c>
    </row>
    <row r="1884" spans="5:8">
      <c r="E1884">
        <v>15090702</v>
      </c>
      <c r="F1884" t="s">
        <v>516</v>
      </c>
      <c r="G1884">
        <v>702</v>
      </c>
      <c r="H1884" t="s">
        <v>212</v>
      </c>
    </row>
    <row r="1885" spans="5:8">
      <c r="E1885">
        <v>15090803</v>
      </c>
      <c r="F1885" t="s">
        <v>516</v>
      </c>
      <c r="G1885">
        <v>803</v>
      </c>
      <c r="H1885" t="s">
        <v>213</v>
      </c>
    </row>
    <row r="1886" spans="5:8">
      <c r="E1886">
        <v>15100804</v>
      </c>
      <c r="F1886" t="s">
        <v>516</v>
      </c>
      <c r="G1886">
        <v>804</v>
      </c>
      <c r="H1886" t="s">
        <v>214</v>
      </c>
    </row>
    <row r="1887" spans="5:8">
      <c r="E1887">
        <v>15110752</v>
      </c>
      <c r="F1887" t="s">
        <v>516</v>
      </c>
      <c r="G1887">
        <v>752</v>
      </c>
      <c r="H1887" t="s">
        <v>215</v>
      </c>
    </row>
    <row r="1888" spans="5:8">
      <c r="E1888">
        <v>15120701</v>
      </c>
      <c r="F1888" t="s">
        <v>518</v>
      </c>
      <c r="G1888">
        <v>701</v>
      </c>
      <c r="H1888" t="s">
        <v>261</v>
      </c>
    </row>
    <row r="1889" spans="3:8">
      <c r="E1889">
        <v>15120801</v>
      </c>
      <c r="F1889" t="s">
        <v>518</v>
      </c>
      <c r="G1889">
        <v>801</v>
      </c>
      <c r="H1889" t="s">
        <v>262</v>
      </c>
    </row>
    <row r="1890" spans="3:8">
      <c r="E1890">
        <v>15140703</v>
      </c>
      <c r="F1890" t="s">
        <v>510</v>
      </c>
      <c r="G1890">
        <v>703</v>
      </c>
      <c r="H1890" t="s">
        <v>219</v>
      </c>
    </row>
    <row r="1891" spans="3:8">
      <c r="E1891">
        <v>15150704</v>
      </c>
      <c r="F1891" t="s">
        <v>518</v>
      </c>
      <c r="G1891">
        <v>704</v>
      </c>
      <c r="H1891" t="s">
        <v>503</v>
      </c>
    </row>
    <row r="1892" spans="3:8">
      <c r="E1892">
        <v>15160703</v>
      </c>
      <c r="F1892" t="s">
        <v>518</v>
      </c>
      <c r="G1892">
        <v>703</v>
      </c>
      <c r="H1892" t="s">
        <v>502</v>
      </c>
    </row>
    <row r="1893" spans="3:8">
      <c r="E1893">
        <v>15170703</v>
      </c>
      <c r="F1893" t="s">
        <v>511</v>
      </c>
      <c r="G1893">
        <v>703</v>
      </c>
      <c r="H1893" t="s">
        <v>285</v>
      </c>
    </row>
    <row r="1894" spans="3:8">
      <c r="E1894">
        <v>15170803</v>
      </c>
      <c r="F1894" t="s">
        <v>511</v>
      </c>
      <c r="G1894">
        <v>803</v>
      </c>
      <c r="H1894" t="s">
        <v>286</v>
      </c>
    </row>
    <row r="1895" spans="3:8">
      <c r="E1895">
        <v>15170903</v>
      </c>
      <c r="F1895" t="s">
        <v>511</v>
      </c>
      <c r="G1895">
        <v>903</v>
      </c>
      <c r="H1895" t="s">
        <v>287</v>
      </c>
    </row>
    <row r="1896" spans="3:8">
      <c r="C1896">
        <v>70</v>
      </c>
      <c r="D1896" t="s">
        <v>342</v>
      </c>
      <c r="E1896">
        <v>15010704</v>
      </c>
      <c r="F1896" t="s">
        <v>521</v>
      </c>
      <c r="G1896">
        <v>704</v>
      </c>
      <c r="H1896" t="s">
        <v>289</v>
      </c>
    </row>
    <row r="1897" spans="3:8">
      <c r="E1897">
        <v>15010804</v>
      </c>
      <c r="F1897" t="s">
        <v>521</v>
      </c>
      <c r="G1897">
        <v>804</v>
      </c>
      <c r="H1897" t="s">
        <v>290</v>
      </c>
    </row>
    <row r="1898" spans="3:8">
      <c r="E1898">
        <v>15010904</v>
      </c>
      <c r="F1898" t="s">
        <v>521</v>
      </c>
      <c r="G1898">
        <v>904</v>
      </c>
      <c r="H1898" t="s">
        <v>291</v>
      </c>
    </row>
    <row r="1899" spans="3:8">
      <c r="E1899">
        <v>15020704</v>
      </c>
      <c r="F1899" t="s">
        <v>521</v>
      </c>
      <c r="G1899">
        <v>704</v>
      </c>
      <c r="H1899" t="s">
        <v>201</v>
      </c>
    </row>
    <row r="1900" spans="3:8">
      <c r="E1900">
        <v>15030704</v>
      </c>
      <c r="F1900" t="s">
        <v>514</v>
      </c>
      <c r="G1900">
        <v>704</v>
      </c>
      <c r="H1900" t="s">
        <v>311</v>
      </c>
    </row>
    <row r="1901" spans="3:8">
      <c r="E1901">
        <v>15040709</v>
      </c>
      <c r="F1901" t="s">
        <v>514</v>
      </c>
      <c r="G1901">
        <v>709</v>
      </c>
      <c r="H1901" t="s">
        <v>257</v>
      </c>
    </row>
    <row r="1902" spans="3:8">
      <c r="E1902">
        <v>15050904</v>
      </c>
      <c r="F1902" t="s">
        <v>514</v>
      </c>
      <c r="G1902">
        <v>904</v>
      </c>
      <c r="H1902" t="s">
        <v>204</v>
      </c>
    </row>
    <row r="1903" spans="3:8">
      <c r="E1903">
        <v>15060702</v>
      </c>
      <c r="F1903" t="s">
        <v>512</v>
      </c>
      <c r="G1903">
        <v>702</v>
      </c>
      <c r="H1903" t="s">
        <v>205</v>
      </c>
    </row>
    <row r="1904" spans="3:8">
      <c r="E1904">
        <v>15070706</v>
      </c>
      <c r="F1904" t="s">
        <v>523</v>
      </c>
      <c r="G1904">
        <v>706</v>
      </c>
      <c r="H1904" t="s">
        <v>494</v>
      </c>
    </row>
    <row r="1905" spans="5:8">
      <c r="E1905">
        <v>15070806</v>
      </c>
      <c r="F1905" t="s">
        <v>523</v>
      </c>
      <c r="G1905">
        <v>806</v>
      </c>
      <c r="H1905" t="s">
        <v>490</v>
      </c>
    </row>
    <row r="1906" spans="5:8">
      <c r="E1906">
        <v>15070906</v>
      </c>
      <c r="F1906" t="s">
        <v>523</v>
      </c>
      <c r="G1906">
        <v>906</v>
      </c>
      <c r="H1906" t="s">
        <v>491</v>
      </c>
    </row>
    <row r="1907" spans="5:8">
      <c r="E1907">
        <v>15071707</v>
      </c>
      <c r="F1907" t="s">
        <v>523</v>
      </c>
      <c r="G1907">
        <v>707</v>
      </c>
      <c r="H1907" t="s">
        <v>495</v>
      </c>
    </row>
    <row r="1908" spans="5:8">
      <c r="E1908">
        <v>15071807</v>
      </c>
      <c r="F1908" t="s">
        <v>523</v>
      </c>
      <c r="G1908">
        <v>807</v>
      </c>
      <c r="H1908" t="s">
        <v>492</v>
      </c>
    </row>
    <row r="1909" spans="5:8">
      <c r="E1909">
        <v>15071907</v>
      </c>
      <c r="F1909" t="s">
        <v>523</v>
      </c>
      <c r="G1909">
        <v>907</v>
      </c>
      <c r="H1909" t="s">
        <v>493</v>
      </c>
    </row>
    <row r="1910" spans="5:8">
      <c r="E1910">
        <v>15080701</v>
      </c>
      <c r="F1910" t="s">
        <v>509</v>
      </c>
      <c r="G1910">
        <v>701</v>
      </c>
      <c r="H1910" t="s">
        <v>280</v>
      </c>
    </row>
    <row r="1911" spans="5:8">
      <c r="E1911">
        <v>15080801</v>
      </c>
      <c r="F1911" t="s">
        <v>509</v>
      </c>
      <c r="G1911">
        <v>801</v>
      </c>
      <c r="H1911" t="s">
        <v>281</v>
      </c>
    </row>
    <row r="1912" spans="5:8">
      <c r="E1912">
        <v>15080901</v>
      </c>
      <c r="F1912" t="s">
        <v>509</v>
      </c>
      <c r="G1912">
        <v>901</v>
      </c>
      <c r="H1912" t="s">
        <v>282</v>
      </c>
    </row>
    <row r="1913" spans="5:8">
      <c r="E1913">
        <v>15090702</v>
      </c>
      <c r="F1913" t="s">
        <v>516</v>
      </c>
      <c r="G1913">
        <v>702</v>
      </c>
      <c r="H1913" t="s">
        <v>212</v>
      </c>
    </row>
    <row r="1914" spans="5:8">
      <c r="E1914">
        <v>15090803</v>
      </c>
      <c r="F1914" t="s">
        <v>516</v>
      </c>
      <c r="G1914">
        <v>803</v>
      </c>
      <c r="H1914" t="s">
        <v>213</v>
      </c>
    </row>
    <row r="1915" spans="5:8">
      <c r="E1915">
        <v>15100804</v>
      </c>
      <c r="F1915" t="s">
        <v>516</v>
      </c>
      <c r="G1915">
        <v>804</v>
      </c>
      <c r="H1915" t="s">
        <v>214</v>
      </c>
    </row>
    <row r="1916" spans="5:8">
      <c r="E1916">
        <v>15110752</v>
      </c>
      <c r="F1916" t="s">
        <v>516</v>
      </c>
      <c r="G1916">
        <v>752</v>
      </c>
      <c r="H1916" t="s">
        <v>215</v>
      </c>
    </row>
    <row r="1917" spans="5:8">
      <c r="E1917">
        <v>15120702</v>
      </c>
      <c r="F1917" t="s">
        <v>521</v>
      </c>
      <c r="G1917">
        <v>702</v>
      </c>
      <c r="H1917" t="s">
        <v>237</v>
      </c>
    </row>
    <row r="1918" spans="5:8">
      <c r="E1918">
        <v>15120802</v>
      </c>
      <c r="F1918" t="s">
        <v>521</v>
      </c>
      <c r="G1918">
        <v>802</v>
      </c>
      <c r="H1918" t="s">
        <v>238</v>
      </c>
    </row>
    <row r="1919" spans="5:8">
      <c r="E1919">
        <v>15140703</v>
      </c>
      <c r="F1919" t="s">
        <v>510</v>
      </c>
      <c r="G1919">
        <v>703</v>
      </c>
      <c r="H1919" t="s">
        <v>219</v>
      </c>
    </row>
    <row r="1920" spans="5:8">
      <c r="E1920">
        <v>15150704</v>
      </c>
      <c r="F1920" t="s">
        <v>518</v>
      </c>
      <c r="G1920">
        <v>704</v>
      </c>
      <c r="H1920" t="s">
        <v>503</v>
      </c>
    </row>
    <row r="1921" spans="3:8">
      <c r="E1921">
        <v>15160703</v>
      </c>
      <c r="F1921" t="s">
        <v>518</v>
      </c>
      <c r="G1921">
        <v>703</v>
      </c>
      <c r="H1921" t="s">
        <v>502</v>
      </c>
    </row>
    <row r="1922" spans="3:8">
      <c r="E1922">
        <v>15170701</v>
      </c>
      <c r="F1922" t="s">
        <v>509</v>
      </c>
      <c r="G1922">
        <v>701</v>
      </c>
      <c r="H1922" t="s">
        <v>271</v>
      </c>
    </row>
    <row r="1923" spans="3:8">
      <c r="E1923">
        <v>15170801</v>
      </c>
      <c r="F1923" t="s">
        <v>509</v>
      </c>
      <c r="G1923">
        <v>801</v>
      </c>
      <c r="H1923" t="s">
        <v>272</v>
      </c>
    </row>
    <row r="1924" spans="3:8">
      <c r="E1924">
        <v>15170901</v>
      </c>
      <c r="F1924" t="s">
        <v>509</v>
      </c>
      <c r="G1924">
        <v>901</v>
      </c>
      <c r="H1924" t="s">
        <v>273</v>
      </c>
    </row>
    <row r="1925" spans="3:8">
      <c r="C1925">
        <v>71</v>
      </c>
      <c r="D1925" t="s">
        <v>76</v>
      </c>
      <c r="E1925">
        <v>15010701</v>
      </c>
      <c r="F1925" t="s">
        <v>509</v>
      </c>
      <c r="G1925">
        <v>701</v>
      </c>
      <c r="H1925" t="s">
        <v>229</v>
      </c>
    </row>
    <row r="1926" spans="3:8">
      <c r="E1926">
        <v>15010801</v>
      </c>
      <c r="F1926" t="s">
        <v>509</v>
      </c>
      <c r="G1926">
        <v>801</v>
      </c>
      <c r="H1926" t="s">
        <v>230</v>
      </c>
    </row>
    <row r="1927" spans="3:8">
      <c r="E1927">
        <v>15010901</v>
      </c>
      <c r="F1927" t="s">
        <v>509</v>
      </c>
      <c r="G1927">
        <v>901</v>
      </c>
      <c r="H1927" t="s">
        <v>231</v>
      </c>
    </row>
    <row r="1928" spans="3:8">
      <c r="E1928">
        <v>15020701</v>
      </c>
      <c r="F1928" t="s">
        <v>509</v>
      </c>
      <c r="G1928">
        <v>701</v>
      </c>
      <c r="H1928" t="s">
        <v>283</v>
      </c>
    </row>
    <row r="1929" spans="3:8">
      <c r="E1929">
        <v>15030702</v>
      </c>
      <c r="F1929" t="s">
        <v>520</v>
      </c>
      <c r="G1929">
        <v>702</v>
      </c>
      <c r="H1929" t="s">
        <v>304</v>
      </c>
    </row>
    <row r="1930" spans="3:8">
      <c r="E1930">
        <v>15040706</v>
      </c>
      <c r="F1930" t="s">
        <v>520</v>
      </c>
      <c r="G1930">
        <v>706</v>
      </c>
      <c r="H1930" t="s">
        <v>292</v>
      </c>
    </row>
    <row r="1931" spans="3:8">
      <c r="E1931">
        <v>15050902</v>
      </c>
      <c r="F1931" t="s">
        <v>520</v>
      </c>
      <c r="G1931">
        <v>902</v>
      </c>
      <c r="H1931" t="s">
        <v>267</v>
      </c>
    </row>
    <row r="1932" spans="3:8">
      <c r="E1932">
        <v>15060702</v>
      </c>
      <c r="F1932" t="s">
        <v>512</v>
      </c>
      <c r="G1932">
        <v>702</v>
      </c>
      <c r="H1932" t="s">
        <v>205</v>
      </c>
    </row>
    <row r="1933" spans="3:8">
      <c r="E1933">
        <v>15070706</v>
      </c>
      <c r="F1933" t="s">
        <v>523</v>
      </c>
      <c r="G1933">
        <v>706</v>
      </c>
      <c r="H1933" t="s">
        <v>494</v>
      </c>
    </row>
    <row r="1934" spans="3:8">
      <c r="E1934">
        <v>15070806</v>
      </c>
      <c r="F1934" t="s">
        <v>523</v>
      </c>
      <c r="G1934">
        <v>806</v>
      </c>
      <c r="H1934" t="s">
        <v>490</v>
      </c>
    </row>
    <row r="1935" spans="3:8">
      <c r="E1935">
        <v>15070906</v>
      </c>
      <c r="F1935" t="s">
        <v>523</v>
      </c>
      <c r="G1935">
        <v>906</v>
      </c>
      <c r="H1935" t="s">
        <v>491</v>
      </c>
    </row>
    <row r="1936" spans="3:8">
      <c r="E1936">
        <v>15071707</v>
      </c>
      <c r="F1936" t="s">
        <v>523</v>
      </c>
      <c r="G1936">
        <v>707</v>
      </c>
      <c r="H1936" t="s">
        <v>495</v>
      </c>
    </row>
    <row r="1937" spans="5:8">
      <c r="E1937">
        <v>15071807</v>
      </c>
      <c r="F1937" t="s">
        <v>523</v>
      </c>
      <c r="G1937">
        <v>807</v>
      </c>
      <c r="H1937" t="s">
        <v>492</v>
      </c>
    </row>
    <row r="1938" spans="5:8">
      <c r="E1938">
        <v>15071907</v>
      </c>
      <c r="F1938" t="s">
        <v>523</v>
      </c>
      <c r="G1938">
        <v>907</v>
      </c>
      <c r="H1938" t="s">
        <v>493</v>
      </c>
    </row>
    <row r="1939" spans="5:8">
      <c r="E1939">
        <v>15080705</v>
      </c>
      <c r="F1939" t="s">
        <v>515</v>
      </c>
      <c r="G1939">
        <v>705</v>
      </c>
      <c r="H1939" t="s">
        <v>209</v>
      </c>
    </row>
    <row r="1940" spans="5:8">
      <c r="E1940">
        <v>15080805</v>
      </c>
      <c r="F1940" t="s">
        <v>515</v>
      </c>
      <c r="G1940">
        <v>805</v>
      </c>
      <c r="H1940" t="s">
        <v>210</v>
      </c>
    </row>
    <row r="1941" spans="5:8">
      <c r="E1941">
        <v>15080905</v>
      </c>
      <c r="F1941" t="s">
        <v>515</v>
      </c>
      <c r="G1941">
        <v>905</v>
      </c>
      <c r="H1941" t="s">
        <v>211</v>
      </c>
    </row>
    <row r="1942" spans="5:8">
      <c r="E1942">
        <v>15090701</v>
      </c>
      <c r="F1942" t="s">
        <v>520</v>
      </c>
      <c r="G1942">
        <v>701</v>
      </c>
      <c r="H1942" t="s">
        <v>250</v>
      </c>
    </row>
    <row r="1943" spans="5:8">
      <c r="E1943">
        <v>15090801</v>
      </c>
      <c r="F1943" t="s">
        <v>520</v>
      </c>
      <c r="G1943">
        <v>801</v>
      </c>
      <c r="H1943" t="s">
        <v>251</v>
      </c>
    </row>
    <row r="1944" spans="5:8">
      <c r="E1944">
        <v>15100802</v>
      </c>
      <c r="F1944" t="s">
        <v>520</v>
      </c>
      <c r="G1944">
        <v>802</v>
      </c>
      <c r="H1944" t="s">
        <v>252</v>
      </c>
    </row>
    <row r="1945" spans="5:8">
      <c r="E1945">
        <v>15110751</v>
      </c>
      <c r="F1945" t="s">
        <v>520</v>
      </c>
      <c r="G1945">
        <v>751</v>
      </c>
      <c r="H1945" t="s">
        <v>253</v>
      </c>
    </row>
    <row r="1946" spans="5:8">
      <c r="E1946">
        <v>15120702</v>
      </c>
      <c r="F1946" t="s">
        <v>521</v>
      </c>
      <c r="G1946">
        <v>702</v>
      </c>
      <c r="H1946" t="s">
        <v>237</v>
      </c>
    </row>
    <row r="1947" spans="5:8">
      <c r="E1947">
        <v>15120802</v>
      </c>
      <c r="F1947" t="s">
        <v>521</v>
      </c>
      <c r="G1947">
        <v>802</v>
      </c>
      <c r="H1947" t="s">
        <v>238</v>
      </c>
    </row>
    <row r="1948" spans="5:8">
      <c r="E1948">
        <v>15140703</v>
      </c>
      <c r="F1948" t="s">
        <v>510</v>
      </c>
      <c r="G1948">
        <v>703</v>
      </c>
      <c r="H1948" t="s">
        <v>219</v>
      </c>
    </row>
    <row r="1949" spans="5:8">
      <c r="E1949">
        <v>15150701</v>
      </c>
      <c r="F1949" t="s">
        <v>509</v>
      </c>
      <c r="G1949">
        <v>701</v>
      </c>
      <c r="H1949" t="s">
        <v>505</v>
      </c>
    </row>
    <row r="1950" spans="5:8">
      <c r="E1950">
        <v>15160702</v>
      </c>
      <c r="F1950" t="s">
        <v>519</v>
      </c>
      <c r="G1950">
        <v>702</v>
      </c>
      <c r="H1950" t="s">
        <v>498</v>
      </c>
    </row>
    <row r="1951" spans="5:8">
      <c r="E1951">
        <v>15170705</v>
      </c>
      <c r="F1951" t="s">
        <v>521</v>
      </c>
      <c r="G1951">
        <v>705</v>
      </c>
      <c r="H1951" t="s">
        <v>241</v>
      </c>
    </row>
    <row r="1952" spans="5:8">
      <c r="E1952">
        <v>15170805</v>
      </c>
      <c r="F1952" t="s">
        <v>521</v>
      </c>
      <c r="G1952">
        <v>805</v>
      </c>
      <c r="H1952" t="s">
        <v>242</v>
      </c>
    </row>
    <row r="1953" spans="3:8">
      <c r="E1953">
        <v>15170905</v>
      </c>
      <c r="F1953" t="s">
        <v>521</v>
      </c>
      <c r="G1953">
        <v>905</v>
      </c>
      <c r="H1953" t="s">
        <v>243</v>
      </c>
    </row>
    <row r="1954" spans="3:8">
      <c r="E1954">
        <v>15180704</v>
      </c>
      <c r="F1954" t="s">
        <v>514</v>
      </c>
      <c r="G1954">
        <v>704</v>
      </c>
      <c r="H1954" t="s">
        <v>223</v>
      </c>
    </row>
    <row r="1955" spans="3:8">
      <c r="E1955">
        <v>15180804</v>
      </c>
      <c r="F1955" t="s">
        <v>514</v>
      </c>
      <c r="G1955">
        <v>804</v>
      </c>
      <c r="H1955" t="s">
        <v>224</v>
      </c>
    </row>
    <row r="1956" spans="3:8">
      <c r="E1956">
        <v>15180904</v>
      </c>
      <c r="F1956" t="s">
        <v>514</v>
      </c>
      <c r="G1956">
        <v>904</v>
      </c>
      <c r="H1956" t="s">
        <v>225</v>
      </c>
    </row>
    <row r="1957" spans="3:8">
      <c r="E1957">
        <v>15181705</v>
      </c>
      <c r="F1957" t="s">
        <v>514</v>
      </c>
      <c r="G1957">
        <v>705</v>
      </c>
      <c r="H1957" t="s">
        <v>226</v>
      </c>
    </row>
    <row r="1958" spans="3:8">
      <c r="E1958">
        <v>15181805</v>
      </c>
      <c r="F1958" t="s">
        <v>514</v>
      </c>
      <c r="G1958">
        <v>805</v>
      </c>
      <c r="H1958" t="s">
        <v>227</v>
      </c>
    </row>
    <row r="1959" spans="3:8">
      <c r="E1959">
        <v>15181905</v>
      </c>
      <c r="F1959" t="s">
        <v>514</v>
      </c>
      <c r="G1959">
        <v>905</v>
      </c>
      <c r="H1959" t="s">
        <v>228</v>
      </c>
    </row>
    <row r="1960" spans="3:8">
      <c r="C1960">
        <v>72</v>
      </c>
      <c r="D1960" t="s">
        <v>343</v>
      </c>
      <c r="E1960">
        <v>15010703</v>
      </c>
      <c r="F1960" t="s">
        <v>520</v>
      </c>
      <c r="G1960">
        <v>703</v>
      </c>
      <c r="H1960" t="s">
        <v>315</v>
      </c>
    </row>
    <row r="1961" spans="3:8">
      <c r="E1961">
        <v>15010803</v>
      </c>
      <c r="F1961" t="s">
        <v>520</v>
      </c>
      <c r="G1961">
        <v>803</v>
      </c>
      <c r="H1961" t="s">
        <v>316</v>
      </c>
    </row>
    <row r="1962" spans="3:8">
      <c r="E1962">
        <v>15010903</v>
      </c>
      <c r="F1962" t="s">
        <v>520</v>
      </c>
      <c r="G1962">
        <v>903</v>
      </c>
      <c r="H1962" t="s">
        <v>317</v>
      </c>
    </row>
    <row r="1963" spans="3:8">
      <c r="E1963">
        <v>15020704</v>
      </c>
      <c r="F1963" t="s">
        <v>521</v>
      </c>
      <c r="G1963">
        <v>704</v>
      </c>
      <c r="H1963" t="s">
        <v>201</v>
      </c>
    </row>
    <row r="1964" spans="3:8">
      <c r="E1964">
        <v>15030703</v>
      </c>
      <c r="F1964" t="s">
        <v>512</v>
      </c>
      <c r="G1964">
        <v>703</v>
      </c>
      <c r="H1964" t="s">
        <v>500</v>
      </c>
    </row>
    <row r="1965" spans="3:8">
      <c r="E1965">
        <v>15040705</v>
      </c>
      <c r="F1965" t="s">
        <v>509</v>
      </c>
      <c r="G1965">
        <v>705</v>
      </c>
      <c r="H1965" t="s">
        <v>203</v>
      </c>
    </row>
    <row r="1966" spans="3:8">
      <c r="E1966">
        <v>15050904</v>
      </c>
      <c r="F1966" t="s">
        <v>514</v>
      </c>
      <c r="G1966">
        <v>904</v>
      </c>
      <c r="H1966" t="s">
        <v>204</v>
      </c>
    </row>
    <row r="1967" spans="3:8">
      <c r="E1967">
        <v>15060702</v>
      </c>
      <c r="F1967" t="s">
        <v>512</v>
      </c>
      <c r="G1967">
        <v>702</v>
      </c>
      <c r="H1967" t="s">
        <v>205</v>
      </c>
    </row>
    <row r="1968" spans="3:8">
      <c r="E1968">
        <v>15070706</v>
      </c>
      <c r="F1968" t="s">
        <v>523</v>
      </c>
      <c r="G1968">
        <v>706</v>
      </c>
      <c r="H1968" t="s">
        <v>494</v>
      </c>
    </row>
    <row r="1969" spans="5:8">
      <c r="E1969">
        <v>15070806</v>
      </c>
      <c r="F1969" t="s">
        <v>523</v>
      </c>
      <c r="G1969">
        <v>806</v>
      </c>
      <c r="H1969" t="s">
        <v>490</v>
      </c>
    </row>
    <row r="1970" spans="5:8">
      <c r="E1970">
        <v>15070906</v>
      </c>
      <c r="F1970" t="s">
        <v>523</v>
      </c>
      <c r="G1970">
        <v>906</v>
      </c>
      <c r="H1970" t="s">
        <v>491</v>
      </c>
    </row>
    <row r="1971" spans="5:8">
      <c r="E1971">
        <v>15071707</v>
      </c>
      <c r="F1971" t="s">
        <v>523</v>
      </c>
      <c r="G1971">
        <v>707</v>
      </c>
      <c r="H1971" t="s">
        <v>495</v>
      </c>
    </row>
    <row r="1972" spans="5:8">
      <c r="E1972">
        <v>15071807</v>
      </c>
      <c r="F1972" t="s">
        <v>523</v>
      </c>
      <c r="G1972">
        <v>807</v>
      </c>
      <c r="H1972" t="s">
        <v>492</v>
      </c>
    </row>
    <row r="1973" spans="5:8">
      <c r="E1973">
        <v>15071907</v>
      </c>
      <c r="F1973" t="s">
        <v>523</v>
      </c>
      <c r="G1973">
        <v>907</v>
      </c>
      <c r="H1973" t="s">
        <v>493</v>
      </c>
    </row>
    <row r="1974" spans="5:8">
      <c r="E1974">
        <v>15080705</v>
      </c>
      <c r="F1974" t="s">
        <v>515</v>
      </c>
      <c r="G1974">
        <v>705</v>
      </c>
      <c r="H1974" t="s">
        <v>209</v>
      </c>
    </row>
    <row r="1975" spans="5:8">
      <c r="E1975">
        <v>15080805</v>
      </c>
      <c r="F1975" t="s">
        <v>515</v>
      </c>
      <c r="G1975">
        <v>805</v>
      </c>
      <c r="H1975" t="s">
        <v>210</v>
      </c>
    </row>
    <row r="1976" spans="5:8">
      <c r="E1976">
        <v>15080905</v>
      </c>
      <c r="F1976" t="s">
        <v>515</v>
      </c>
      <c r="G1976">
        <v>905</v>
      </c>
      <c r="H1976" t="s">
        <v>211</v>
      </c>
    </row>
    <row r="1977" spans="5:8">
      <c r="E1977">
        <v>15090702</v>
      </c>
      <c r="F1977" t="s">
        <v>516</v>
      </c>
      <c r="G1977">
        <v>702</v>
      </c>
      <c r="H1977" t="s">
        <v>212</v>
      </c>
    </row>
    <row r="1978" spans="5:8">
      <c r="E1978">
        <v>15090803</v>
      </c>
      <c r="F1978" t="s">
        <v>516</v>
      </c>
      <c r="G1978">
        <v>803</v>
      </c>
      <c r="H1978" t="s">
        <v>213</v>
      </c>
    </row>
    <row r="1979" spans="5:8">
      <c r="E1979">
        <v>15100804</v>
      </c>
      <c r="F1979" t="s">
        <v>516</v>
      </c>
      <c r="G1979">
        <v>804</v>
      </c>
      <c r="H1979" t="s">
        <v>214</v>
      </c>
    </row>
    <row r="1980" spans="5:8">
      <c r="E1980">
        <v>15110752</v>
      </c>
      <c r="F1980" t="s">
        <v>516</v>
      </c>
      <c r="G1980">
        <v>752</v>
      </c>
      <c r="H1980" t="s">
        <v>215</v>
      </c>
    </row>
    <row r="1981" spans="5:8">
      <c r="E1981">
        <v>15120703</v>
      </c>
      <c r="F1981" t="s">
        <v>514</v>
      </c>
      <c r="G1981">
        <v>703</v>
      </c>
      <c r="H1981" t="s">
        <v>216</v>
      </c>
    </row>
    <row r="1982" spans="5:8">
      <c r="E1982">
        <v>15120803</v>
      </c>
      <c r="F1982" t="s">
        <v>514</v>
      </c>
      <c r="G1982">
        <v>803</v>
      </c>
      <c r="H1982" t="s">
        <v>217</v>
      </c>
    </row>
    <row r="1983" spans="5:8">
      <c r="E1983">
        <v>15130804</v>
      </c>
      <c r="F1983" t="s">
        <v>514</v>
      </c>
      <c r="G1983">
        <v>804</v>
      </c>
      <c r="H1983" t="s">
        <v>218</v>
      </c>
    </row>
    <row r="1984" spans="5:8">
      <c r="E1984">
        <v>15140703</v>
      </c>
      <c r="F1984" t="s">
        <v>510</v>
      </c>
      <c r="G1984">
        <v>703</v>
      </c>
      <c r="H1984" t="s">
        <v>219</v>
      </c>
    </row>
    <row r="1985" spans="3:8">
      <c r="E1985">
        <v>15150704</v>
      </c>
      <c r="F1985" t="s">
        <v>518</v>
      </c>
      <c r="G1985">
        <v>704</v>
      </c>
      <c r="H1985" t="s">
        <v>503</v>
      </c>
    </row>
    <row r="1986" spans="3:8">
      <c r="E1986">
        <v>15160702</v>
      </c>
      <c r="F1986" t="s">
        <v>519</v>
      </c>
      <c r="G1986">
        <v>702</v>
      </c>
      <c r="H1986" t="s">
        <v>498</v>
      </c>
    </row>
    <row r="1987" spans="3:8">
      <c r="E1987">
        <v>15170702</v>
      </c>
      <c r="F1987" t="s">
        <v>518</v>
      </c>
      <c r="G1987">
        <v>702</v>
      </c>
      <c r="H1987" t="s">
        <v>220</v>
      </c>
    </row>
    <row r="1988" spans="3:8">
      <c r="E1988">
        <v>15170802</v>
      </c>
      <c r="F1988" t="s">
        <v>518</v>
      </c>
      <c r="G1988">
        <v>802</v>
      </c>
      <c r="H1988" t="s">
        <v>221</v>
      </c>
    </row>
    <row r="1989" spans="3:8">
      <c r="E1989">
        <v>15170902</v>
      </c>
      <c r="F1989" t="s">
        <v>518</v>
      </c>
      <c r="G1989">
        <v>902</v>
      </c>
      <c r="H1989" t="s">
        <v>222</v>
      </c>
    </row>
    <row r="1990" spans="3:8">
      <c r="E1990">
        <v>15180704</v>
      </c>
      <c r="F1990" t="s">
        <v>514</v>
      </c>
      <c r="G1990">
        <v>704</v>
      </c>
      <c r="H1990" t="s">
        <v>223</v>
      </c>
    </row>
    <row r="1991" spans="3:8">
      <c r="E1991">
        <v>15180804</v>
      </c>
      <c r="F1991" t="s">
        <v>514</v>
      </c>
      <c r="G1991">
        <v>804</v>
      </c>
      <c r="H1991" t="s">
        <v>224</v>
      </c>
    </row>
    <row r="1992" spans="3:8">
      <c r="E1992">
        <v>15180904</v>
      </c>
      <c r="F1992" t="s">
        <v>514</v>
      </c>
      <c r="G1992">
        <v>904</v>
      </c>
      <c r="H1992" t="s">
        <v>225</v>
      </c>
    </row>
    <row r="1993" spans="3:8">
      <c r="E1993">
        <v>15181705</v>
      </c>
      <c r="F1993" t="s">
        <v>514</v>
      </c>
      <c r="G1993">
        <v>705</v>
      </c>
      <c r="H1993" t="s">
        <v>226</v>
      </c>
    </row>
    <row r="1994" spans="3:8">
      <c r="E1994">
        <v>15181805</v>
      </c>
      <c r="F1994" t="s">
        <v>514</v>
      </c>
      <c r="G1994">
        <v>805</v>
      </c>
      <c r="H1994" t="s">
        <v>227</v>
      </c>
    </row>
    <row r="1995" spans="3:8">
      <c r="E1995">
        <v>15181905</v>
      </c>
      <c r="F1995" t="s">
        <v>514</v>
      </c>
      <c r="G1995">
        <v>905</v>
      </c>
      <c r="H1995" t="s">
        <v>228</v>
      </c>
    </row>
    <row r="1996" spans="3:8">
      <c r="C1996">
        <v>73</v>
      </c>
      <c r="D1996" t="s">
        <v>344</v>
      </c>
      <c r="E1996">
        <v>15010703</v>
      </c>
      <c r="F1996" t="s">
        <v>520</v>
      </c>
      <c r="G1996">
        <v>703</v>
      </c>
      <c r="H1996" t="s">
        <v>315</v>
      </c>
    </row>
    <row r="1997" spans="3:8">
      <c r="E1997">
        <v>15010803</v>
      </c>
      <c r="F1997" t="s">
        <v>520</v>
      </c>
      <c r="G1997">
        <v>803</v>
      </c>
      <c r="H1997" t="s">
        <v>316</v>
      </c>
    </row>
    <row r="1998" spans="3:8">
      <c r="E1998">
        <v>15010903</v>
      </c>
      <c r="F1998" t="s">
        <v>520</v>
      </c>
      <c r="G1998">
        <v>903</v>
      </c>
      <c r="H1998" t="s">
        <v>317</v>
      </c>
    </row>
    <row r="1999" spans="3:8">
      <c r="E1999">
        <v>15020701</v>
      </c>
      <c r="F1999" t="s">
        <v>509</v>
      </c>
      <c r="G1999">
        <v>701</v>
      </c>
      <c r="H1999" t="s">
        <v>283</v>
      </c>
    </row>
    <row r="2000" spans="3:8">
      <c r="E2000">
        <v>15030703</v>
      </c>
      <c r="F2000" t="s">
        <v>512</v>
      </c>
      <c r="G2000">
        <v>703</v>
      </c>
      <c r="H2000" t="s">
        <v>500</v>
      </c>
    </row>
    <row r="2001" spans="5:8">
      <c r="E2001">
        <v>15040705</v>
      </c>
      <c r="F2001" t="s">
        <v>509</v>
      </c>
      <c r="G2001">
        <v>705</v>
      </c>
      <c r="H2001" t="s">
        <v>203</v>
      </c>
    </row>
    <row r="2002" spans="5:8">
      <c r="E2002">
        <v>15050904</v>
      </c>
      <c r="F2002" t="s">
        <v>514</v>
      </c>
      <c r="G2002">
        <v>904</v>
      </c>
      <c r="H2002" t="s">
        <v>204</v>
      </c>
    </row>
    <row r="2003" spans="5:8">
      <c r="E2003">
        <v>15060702</v>
      </c>
      <c r="F2003" t="s">
        <v>512</v>
      </c>
      <c r="G2003">
        <v>702</v>
      </c>
      <c r="H2003" t="s">
        <v>205</v>
      </c>
    </row>
    <row r="2004" spans="5:8">
      <c r="E2004">
        <v>15070706</v>
      </c>
      <c r="F2004" t="s">
        <v>523</v>
      </c>
      <c r="G2004">
        <v>706</v>
      </c>
      <c r="H2004" t="s">
        <v>494</v>
      </c>
    </row>
    <row r="2005" spans="5:8">
      <c r="E2005">
        <v>15070806</v>
      </c>
      <c r="F2005" t="s">
        <v>523</v>
      </c>
      <c r="G2005">
        <v>806</v>
      </c>
      <c r="H2005" t="s">
        <v>490</v>
      </c>
    </row>
    <row r="2006" spans="5:8">
      <c r="E2006">
        <v>15070906</v>
      </c>
      <c r="F2006" t="s">
        <v>523</v>
      </c>
      <c r="G2006">
        <v>906</v>
      </c>
      <c r="H2006" t="s">
        <v>491</v>
      </c>
    </row>
    <row r="2007" spans="5:8">
      <c r="E2007">
        <v>15071707</v>
      </c>
      <c r="F2007" t="s">
        <v>523</v>
      </c>
      <c r="G2007">
        <v>707</v>
      </c>
      <c r="H2007" t="s">
        <v>495</v>
      </c>
    </row>
    <row r="2008" spans="5:8">
      <c r="E2008">
        <v>15071807</v>
      </c>
      <c r="F2008" t="s">
        <v>523</v>
      </c>
      <c r="G2008">
        <v>807</v>
      </c>
      <c r="H2008" t="s">
        <v>492</v>
      </c>
    </row>
    <row r="2009" spans="5:8">
      <c r="E2009">
        <v>15071907</v>
      </c>
      <c r="F2009" t="s">
        <v>523</v>
      </c>
      <c r="G2009">
        <v>907</v>
      </c>
      <c r="H2009" t="s">
        <v>493</v>
      </c>
    </row>
    <row r="2010" spans="5:8">
      <c r="E2010">
        <v>15080705</v>
      </c>
      <c r="F2010" t="s">
        <v>515</v>
      </c>
      <c r="G2010">
        <v>705</v>
      </c>
      <c r="H2010" t="s">
        <v>209</v>
      </c>
    </row>
    <row r="2011" spans="5:8">
      <c r="E2011">
        <v>15080805</v>
      </c>
      <c r="F2011" t="s">
        <v>515</v>
      </c>
      <c r="G2011">
        <v>805</v>
      </c>
      <c r="H2011" t="s">
        <v>210</v>
      </c>
    </row>
    <row r="2012" spans="5:8">
      <c r="E2012">
        <v>15080905</v>
      </c>
      <c r="F2012" t="s">
        <v>515</v>
      </c>
      <c r="G2012">
        <v>905</v>
      </c>
      <c r="H2012" t="s">
        <v>211</v>
      </c>
    </row>
    <row r="2013" spans="5:8">
      <c r="E2013">
        <v>15090702</v>
      </c>
      <c r="F2013" t="s">
        <v>516</v>
      </c>
      <c r="G2013">
        <v>702</v>
      </c>
      <c r="H2013" t="s">
        <v>212</v>
      </c>
    </row>
    <row r="2014" spans="5:8">
      <c r="E2014">
        <v>15090803</v>
      </c>
      <c r="F2014" t="s">
        <v>516</v>
      </c>
      <c r="G2014">
        <v>803</v>
      </c>
      <c r="H2014" t="s">
        <v>213</v>
      </c>
    </row>
    <row r="2015" spans="5:8">
      <c r="E2015">
        <v>15100804</v>
      </c>
      <c r="F2015" t="s">
        <v>516</v>
      </c>
      <c r="G2015">
        <v>804</v>
      </c>
      <c r="H2015" t="s">
        <v>214</v>
      </c>
    </row>
    <row r="2016" spans="5:8">
      <c r="E2016">
        <v>15110752</v>
      </c>
      <c r="F2016" t="s">
        <v>516</v>
      </c>
      <c r="G2016">
        <v>752</v>
      </c>
      <c r="H2016" t="s">
        <v>215</v>
      </c>
    </row>
    <row r="2017" spans="3:8">
      <c r="E2017">
        <v>15120701</v>
      </c>
      <c r="F2017" t="s">
        <v>518</v>
      </c>
      <c r="G2017">
        <v>701</v>
      </c>
      <c r="H2017" t="s">
        <v>261</v>
      </c>
    </row>
    <row r="2018" spans="3:8">
      <c r="E2018">
        <v>15120801</v>
      </c>
      <c r="F2018" t="s">
        <v>518</v>
      </c>
      <c r="G2018">
        <v>801</v>
      </c>
      <c r="H2018" t="s">
        <v>262</v>
      </c>
    </row>
    <row r="2019" spans="3:8">
      <c r="E2019">
        <v>15140703</v>
      </c>
      <c r="F2019" t="s">
        <v>510</v>
      </c>
      <c r="G2019">
        <v>703</v>
      </c>
      <c r="H2019" t="s">
        <v>219</v>
      </c>
    </row>
    <row r="2020" spans="3:8">
      <c r="E2020">
        <v>15150704</v>
      </c>
      <c r="F2020" t="s">
        <v>518</v>
      </c>
      <c r="G2020">
        <v>704</v>
      </c>
      <c r="H2020" t="s">
        <v>503</v>
      </c>
    </row>
    <row r="2021" spans="3:8">
      <c r="E2021">
        <v>15160702</v>
      </c>
      <c r="F2021" t="s">
        <v>519</v>
      </c>
      <c r="G2021">
        <v>702</v>
      </c>
      <c r="H2021" t="s">
        <v>498</v>
      </c>
    </row>
    <row r="2022" spans="3:8">
      <c r="E2022">
        <v>15170701</v>
      </c>
      <c r="F2022" t="s">
        <v>509</v>
      </c>
      <c r="G2022">
        <v>701</v>
      </c>
      <c r="H2022" t="s">
        <v>271</v>
      </c>
    </row>
    <row r="2023" spans="3:8">
      <c r="E2023">
        <v>15170801</v>
      </c>
      <c r="F2023" t="s">
        <v>509</v>
      </c>
      <c r="G2023">
        <v>801</v>
      </c>
      <c r="H2023" t="s">
        <v>272</v>
      </c>
    </row>
    <row r="2024" spans="3:8">
      <c r="E2024">
        <v>15170901</v>
      </c>
      <c r="F2024" t="s">
        <v>509</v>
      </c>
      <c r="G2024">
        <v>901</v>
      </c>
      <c r="H2024" t="s">
        <v>273</v>
      </c>
    </row>
    <row r="2025" spans="3:8">
      <c r="E2025">
        <v>15180701</v>
      </c>
      <c r="F2025" t="s">
        <v>509</v>
      </c>
      <c r="G2025">
        <v>701</v>
      </c>
      <c r="H2025" t="s">
        <v>308</v>
      </c>
    </row>
    <row r="2026" spans="3:8">
      <c r="E2026">
        <v>15180801</v>
      </c>
      <c r="F2026" t="s">
        <v>509</v>
      </c>
      <c r="G2026">
        <v>801</v>
      </c>
      <c r="H2026" t="s">
        <v>309</v>
      </c>
    </row>
    <row r="2027" spans="3:8">
      <c r="E2027">
        <v>15180901</v>
      </c>
      <c r="F2027" t="s">
        <v>509</v>
      </c>
      <c r="G2027">
        <v>901</v>
      </c>
      <c r="H2027" t="s">
        <v>310</v>
      </c>
    </row>
    <row r="2028" spans="3:8">
      <c r="C2028">
        <v>74</v>
      </c>
      <c r="D2028" t="s">
        <v>345</v>
      </c>
      <c r="E2028">
        <v>15010702</v>
      </c>
      <c r="F2028" t="s">
        <v>511</v>
      </c>
      <c r="G2028">
        <v>702</v>
      </c>
      <c r="H2028" t="s">
        <v>198</v>
      </c>
    </row>
    <row r="2029" spans="3:8">
      <c r="E2029">
        <v>15010802</v>
      </c>
      <c r="F2029" t="s">
        <v>511</v>
      </c>
      <c r="G2029">
        <v>802</v>
      </c>
      <c r="H2029" t="s">
        <v>199</v>
      </c>
    </row>
    <row r="2030" spans="3:8">
      <c r="E2030">
        <v>15010902</v>
      </c>
      <c r="F2030" t="s">
        <v>511</v>
      </c>
      <c r="G2030">
        <v>902</v>
      </c>
      <c r="H2030" t="s">
        <v>200</v>
      </c>
    </row>
    <row r="2031" spans="3:8">
      <c r="E2031">
        <v>15020702</v>
      </c>
      <c r="F2031" t="s">
        <v>511</v>
      </c>
      <c r="G2031">
        <v>702</v>
      </c>
      <c r="H2031" t="s">
        <v>303</v>
      </c>
    </row>
    <row r="2032" spans="3:8">
      <c r="E2032">
        <v>15030703</v>
      </c>
      <c r="F2032" t="s">
        <v>512</v>
      </c>
      <c r="G2032">
        <v>703</v>
      </c>
      <c r="H2032" t="s">
        <v>500</v>
      </c>
    </row>
    <row r="2033" spans="5:8">
      <c r="E2033">
        <v>15040707</v>
      </c>
      <c r="F2033" t="s">
        <v>512</v>
      </c>
      <c r="G2033">
        <v>707</v>
      </c>
      <c r="H2033" t="s">
        <v>501</v>
      </c>
    </row>
    <row r="2034" spans="5:8">
      <c r="E2034">
        <v>15050903</v>
      </c>
      <c r="F2034" t="s">
        <v>512</v>
      </c>
      <c r="G2034">
        <v>903</v>
      </c>
      <c r="H2034" t="s">
        <v>499</v>
      </c>
    </row>
    <row r="2035" spans="5:8">
      <c r="E2035">
        <v>15060702</v>
      </c>
      <c r="F2035" t="s">
        <v>512</v>
      </c>
      <c r="G2035">
        <v>702</v>
      </c>
      <c r="H2035" t="s">
        <v>205</v>
      </c>
    </row>
    <row r="2036" spans="5:8">
      <c r="E2036">
        <v>15070706</v>
      </c>
      <c r="F2036" t="s">
        <v>523</v>
      </c>
      <c r="G2036">
        <v>706</v>
      </c>
      <c r="H2036" t="s">
        <v>494</v>
      </c>
    </row>
    <row r="2037" spans="5:8">
      <c r="E2037">
        <v>15070806</v>
      </c>
      <c r="F2037" t="s">
        <v>523</v>
      </c>
      <c r="G2037">
        <v>806</v>
      </c>
      <c r="H2037" t="s">
        <v>490</v>
      </c>
    </row>
    <row r="2038" spans="5:8">
      <c r="E2038">
        <v>15070906</v>
      </c>
      <c r="F2038" t="s">
        <v>523</v>
      </c>
      <c r="G2038">
        <v>906</v>
      </c>
      <c r="H2038" t="s">
        <v>491</v>
      </c>
    </row>
    <row r="2039" spans="5:8">
      <c r="E2039">
        <v>15071707</v>
      </c>
      <c r="F2039" t="s">
        <v>523</v>
      </c>
      <c r="G2039">
        <v>707</v>
      </c>
      <c r="H2039" t="s">
        <v>495</v>
      </c>
    </row>
    <row r="2040" spans="5:8">
      <c r="E2040">
        <v>15071807</v>
      </c>
      <c r="F2040" t="s">
        <v>523</v>
      </c>
      <c r="G2040">
        <v>807</v>
      </c>
      <c r="H2040" t="s">
        <v>492</v>
      </c>
    </row>
    <row r="2041" spans="5:8">
      <c r="E2041">
        <v>15071907</v>
      </c>
      <c r="F2041" t="s">
        <v>523</v>
      </c>
      <c r="G2041">
        <v>907</v>
      </c>
      <c r="H2041" t="s">
        <v>493</v>
      </c>
    </row>
    <row r="2042" spans="5:8">
      <c r="E2042">
        <v>15080705</v>
      </c>
      <c r="F2042" t="s">
        <v>515</v>
      </c>
      <c r="G2042">
        <v>705</v>
      </c>
      <c r="H2042" t="s">
        <v>209</v>
      </c>
    </row>
    <row r="2043" spans="5:8">
      <c r="E2043">
        <v>15080805</v>
      </c>
      <c r="F2043" t="s">
        <v>515</v>
      </c>
      <c r="G2043">
        <v>805</v>
      </c>
      <c r="H2043" t="s">
        <v>210</v>
      </c>
    </row>
    <row r="2044" spans="5:8">
      <c r="E2044">
        <v>15080905</v>
      </c>
      <c r="F2044" t="s">
        <v>515</v>
      </c>
      <c r="G2044">
        <v>905</v>
      </c>
      <c r="H2044" t="s">
        <v>211</v>
      </c>
    </row>
    <row r="2045" spans="5:8">
      <c r="E2045">
        <v>15090702</v>
      </c>
      <c r="F2045" t="s">
        <v>516</v>
      </c>
      <c r="G2045">
        <v>702</v>
      </c>
      <c r="H2045" t="s">
        <v>212</v>
      </c>
    </row>
    <row r="2046" spans="5:8">
      <c r="E2046">
        <v>15090803</v>
      </c>
      <c r="F2046" t="s">
        <v>516</v>
      </c>
      <c r="G2046">
        <v>803</v>
      </c>
      <c r="H2046" t="s">
        <v>213</v>
      </c>
    </row>
    <row r="2047" spans="5:8">
      <c r="E2047">
        <v>15100804</v>
      </c>
      <c r="F2047" t="s">
        <v>516</v>
      </c>
      <c r="G2047">
        <v>804</v>
      </c>
      <c r="H2047" t="s">
        <v>214</v>
      </c>
    </row>
    <row r="2048" spans="5:8">
      <c r="E2048">
        <v>15110752</v>
      </c>
      <c r="F2048" t="s">
        <v>516</v>
      </c>
      <c r="G2048">
        <v>752</v>
      </c>
      <c r="H2048" t="s">
        <v>215</v>
      </c>
    </row>
    <row r="2049" spans="3:8">
      <c r="E2049">
        <v>15120703</v>
      </c>
      <c r="F2049" t="s">
        <v>514</v>
      </c>
      <c r="G2049">
        <v>703</v>
      </c>
      <c r="H2049" t="s">
        <v>216</v>
      </c>
    </row>
    <row r="2050" spans="3:8">
      <c r="E2050">
        <v>15120803</v>
      </c>
      <c r="F2050" t="s">
        <v>514</v>
      </c>
      <c r="G2050">
        <v>803</v>
      </c>
      <c r="H2050" t="s">
        <v>217</v>
      </c>
    </row>
    <row r="2051" spans="3:8">
      <c r="E2051">
        <v>15130804</v>
      </c>
      <c r="F2051" t="s">
        <v>514</v>
      </c>
      <c r="G2051">
        <v>804</v>
      </c>
      <c r="H2051" t="s">
        <v>218</v>
      </c>
    </row>
    <row r="2052" spans="3:8">
      <c r="E2052">
        <v>15140703</v>
      </c>
      <c r="F2052" t="s">
        <v>510</v>
      </c>
      <c r="G2052">
        <v>703</v>
      </c>
      <c r="H2052" t="s">
        <v>219</v>
      </c>
    </row>
    <row r="2053" spans="3:8">
      <c r="E2053">
        <v>15150704</v>
      </c>
      <c r="F2053" t="s">
        <v>518</v>
      </c>
      <c r="G2053">
        <v>704</v>
      </c>
      <c r="H2053" t="s">
        <v>503</v>
      </c>
    </row>
    <row r="2054" spans="3:8">
      <c r="E2054">
        <v>15160703</v>
      </c>
      <c r="F2054" t="s">
        <v>518</v>
      </c>
      <c r="G2054">
        <v>703</v>
      </c>
      <c r="H2054" t="s">
        <v>502</v>
      </c>
    </row>
    <row r="2055" spans="3:8">
      <c r="E2055">
        <v>15170703</v>
      </c>
      <c r="F2055" t="s">
        <v>511</v>
      </c>
      <c r="G2055">
        <v>703</v>
      </c>
      <c r="H2055" t="s">
        <v>285</v>
      </c>
    </row>
    <row r="2056" spans="3:8">
      <c r="E2056">
        <v>15170803</v>
      </c>
      <c r="F2056" t="s">
        <v>511</v>
      </c>
      <c r="G2056">
        <v>803</v>
      </c>
      <c r="H2056" t="s">
        <v>286</v>
      </c>
    </row>
    <row r="2057" spans="3:8">
      <c r="E2057">
        <v>15170903</v>
      </c>
      <c r="F2057" t="s">
        <v>511</v>
      </c>
      <c r="G2057">
        <v>903</v>
      </c>
      <c r="H2057" t="s">
        <v>287</v>
      </c>
    </row>
    <row r="2058" spans="3:8">
      <c r="E2058">
        <v>15180701</v>
      </c>
      <c r="F2058" t="s">
        <v>509</v>
      </c>
      <c r="G2058">
        <v>701</v>
      </c>
      <c r="H2058" t="s">
        <v>308</v>
      </c>
    </row>
    <row r="2059" spans="3:8">
      <c r="E2059">
        <v>15180801</v>
      </c>
      <c r="F2059" t="s">
        <v>509</v>
      </c>
      <c r="G2059">
        <v>801</v>
      </c>
      <c r="H2059" t="s">
        <v>309</v>
      </c>
    </row>
    <row r="2060" spans="3:8">
      <c r="E2060">
        <v>15180901</v>
      </c>
      <c r="F2060" t="s">
        <v>509</v>
      </c>
      <c r="G2060">
        <v>901</v>
      </c>
      <c r="H2060" t="s">
        <v>310</v>
      </c>
    </row>
    <row r="2061" spans="3:8">
      <c r="C2061">
        <v>75</v>
      </c>
      <c r="D2061" t="s">
        <v>346</v>
      </c>
      <c r="E2061">
        <v>15010701</v>
      </c>
      <c r="F2061" t="s">
        <v>509</v>
      </c>
      <c r="G2061">
        <v>701</v>
      </c>
      <c r="H2061" t="s">
        <v>229</v>
      </c>
    </row>
    <row r="2062" spans="3:8">
      <c r="E2062">
        <v>15010801</v>
      </c>
      <c r="F2062" t="s">
        <v>509</v>
      </c>
      <c r="G2062">
        <v>801</v>
      </c>
      <c r="H2062" t="s">
        <v>230</v>
      </c>
    </row>
    <row r="2063" spans="3:8">
      <c r="E2063">
        <v>15010901</v>
      </c>
      <c r="F2063" t="s">
        <v>509</v>
      </c>
      <c r="G2063">
        <v>901</v>
      </c>
      <c r="H2063" t="s">
        <v>231</v>
      </c>
    </row>
    <row r="2064" spans="3:8">
      <c r="E2064">
        <v>15020703</v>
      </c>
      <c r="F2064" t="s">
        <v>520</v>
      </c>
      <c r="G2064">
        <v>703</v>
      </c>
      <c r="H2064" t="s">
        <v>232</v>
      </c>
    </row>
    <row r="2065" spans="5:8">
      <c r="E2065">
        <v>15030701</v>
      </c>
      <c r="F2065" t="s">
        <v>509</v>
      </c>
      <c r="G2065">
        <v>701</v>
      </c>
      <c r="H2065" t="s">
        <v>202</v>
      </c>
    </row>
    <row r="2066" spans="5:8">
      <c r="E2066">
        <v>15040705</v>
      </c>
      <c r="F2066" t="s">
        <v>509</v>
      </c>
      <c r="G2066">
        <v>705</v>
      </c>
      <c r="H2066" t="s">
        <v>203</v>
      </c>
    </row>
    <row r="2067" spans="5:8">
      <c r="E2067">
        <v>15050901</v>
      </c>
      <c r="F2067" t="s">
        <v>509</v>
      </c>
      <c r="G2067">
        <v>901</v>
      </c>
      <c r="H2067" t="s">
        <v>233</v>
      </c>
    </row>
    <row r="2068" spans="5:8">
      <c r="E2068">
        <v>15060702</v>
      </c>
      <c r="F2068" t="s">
        <v>512</v>
      </c>
      <c r="G2068">
        <v>702</v>
      </c>
      <c r="H2068" t="s">
        <v>205</v>
      </c>
    </row>
    <row r="2069" spans="5:8">
      <c r="E2069">
        <v>15070706</v>
      </c>
      <c r="F2069" t="s">
        <v>523</v>
      </c>
      <c r="G2069">
        <v>706</v>
      </c>
      <c r="H2069" t="s">
        <v>494</v>
      </c>
    </row>
    <row r="2070" spans="5:8">
      <c r="E2070">
        <v>15070806</v>
      </c>
      <c r="F2070" t="s">
        <v>523</v>
      </c>
      <c r="G2070">
        <v>806</v>
      </c>
      <c r="H2070" t="s">
        <v>490</v>
      </c>
    </row>
    <row r="2071" spans="5:8">
      <c r="E2071">
        <v>15070906</v>
      </c>
      <c r="F2071" t="s">
        <v>523</v>
      </c>
      <c r="G2071">
        <v>906</v>
      </c>
      <c r="H2071" t="s">
        <v>491</v>
      </c>
    </row>
    <row r="2072" spans="5:8">
      <c r="E2072">
        <v>15071707</v>
      </c>
      <c r="F2072" t="s">
        <v>523</v>
      </c>
      <c r="G2072">
        <v>707</v>
      </c>
      <c r="H2072" t="s">
        <v>495</v>
      </c>
    </row>
    <row r="2073" spans="5:8">
      <c r="E2073">
        <v>15071807</v>
      </c>
      <c r="F2073" t="s">
        <v>523</v>
      </c>
      <c r="G2073">
        <v>807</v>
      </c>
      <c r="H2073" t="s">
        <v>492</v>
      </c>
    </row>
    <row r="2074" spans="5:8">
      <c r="E2074">
        <v>15071907</v>
      </c>
      <c r="F2074" t="s">
        <v>523</v>
      </c>
      <c r="G2074">
        <v>907</v>
      </c>
      <c r="H2074" t="s">
        <v>493</v>
      </c>
    </row>
    <row r="2075" spans="5:8">
      <c r="E2075">
        <v>15080705</v>
      </c>
      <c r="F2075" t="s">
        <v>515</v>
      </c>
      <c r="G2075">
        <v>705</v>
      </c>
      <c r="H2075" t="s">
        <v>209</v>
      </c>
    </row>
    <row r="2076" spans="5:8">
      <c r="E2076">
        <v>15080805</v>
      </c>
      <c r="F2076" t="s">
        <v>515</v>
      </c>
      <c r="G2076">
        <v>805</v>
      </c>
      <c r="H2076" t="s">
        <v>210</v>
      </c>
    </row>
    <row r="2077" spans="5:8">
      <c r="E2077">
        <v>15080905</v>
      </c>
      <c r="F2077" t="s">
        <v>515</v>
      </c>
      <c r="G2077">
        <v>905</v>
      </c>
      <c r="H2077" t="s">
        <v>211</v>
      </c>
    </row>
    <row r="2078" spans="5:8">
      <c r="E2078">
        <v>15090702</v>
      </c>
      <c r="F2078" t="s">
        <v>516</v>
      </c>
      <c r="G2078">
        <v>702</v>
      </c>
      <c r="H2078" t="s">
        <v>212</v>
      </c>
    </row>
    <row r="2079" spans="5:8">
      <c r="E2079">
        <v>15090803</v>
      </c>
      <c r="F2079" t="s">
        <v>516</v>
      </c>
      <c r="G2079">
        <v>803</v>
      </c>
      <c r="H2079" t="s">
        <v>213</v>
      </c>
    </row>
    <row r="2080" spans="5:8">
      <c r="E2080">
        <v>15100804</v>
      </c>
      <c r="F2080" t="s">
        <v>516</v>
      </c>
      <c r="G2080">
        <v>804</v>
      </c>
      <c r="H2080" t="s">
        <v>214</v>
      </c>
    </row>
    <row r="2081" spans="3:8">
      <c r="E2081">
        <v>15110752</v>
      </c>
      <c r="F2081" t="s">
        <v>516</v>
      </c>
      <c r="G2081">
        <v>752</v>
      </c>
      <c r="H2081" t="s">
        <v>215</v>
      </c>
    </row>
    <row r="2082" spans="3:8">
      <c r="E2082">
        <v>15120701</v>
      </c>
      <c r="F2082" t="s">
        <v>518</v>
      </c>
      <c r="G2082">
        <v>701</v>
      </c>
      <c r="H2082" t="s">
        <v>261</v>
      </c>
    </row>
    <row r="2083" spans="3:8">
      <c r="E2083">
        <v>15120801</v>
      </c>
      <c r="F2083" t="s">
        <v>518</v>
      </c>
      <c r="G2083">
        <v>801</v>
      </c>
      <c r="H2083" t="s">
        <v>262</v>
      </c>
    </row>
    <row r="2084" spans="3:8">
      <c r="E2084">
        <v>15140703</v>
      </c>
      <c r="F2084" t="s">
        <v>510</v>
      </c>
      <c r="G2084">
        <v>703</v>
      </c>
      <c r="H2084" t="s">
        <v>219</v>
      </c>
    </row>
    <row r="2085" spans="3:8">
      <c r="E2085">
        <v>15150701</v>
      </c>
      <c r="F2085" t="s">
        <v>509</v>
      </c>
      <c r="G2085">
        <v>701</v>
      </c>
      <c r="H2085" t="s">
        <v>505</v>
      </c>
    </row>
    <row r="2086" spans="3:8">
      <c r="E2086">
        <v>15160701</v>
      </c>
      <c r="F2086" t="s">
        <v>509</v>
      </c>
      <c r="G2086">
        <v>701</v>
      </c>
      <c r="H2086" t="s">
        <v>504</v>
      </c>
    </row>
    <row r="2087" spans="3:8">
      <c r="E2087">
        <v>15170706</v>
      </c>
      <c r="F2087" t="s">
        <v>515</v>
      </c>
      <c r="G2087">
        <v>706</v>
      </c>
      <c r="H2087" t="s">
        <v>264</v>
      </c>
    </row>
    <row r="2088" spans="3:8">
      <c r="E2088">
        <v>15170806</v>
      </c>
      <c r="F2088" t="s">
        <v>515</v>
      </c>
      <c r="G2088">
        <v>806</v>
      </c>
      <c r="H2088" t="s">
        <v>265</v>
      </c>
    </row>
    <row r="2089" spans="3:8">
      <c r="E2089">
        <v>15170906</v>
      </c>
      <c r="F2089" t="s">
        <v>515</v>
      </c>
      <c r="G2089">
        <v>906</v>
      </c>
      <c r="H2089" t="s">
        <v>266</v>
      </c>
    </row>
    <row r="2090" spans="3:8">
      <c r="E2090">
        <v>15180701</v>
      </c>
      <c r="F2090" t="s">
        <v>509</v>
      </c>
      <c r="G2090">
        <v>701</v>
      </c>
      <c r="H2090" t="s">
        <v>308</v>
      </c>
    </row>
    <row r="2091" spans="3:8">
      <c r="E2091">
        <v>15180801</v>
      </c>
      <c r="F2091" t="s">
        <v>509</v>
      </c>
      <c r="G2091">
        <v>801</v>
      </c>
      <c r="H2091" t="s">
        <v>309</v>
      </c>
    </row>
    <row r="2092" spans="3:8">
      <c r="E2092">
        <v>15180901</v>
      </c>
      <c r="F2092" t="s">
        <v>509</v>
      </c>
      <c r="G2092">
        <v>901</v>
      </c>
      <c r="H2092" t="s">
        <v>310</v>
      </c>
    </row>
    <row r="2093" spans="3:8">
      <c r="C2093">
        <v>76</v>
      </c>
      <c r="D2093" t="s">
        <v>347</v>
      </c>
      <c r="E2093">
        <v>15010704</v>
      </c>
      <c r="F2093" t="s">
        <v>521</v>
      </c>
      <c r="G2093">
        <v>704</v>
      </c>
      <c r="H2093" t="s">
        <v>289</v>
      </c>
    </row>
    <row r="2094" spans="3:8">
      <c r="E2094">
        <v>15010804</v>
      </c>
      <c r="F2094" t="s">
        <v>521</v>
      </c>
      <c r="G2094">
        <v>804</v>
      </c>
      <c r="H2094" t="s">
        <v>290</v>
      </c>
    </row>
    <row r="2095" spans="3:8">
      <c r="E2095">
        <v>15010904</v>
      </c>
      <c r="F2095" t="s">
        <v>521</v>
      </c>
      <c r="G2095">
        <v>904</v>
      </c>
      <c r="H2095" t="s">
        <v>291</v>
      </c>
    </row>
    <row r="2096" spans="3:8">
      <c r="E2096">
        <v>15020704</v>
      </c>
      <c r="F2096" t="s">
        <v>521</v>
      </c>
      <c r="G2096">
        <v>704</v>
      </c>
      <c r="H2096" t="s">
        <v>201</v>
      </c>
    </row>
    <row r="2097" spans="5:8">
      <c r="E2097">
        <v>15030701</v>
      </c>
      <c r="F2097" t="s">
        <v>509</v>
      </c>
      <c r="G2097">
        <v>701</v>
      </c>
      <c r="H2097" t="s">
        <v>202</v>
      </c>
    </row>
    <row r="2098" spans="5:8">
      <c r="E2098">
        <v>15040705</v>
      </c>
      <c r="F2098" t="s">
        <v>509</v>
      </c>
      <c r="G2098">
        <v>705</v>
      </c>
      <c r="H2098" t="s">
        <v>203</v>
      </c>
    </row>
    <row r="2099" spans="5:8">
      <c r="E2099">
        <v>15050901</v>
      </c>
      <c r="F2099" t="s">
        <v>509</v>
      </c>
      <c r="G2099">
        <v>901</v>
      </c>
      <c r="H2099" t="s">
        <v>233</v>
      </c>
    </row>
    <row r="2100" spans="5:8">
      <c r="E2100">
        <v>15060702</v>
      </c>
      <c r="F2100" t="s">
        <v>512</v>
      </c>
      <c r="G2100">
        <v>702</v>
      </c>
      <c r="H2100" t="s">
        <v>205</v>
      </c>
    </row>
    <row r="2101" spans="5:8">
      <c r="E2101">
        <v>15070706</v>
      </c>
      <c r="F2101" t="s">
        <v>523</v>
      </c>
      <c r="G2101">
        <v>706</v>
      </c>
      <c r="H2101" t="s">
        <v>494</v>
      </c>
    </row>
    <row r="2102" spans="5:8">
      <c r="E2102">
        <v>15070806</v>
      </c>
      <c r="F2102" t="s">
        <v>523</v>
      </c>
      <c r="G2102">
        <v>806</v>
      </c>
      <c r="H2102" t="s">
        <v>490</v>
      </c>
    </row>
    <row r="2103" spans="5:8">
      <c r="E2103">
        <v>15070906</v>
      </c>
      <c r="F2103" t="s">
        <v>523</v>
      </c>
      <c r="G2103">
        <v>906</v>
      </c>
      <c r="H2103" t="s">
        <v>491</v>
      </c>
    </row>
    <row r="2104" spans="5:8">
      <c r="E2104">
        <v>15071707</v>
      </c>
      <c r="F2104" t="s">
        <v>523</v>
      </c>
      <c r="G2104">
        <v>707</v>
      </c>
      <c r="H2104" t="s">
        <v>495</v>
      </c>
    </row>
    <row r="2105" spans="5:8">
      <c r="E2105">
        <v>15071807</v>
      </c>
      <c r="F2105" t="s">
        <v>523</v>
      </c>
      <c r="G2105">
        <v>807</v>
      </c>
      <c r="H2105" t="s">
        <v>492</v>
      </c>
    </row>
    <row r="2106" spans="5:8">
      <c r="E2106">
        <v>15071907</v>
      </c>
      <c r="F2106" t="s">
        <v>523</v>
      </c>
      <c r="G2106">
        <v>907</v>
      </c>
      <c r="H2106" t="s">
        <v>493</v>
      </c>
    </row>
    <row r="2107" spans="5:8">
      <c r="E2107">
        <v>15080705</v>
      </c>
      <c r="F2107" t="s">
        <v>515</v>
      </c>
      <c r="G2107">
        <v>705</v>
      </c>
      <c r="H2107" t="s">
        <v>209</v>
      </c>
    </row>
    <row r="2108" spans="5:8">
      <c r="E2108">
        <v>15080805</v>
      </c>
      <c r="F2108" t="s">
        <v>515</v>
      </c>
      <c r="G2108">
        <v>805</v>
      </c>
      <c r="H2108" t="s">
        <v>210</v>
      </c>
    </row>
    <row r="2109" spans="5:8">
      <c r="E2109">
        <v>15080905</v>
      </c>
      <c r="F2109" t="s">
        <v>515</v>
      </c>
      <c r="G2109">
        <v>905</v>
      </c>
      <c r="H2109" t="s">
        <v>211</v>
      </c>
    </row>
    <row r="2110" spans="5:8">
      <c r="E2110">
        <v>15090702</v>
      </c>
      <c r="F2110" t="s">
        <v>516</v>
      </c>
      <c r="G2110">
        <v>702</v>
      </c>
      <c r="H2110" t="s">
        <v>212</v>
      </c>
    </row>
    <row r="2111" spans="5:8">
      <c r="E2111">
        <v>15090803</v>
      </c>
      <c r="F2111" t="s">
        <v>516</v>
      </c>
      <c r="G2111">
        <v>803</v>
      </c>
      <c r="H2111" t="s">
        <v>213</v>
      </c>
    </row>
    <row r="2112" spans="5:8">
      <c r="E2112">
        <v>15100804</v>
      </c>
      <c r="F2112" t="s">
        <v>516</v>
      </c>
      <c r="G2112">
        <v>804</v>
      </c>
      <c r="H2112" t="s">
        <v>214</v>
      </c>
    </row>
    <row r="2113" spans="3:8">
      <c r="E2113">
        <v>15110752</v>
      </c>
      <c r="F2113" t="s">
        <v>516</v>
      </c>
      <c r="G2113">
        <v>752</v>
      </c>
      <c r="H2113" t="s">
        <v>215</v>
      </c>
    </row>
    <row r="2114" spans="3:8">
      <c r="E2114">
        <v>15120702</v>
      </c>
      <c r="F2114" t="s">
        <v>521</v>
      </c>
      <c r="G2114">
        <v>702</v>
      </c>
      <c r="H2114" t="s">
        <v>237</v>
      </c>
    </row>
    <row r="2115" spans="3:8">
      <c r="E2115">
        <v>15120802</v>
      </c>
      <c r="F2115" t="s">
        <v>521</v>
      </c>
      <c r="G2115">
        <v>802</v>
      </c>
      <c r="H2115" t="s">
        <v>238</v>
      </c>
    </row>
    <row r="2116" spans="3:8">
      <c r="E2116">
        <v>15140704</v>
      </c>
      <c r="F2116" t="s">
        <v>517</v>
      </c>
      <c r="G2116">
        <v>704</v>
      </c>
      <c r="H2116" t="s">
        <v>240</v>
      </c>
    </row>
    <row r="2117" spans="3:8">
      <c r="E2117">
        <v>15150701</v>
      </c>
      <c r="F2117" t="s">
        <v>509</v>
      </c>
      <c r="G2117">
        <v>701</v>
      </c>
      <c r="H2117" t="s">
        <v>505</v>
      </c>
    </row>
    <row r="2118" spans="3:8">
      <c r="E2118">
        <v>15160701</v>
      </c>
      <c r="F2118" t="s">
        <v>509</v>
      </c>
      <c r="G2118">
        <v>701</v>
      </c>
      <c r="H2118" t="s">
        <v>504</v>
      </c>
    </row>
    <row r="2119" spans="3:8">
      <c r="E2119">
        <v>15170706</v>
      </c>
      <c r="F2119" t="s">
        <v>515</v>
      </c>
      <c r="G2119">
        <v>706</v>
      </c>
      <c r="H2119" t="s">
        <v>264</v>
      </c>
    </row>
    <row r="2120" spans="3:8">
      <c r="E2120">
        <v>15170806</v>
      </c>
      <c r="F2120" t="s">
        <v>515</v>
      </c>
      <c r="G2120">
        <v>806</v>
      </c>
      <c r="H2120" t="s">
        <v>265</v>
      </c>
    </row>
    <row r="2121" spans="3:8">
      <c r="E2121">
        <v>15170901</v>
      </c>
      <c r="F2121" t="s">
        <v>509</v>
      </c>
      <c r="G2121">
        <v>901</v>
      </c>
      <c r="H2121" t="s">
        <v>273</v>
      </c>
    </row>
    <row r="2122" spans="3:8">
      <c r="E2122">
        <v>15180701</v>
      </c>
      <c r="F2122" t="s">
        <v>509</v>
      </c>
      <c r="G2122">
        <v>701</v>
      </c>
      <c r="H2122" t="s">
        <v>308</v>
      </c>
    </row>
    <row r="2123" spans="3:8">
      <c r="E2123">
        <v>15180801</v>
      </c>
      <c r="F2123" t="s">
        <v>509</v>
      </c>
      <c r="G2123">
        <v>801</v>
      </c>
      <c r="H2123" t="s">
        <v>309</v>
      </c>
    </row>
    <row r="2124" spans="3:8">
      <c r="E2124">
        <v>15180901</v>
      </c>
      <c r="F2124" t="s">
        <v>509</v>
      </c>
      <c r="G2124">
        <v>901</v>
      </c>
      <c r="H2124" t="s">
        <v>310</v>
      </c>
    </row>
    <row r="2125" spans="3:8">
      <c r="C2125">
        <v>77</v>
      </c>
      <c r="D2125" t="s">
        <v>77</v>
      </c>
      <c r="E2125">
        <v>15010704</v>
      </c>
      <c r="F2125" t="s">
        <v>521</v>
      </c>
      <c r="G2125">
        <v>704</v>
      </c>
      <c r="H2125" t="s">
        <v>289</v>
      </c>
    </row>
    <row r="2126" spans="3:8">
      <c r="E2126">
        <v>15010804</v>
      </c>
      <c r="F2126" t="s">
        <v>521</v>
      </c>
      <c r="G2126">
        <v>804</v>
      </c>
      <c r="H2126" t="s">
        <v>290</v>
      </c>
    </row>
    <row r="2127" spans="3:8">
      <c r="E2127">
        <v>15010904</v>
      </c>
      <c r="F2127" t="s">
        <v>521</v>
      </c>
      <c r="G2127">
        <v>904</v>
      </c>
      <c r="H2127" t="s">
        <v>291</v>
      </c>
    </row>
    <row r="2128" spans="3:8">
      <c r="E2128">
        <v>15020701</v>
      </c>
      <c r="F2128" t="s">
        <v>509</v>
      </c>
      <c r="G2128">
        <v>701</v>
      </c>
      <c r="H2128" t="s">
        <v>283</v>
      </c>
    </row>
    <row r="2129" spans="5:8">
      <c r="E2129">
        <v>15030701</v>
      </c>
      <c r="F2129" t="s">
        <v>509</v>
      </c>
      <c r="G2129">
        <v>701</v>
      </c>
      <c r="H2129" t="s">
        <v>202</v>
      </c>
    </row>
    <row r="2130" spans="5:8">
      <c r="E2130">
        <v>15040705</v>
      </c>
      <c r="F2130" t="s">
        <v>509</v>
      </c>
      <c r="G2130">
        <v>705</v>
      </c>
      <c r="H2130" t="s">
        <v>203</v>
      </c>
    </row>
    <row r="2131" spans="5:8">
      <c r="E2131">
        <v>15050901</v>
      </c>
      <c r="F2131" t="s">
        <v>509</v>
      </c>
      <c r="G2131">
        <v>901</v>
      </c>
      <c r="H2131" t="s">
        <v>233</v>
      </c>
    </row>
    <row r="2132" spans="5:8">
      <c r="E2132">
        <v>15060702</v>
      </c>
      <c r="F2132" t="s">
        <v>512</v>
      </c>
      <c r="G2132">
        <v>702</v>
      </c>
      <c r="H2132" t="s">
        <v>205</v>
      </c>
    </row>
    <row r="2133" spans="5:8">
      <c r="E2133">
        <v>15070701</v>
      </c>
      <c r="F2133" t="s">
        <v>509</v>
      </c>
      <c r="G2133">
        <v>701</v>
      </c>
      <c r="H2133" t="s">
        <v>234</v>
      </c>
    </row>
    <row r="2134" spans="5:8">
      <c r="E2134">
        <v>15070801</v>
      </c>
      <c r="F2134" t="s">
        <v>509</v>
      </c>
      <c r="G2134">
        <v>801</v>
      </c>
      <c r="H2134" t="s">
        <v>235</v>
      </c>
    </row>
    <row r="2135" spans="5:8">
      <c r="E2135">
        <v>15070901</v>
      </c>
      <c r="F2135" t="s">
        <v>509</v>
      </c>
      <c r="G2135">
        <v>901</v>
      </c>
      <c r="H2135" t="s">
        <v>236</v>
      </c>
    </row>
    <row r="2136" spans="5:8">
      <c r="E2136">
        <v>15080702</v>
      </c>
      <c r="F2136" t="s">
        <v>522</v>
      </c>
      <c r="G2136">
        <v>702</v>
      </c>
      <c r="H2136" t="s">
        <v>247</v>
      </c>
    </row>
    <row r="2137" spans="5:8">
      <c r="E2137">
        <v>15080802</v>
      </c>
      <c r="F2137" t="s">
        <v>522</v>
      </c>
      <c r="G2137">
        <v>802</v>
      </c>
      <c r="H2137" t="s">
        <v>248</v>
      </c>
    </row>
    <row r="2138" spans="5:8">
      <c r="E2138">
        <v>15080902</v>
      </c>
      <c r="F2138" t="s">
        <v>522</v>
      </c>
      <c r="G2138">
        <v>902</v>
      </c>
      <c r="H2138" t="s">
        <v>249</v>
      </c>
    </row>
    <row r="2139" spans="5:8">
      <c r="E2139">
        <v>15090702</v>
      </c>
      <c r="F2139" t="s">
        <v>516</v>
      </c>
      <c r="G2139">
        <v>702</v>
      </c>
      <c r="H2139" t="s">
        <v>212</v>
      </c>
    </row>
    <row r="2140" spans="5:8">
      <c r="E2140">
        <v>15090803</v>
      </c>
      <c r="F2140" t="s">
        <v>516</v>
      </c>
      <c r="G2140">
        <v>803</v>
      </c>
      <c r="H2140" t="s">
        <v>213</v>
      </c>
    </row>
    <row r="2141" spans="5:8">
      <c r="E2141">
        <v>15100804</v>
      </c>
      <c r="F2141" t="s">
        <v>516</v>
      </c>
      <c r="G2141">
        <v>804</v>
      </c>
      <c r="H2141" t="s">
        <v>214</v>
      </c>
    </row>
    <row r="2142" spans="5:8">
      <c r="E2142">
        <v>15110752</v>
      </c>
      <c r="F2142" t="s">
        <v>516</v>
      </c>
      <c r="G2142">
        <v>752</v>
      </c>
      <c r="H2142" t="s">
        <v>215</v>
      </c>
    </row>
    <row r="2143" spans="5:8">
      <c r="E2143">
        <v>15120703</v>
      </c>
      <c r="F2143" t="s">
        <v>514</v>
      </c>
      <c r="G2143">
        <v>703</v>
      </c>
      <c r="H2143" t="s">
        <v>216</v>
      </c>
    </row>
    <row r="2144" spans="5:8">
      <c r="E2144">
        <v>15120803</v>
      </c>
      <c r="F2144" t="s">
        <v>514</v>
      </c>
      <c r="G2144">
        <v>803</v>
      </c>
      <c r="H2144" t="s">
        <v>217</v>
      </c>
    </row>
    <row r="2145" spans="3:8">
      <c r="E2145">
        <v>15130804</v>
      </c>
      <c r="F2145" t="s">
        <v>514</v>
      </c>
      <c r="G2145">
        <v>804</v>
      </c>
      <c r="H2145" t="s">
        <v>218</v>
      </c>
    </row>
    <row r="2146" spans="3:8">
      <c r="E2146">
        <v>15140703</v>
      </c>
      <c r="F2146" t="s">
        <v>510</v>
      </c>
      <c r="G2146">
        <v>703</v>
      </c>
      <c r="H2146" t="s">
        <v>219</v>
      </c>
    </row>
    <row r="2147" spans="3:8">
      <c r="E2147">
        <v>15150701</v>
      </c>
      <c r="F2147" t="s">
        <v>509</v>
      </c>
      <c r="G2147">
        <v>701</v>
      </c>
      <c r="H2147" t="s">
        <v>505</v>
      </c>
    </row>
    <row r="2148" spans="3:8">
      <c r="E2148">
        <v>15160701</v>
      </c>
      <c r="F2148" t="s">
        <v>509</v>
      </c>
      <c r="G2148">
        <v>701</v>
      </c>
      <c r="H2148" t="s">
        <v>504</v>
      </c>
    </row>
    <row r="2149" spans="3:8">
      <c r="E2149">
        <v>15170701</v>
      </c>
      <c r="F2149" t="s">
        <v>509</v>
      </c>
      <c r="G2149">
        <v>701</v>
      </c>
      <c r="H2149" t="s">
        <v>271</v>
      </c>
    </row>
    <row r="2150" spans="3:8">
      <c r="E2150">
        <v>15170801</v>
      </c>
      <c r="F2150" t="s">
        <v>509</v>
      </c>
      <c r="G2150">
        <v>801</v>
      </c>
      <c r="H2150" t="s">
        <v>272</v>
      </c>
    </row>
    <row r="2151" spans="3:8">
      <c r="E2151">
        <v>15170901</v>
      </c>
      <c r="F2151" t="s">
        <v>509</v>
      </c>
      <c r="G2151">
        <v>901</v>
      </c>
      <c r="H2151" t="s">
        <v>273</v>
      </c>
    </row>
    <row r="2152" spans="3:8">
      <c r="C2152">
        <v>78</v>
      </c>
      <c r="D2152" t="s">
        <v>348</v>
      </c>
      <c r="E2152">
        <v>15010702</v>
      </c>
      <c r="F2152" t="s">
        <v>511</v>
      </c>
      <c r="G2152">
        <v>702</v>
      </c>
      <c r="H2152" t="s">
        <v>198</v>
      </c>
    </row>
    <row r="2153" spans="3:8">
      <c r="E2153">
        <v>15010802</v>
      </c>
      <c r="F2153" t="s">
        <v>511</v>
      </c>
      <c r="G2153">
        <v>802</v>
      </c>
      <c r="H2153" t="s">
        <v>199</v>
      </c>
    </row>
    <row r="2154" spans="3:8">
      <c r="E2154">
        <v>15010902</v>
      </c>
      <c r="F2154" t="s">
        <v>511</v>
      </c>
      <c r="G2154">
        <v>902</v>
      </c>
      <c r="H2154" t="s">
        <v>200</v>
      </c>
    </row>
    <row r="2155" spans="3:8">
      <c r="E2155">
        <v>15020702</v>
      </c>
      <c r="F2155" t="s">
        <v>511</v>
      </c>
      <c r="G2155">
        <v>702</v>
      </c>
      <c r="H2155" t="s">
        <v>303</v>
      </c>
    </row>
    <row r="2156" spans="3:8">
      <c r="E2156">
        <v>15030703</v>
      </c>
      <c r="F2156" t="s">
        <v>512</v>
      </c>
      <c r="G2156">
        <v>703</v>
      </c>
      <c r="H2156" t="s">
        <v>500</v>
      </c>
    </row>
    <row r="2157" spans="3:8">
      <c r="E2157">
        <v>15040710</v>
      </c>
      <c r="F2157" t="s">
        <v>513</v>
      </c>
      <c r="G2157">
        <v>710</v>
      </c>
      <c r="H2157" t="s">
        <v>326</v>
      </c>
    </row>
    <row r="2158" spans="3:8">
      <c r="E2158">
        <v>15050903</v>
      </c>
      <c r="F2158" t="s">
        <v>512</v>
      </c>
      <c r="G2158">
        <v>903</v>
      </c>
      <c r="H2158" t="s">
        <v>499</v>
      </c>
    </row>
    <row r="2159" spans="3:8">
      <c r="E2159">
        <v>15060702</v>
      </c>
      <c r="F2159" t="s">
        <v>512</v>
      </c>
      <c r="G2159">
        <v>702</v>
      </c>
      <c r="H2159" t="s">
        <v>205</v>
      </c>
    </row>
    <row r="2160" spans="3:8">
      <c r="E2160">
        <v>15070705</v>
      </c>
      <c r="F2160" t="s">
        <v>515</v>
      </c>
      <c r="G2160">
        <v>705</v>
      </c>
      <c r="H2160" t="s">
        <v>206</v>
      </c>
    </row>
    <row r="2161" spans="5:8">
      <c r="E2161">
        <v>15070805</v>
      </c>
      <c r="F2161" t="s">
        <v>515</v>
      </c>
      <c r="G2161">
        <v>805</v>
      </c>
      <c r="H2161" t="s">
        <v>207</v>
      </c>
    </row>
    <row r="2162" spans="5:8">
      <c r="E2162">
        <v>15070905</v>
      </c>
      <c r="F2162" t="s">
        <v>515</v>
      </c>
      <c r="G2162">
        <v>905</v>
      </c>
      <c r="H2162" t="s">
        <v>208</v>
      </c>
    </row>
    <row r="2163" spans="5:8">
      <c r="E2163">
        <v>15080705</v>
      </c>
      <c r="F2163" t="s">
        <v>515</v>
      </c>
      <c r="G2163">
        <v>705</v>
      </c>
      <c r="H2163" t="s">
        <v>209</v>
      </c>
    </row>
    <row r="2164" spans="5:8">
      <c r="E2164">
        <v>15080805</v>
      </c>
      <c r="F2164" t="s">
        <v>515</v>
      </c>
      <c r="G2164">
        <v>805</v>
      </c>
      <c r="H2164" t="s">
        <v>210</v>
      </c>
    </row>
    <row r="2165" spans="5:8">
      <c r="E2165">
        <v>15080905</v>
      </c>
      <c r="F2165" t="s">
        <v>515</v>
      </c>
      <c r="G2165">
        <v>905</v>
      </c>
      <c r="H2165" t="s">
        <v>211</v>
      </c>
    </row>
    <row r="2166" spans="5:8">
      <c r="E2166">
        <v>15090702</v>
      </c>
      <c r="F2166" t="s">
        <v>516</v>
      </c>
      <c r="G2166">
        <v>702</v>
      </c>
      <c r="H2166" t="s">
        <v>212</v>
      </c>
    </row>
    <row r="2167" spans="5:8">
      <c r="E2167">
        <v>15090803</v>
      </c>
      <c r="F2167" t="s">
        <v>516</v>
      </c>
      <c r="G2167">
        <v>803</v>
      </c>
      <c r="H2167" t="s">
        <v>213</v>
      </c>
    </row>
    <row r="2168" spans="5:8">
      <c r="E2168">
        <v>15100804</v>
      </c>
      <c r="F2168" t="s">
        <v>516</v>
      </c>
      <c r="G2168">
        <v>804</v>
      </c>
      <c r="H2168" t="s">
        <v>214</v>
      </c>
    </row>
    <row r="2169" spans="5:8">
      <c r="E2169">
        <v>15110752</v>
      </c>
      <c r="F2169" t="s">
        <v>516</v>
      </c>
      <c r="G2169">
        <v>752</v>
      </c>
      <c r="H2169" t="s">
        <v>215</v>
      </c>
    </row>
    <row r="2170" spans="5:8">
      <c r="E2170">
        <v>15120703</v>
      </c>
      <c r="F2170" t="s">
        <v>514</v>
      </c>
      <c r="G2170">
        <v>703</v>
      </c>
      <c r="H2170" t="s">
        <v>216</v>
      </c>
    </row>
    <row r="2171" spans="5:8">
      <c r="E2171">
        <v>15120803</v>
      </c>
      <c r="F2171" t="s">
        <v>514</v>
      </c>
      <c r="G2171">
        <v>803</v>
      </c>
      <c r="H2171" t="s">
        <v>217</v>
      </c>
    </row>
    <row r="2172" spans="5:8">
      <c r="E2172">
        <v>15130804</v>
      </c>
      <c r="F2172" t="s">
        <v>514</v>
      </c>
      <c r="G2172">
        <v>804</v>
      </c>
      <c r="H2172" t="s">
        <v>218</v>
      </c>
    </row>
    <row r="2173" spans="5:8">
      <c r="E2173">
        <v>15140704</v>
      </c>
      <c r="F2173" t="s">
        <v>517</v>
      </c>
      <c r="G2173">
        <v>704</v>
      </c>
      <c r="H2173" t="s">
        <v>240</v>
      </c>
    </row>
    <row r="2174" spans="5:8">
      <c r="E2174">
        <v>15150704</v>
      </c>
      <c r="F2174" t="s">
        <v>518</v>
      </c>
      <c r="G2174">
        <v>704</v>
      </c>
      <c r="H2174" t="s">
        <v>503</v>
      </c>
    </row>
    <row r="2175" spans="5:8">
      <c r="E2175">
        <v>15160702</v>
      </c>
      <c r="F2175" t="s">
        <v>519</v>
      </c>
      <c r="G2175">
        <v>702</v>
      </c>
      <c r="H2175" t="s">
        <v>508</v>
      </c>
    </row>
    <row r="2176" spans="5:8">
      <c r="E2176">
        <v>15170704</v>
      </c>
      <c r="F2176" t="s">
        <v>520</v>
      </c>
      <c r="G2176">
        <v>704</v>
      </c>
      <c r="H2176" t="s">
        <v>349</v>
      </c>
    </row>
    <row r="2177" spans="3:8">
      <c r="E2177">
        <v>15170804</v>
      </c>
      <c r="F2177" t="s">
        <v>520</v>
      </c>
      <c r="G2177">
        <v>804</v>
      </c>
      <c r="H2177" t="s">
        <v>339</v>
      </c>
    </row>
    <row r="2178" spans="3:8">
      <c r="E2178">
        <v>15170904</v>
      </c>
      <c r="F2178" t="s">
        <v>520</v>
      </c>
      <c r="G2178">
        <v>904</v>
      </c>
      <c r="H2178" t="s">
        <v>340</v>
      </c>
    </row>
    <row r="2179" spans="3:8">
      <c r="C2179">
        <v>79</v>
      </c>
      <c r="D2179" t="s">
        <v>78</v>
      </c>
      <c r="E2179">
        <v>15010704</v>
      </c>
      <c r="F2179" t="s">
        <v>521</v>
      </c>
      <c r="G2179">
        <v>704</v>
      </c>
      <c r="H2179" t="s">
        <v>289</v>
      </c>
    </row>
    <row r="2180" spans="3:8">
      <c r="E2180">
        <v>15010804</v>
      </c>
      <c r="F2180" t="s">
        <v>521</v>
      </c>
      <c r="G2180">
        <v>804</v>
      </c>
      <c r="H2180" t="s">
        <v>290</v>
      </c>
    </row>
    <row r="2181" spans="3:8">
      <c r="E2181">
        <v>15010904</v>
      </c>
      <c r="F2181" t="s">
        <v>521</v>
      </c>
      <c r="G2181">
        <v>904</v>
      </c>
      <c r="H2181" t="s">
        <v>291</v>
      </c>
    </row>
    <row r="2182" spans="3:8">
      <c r="E2182">
        <v>15020704</v>
      </c>
      <c r="F2182" t="s">
        <v>521</v>
      </c>
      <c r="G2182">
        <v>704</v>
      </c>
      <c r="H2182" t="s">
        <v>201</v>
      </c>
    </row>
    <row r="2183" spans="3:8">
      <c r="E2183">
        <v>15030703</v>
      </c>
      <c r="F2183" t="s">
        <v>512</v>
      </c>
      <c r="G2183">
        <v>703</v>
      </c>
      <c r="H2183" t="s">
        <v>500</v>
      </c>
    </row>
    <row r="2184" spans="3:8">
      <c r="E2184">
        <v>15040707</v>
      </c>
      <c r="F2184" t="s">
        <v>512</v>
      </c>
      <c r="G2184">
        <v>707</v>
      </c>
      <c r="H2184" t="s">
        <v>501</v>
      </c>
    </row>
    <row r="2185" spans="3:8">
      <c r="E2185">
        <v>15050903</v>
      </c>
      <c r="F2185" t="s">
        <v>512</v>
      </c>
      <c r="G2185">
        <v>903</v>
      </c>
      <c r="H2185" t="s">
        <v>499</v>
      </c>
    </row>
    <row r="2186" spans="3:8">
      <c r="E2186">
        <v>15060702</v>
      </c>
      <c r="F2186" t="s">
        <v>512</v>
      </c>
      <c r="G2186">
        <v>702</v>
      </c>
      <c r="H2186" t="s">
        <v>205</v>
      </c>
    </row>
    <row r="2187" spans="3:8">
      <c r="E2187">
        <v>15070706</v>
      </c>
      <c r="F2187" t="s">
        <v>523</v>
      </c>
      <c r="G2187">
        <v>706</v>
      </c>
      <c r="H2187" t="s">
        <v>494</v>
      </c>
    </row>
    <row r="2188" spans="3:8">
      <c r="E2188">
        <v>15070806</v>
      </c>
      <c r="F2188" t="s">
        <v>523</v>
      </c>
      <c r="G2188">
        <v>806</v>
      </c>
      <c r="H2188" t="s">
        <v>490</v>
      </c>
    </row>
    <row r="2189" spans="3:8">
      <c r="E2189">
        <v>15070906</v>
      </c>
      <c r="F2189" t="s">
        <v>523</v>
      </c>
      <c r="G2189">
        <v>906</v>
      </c>
      <c r="H2189" t="s">
        <v>491</v>
      </c>
    </row>
    <row r="2190" spans="3:8">
      <c r="E2190">
        <v>15071707</v>
      </c>
      <c r="F2190" t="s">
        <v>523</v>
      </c>
      <c r="G2190">
        <v>707</v>
      </c>
      <c r="H2190" t="s">
        <v>495</v>
      </c>
    </row>
    <row r="2191" spans="3:8">
      <c r="E2191">
        <v>15071807</v>
      </c>
      <c r="F2191" t="s">
        <v>523</v>
      </c>
      <c r="G2191">
        <v>807</v>
      </c>
      <c r="H2191" t="s">
        <v>492</v>
      </c>
    </row>
    <row r="2192" spans="3:8">
      <c r="E2192">
        <v>15071907</v>
      </c>
      <c r="F2192" t="s">
        <v>523</v>
      </c>
      <c r="G2192">
        <v>907</v>
      </c>
      <c r="H2192" t="s">
        <v>493</v>
      </c>
    </row>
    <row r="2193" spans="5:8">
      <c r="E2193">
        <v>15080704</v>
      </c>
      <c r="F2193" t="s">
        <v>520</v>
      </c>
      <c r="G2193">
        <v>704</v>
      </c>
      <c r="H2193" t="s">
        <v>305</v>
      </c>
    </row>
    <row r="2194" spans="5:8">
      <c r="E2194">
        <v>15080804</v>
      </c>
      <c r="F2194" t="s">
        <v>520</v>
      </c>
      <c r="G2194">
        <v>804</v>
      </c>
      <c r="H2194" t="s">
        <v>306</v>
      </c>
    </row>
    <row r="2195" spans="5:8">
      <c r="E2195">
        <v>15080904</v>
      </c>
      <c r="F2195" t="s">
        <v>520</v>
      </c>
      <c r="G2195">
        <v>904</v>
      </c>
      <c r="H2195" t="s">
        <v>307</v>
      </c>
    </row>
    <row r="2196" spans="5:8">
      <c r="E2196">
        <v>15090702</v>
      </c>
      <c r="F2196" t="s">
        <v>516</v>
      </c>
      <c r="G2196">
        <v>702</v>
      </c>
      <c r="H2196" t="s">
        <v>212</v>
      </c>
    </row>
    <row r="2197" spans="5:8">
      <c r="E2197">
        <v>15090803</v>
      </c>
      <c r="F2197" t="s">
        <v>516</v>
      </c>
      <c r="G2197">
        <v>803</v>
      </c>
      <c r="H2197" t="s">
        <v>213</v>
      </c>
    </row>
    <row r="2198" spans="5:8">
      <c r="E2198">
        <v>15100804</v>
      </c>
      <c r="F2198" t="s">
        <v>516</v>
      </c>
      <c r="G2198">
        <v>804</v>
      </c>
      <c r="H2198" t="s">
        <v>214</v>
      </c>
    </row>
    <row r="2199" spans="5:8">
      <c r="E2199">
        <v>15110752</v>
      </c>
      <c r="F2199" t="s">
        <v>516</v>
      </c>
      <c r="G2199">
        <v>752</v>
      </c>
      <c r="H2199" t="s">
        <v>215</v>
      </c>
    </row>
    <row r="2200" spans="5:8">
      <c r="E2200">
        <v>15120703</v>
      </c>
      <c r="F2200" t="s">
        <v>514</v>
      </c>
      <c r="G2200">
        <v>703</v>
      </c>
      <c r="H2200" t="s">
        <v>216</v>
      </c>
    </row>
    <row r="2201" spans="5:8">
      <c r="E2201">
        <v>15120803</v>
      </c>
      <c r="F2201" t="s">
        <v>514</v>
      </c>
      <c r="G2201">
        <v>803</v>
      </c>
      <c r="H2201" t="s">
        <v>217</v>
      </c>
    </row>
    <row r="2202" spans="5:8">
      <c r="E2202">
        <v>15130804</v>
      </c>
      <c r="F2202" t="s">
        <v>514</v>
      </c>
      <c r="G2202">
        <v>804</v>
      </c>
      <c r="H2202" t="s">
        <v>218</v>
      </c>
    </row>
    <row r="2203" spans="5:8">
      <c r="E2203">
        <v>15140703</v>
      </c>
      <c r="F2203" t="s">
        <v>510</v>
      </c>
      <c r="G2203">
        <v>703</v>
      </c>
      <c r="H2203" t="s">
        <v>219</v>
      </c>
    </row>
    <row r="2204" spans="5:8">
      <c r="E2204">
        <v>15150701</v>
      </c>
      <c r="F2204" t="s">
        <v>509</v>
      </c>
      <c r="G2204">
        <v>701</v>
      </c>
      <c r="H2204" t="s">
        <v>505</v>
      </c>
    </row>
    <row r="2205" spans="5:8">
      <c r="E2205">
        <v>15160701</v>
      </c>
      <c r="F2205" t="s">
        <v>509</v>
      </c>
      <c r="G2205">
        <v>701</v>
      </c>
      <c r="H2205" t="s">
        <v>504</v>
      </c>
    </row>
    <row r="2206" spans="5:8">
      <c r="E2206">
        <v>15170702</v>
      </c>
      <c r="F2206" t="s">
        <v>518</v>
      </c>
      <c r="G2206">
        <v>702</v>
      </c>
      <c r="H2206" t="s">
        <v>220</v>
      </c>
    </row>
    <row r="2207" spans="5:8">
      <c r="E2207">
        <v>15170802</v>
      </c>
      <c r="F2207" t="s">
        <v>518</v>
      </c>
      <c r="G2207">
        <v>802</v>
      </c>
      <c r="H2207" t="s">
        <v>221</v>
      </c>
    </row>
    <row r="2208" spans="5:8">
      <c r="E2208">
        <v>15170902</v>
      </c>
      <c r="F2208" t="s">
        <v>518</v>
      </c>
      <c r="G2208">
        <v>902</v>
      </c>
      <c r="H2208" t="s">
        <v>222</v>
      </c>
    </row>
    <row r="2209" spans="3:8">
      <c r="C2209">
        <v>80</v>
      </c>
      <c r="D2209" t="s">
        <v>79</v>
      </c>
      <c r="E2209">
        <v>15010702</v>
      </c>
      <c r="F2209" t="s">
        <v>511</v>
      </c>
      <c r="G2209">
        <v>702</v>
      </c>
      <c r="H2209" t="s">
        <v>198</v>
      </c>
    </row>
    <row r="2210" spans="3:8">
      <c r="E2210">
        <v>15010802</v>
      </c>
      <c r="F2210" t="s">
        <v>511</v>
      </c>
      <c r="G2210">
        <v>802</v>
      </c>
      <c r="H2210" t="s">
        <v>199</v>
      </c>
    </row>
    <row r="2211" spans="3:8">
      <c r="E2211">
        <v>15010902</v>
      </c>
      <c r="F2211" t="s">
        <v>511</v>
      </c>
      <c r="G2211">
        <v>902</v>
      </c>
      <c r="H2211" t="s">
        <v>200</v>
      </c>
    </row>
    <row r="2212" spans="3:8">
      <c r="E2212">
        <v>15020702</v>
      </c>
      <c r="F2212" t="s">
        <v>511</v>
      </c>
      <c r="G2212">
        <v>702</v>
      </c>
      <c r="H2212" t="s">
        <v>303</v>
      </c>
    </row>
    <row r="2213" spans="3:8">
      <c r="E2213">
        <v>15030703</v>
      </c>
      <c r="F2213" t="s">
        <v>512</v>
      </c>
      <c r="G2213">
        <v>703</v>
      </c>
      <c r="H2213" t="s">
        <v>500</v>
      </c>
    </row>
    <row r="2214" spans="3:8">
      <c r="E2214">
        <v>15040705</v>
      </c>
      <c r="F2214" t="s">
        <v>509</v>
      </c>
      <c r="G2214">
        <v>705</v>
      </c>
      <c r="H2214" t="s">
        <v>203</v>
      </c>
    </row>
    <row r="2215" spans="3:8">
      <c r="E2215">
        <v>15050901</v>
      </c>
      <c r="F2215" t="s">
        <v>509</v>
      </c>
      <c r="G2215">
        <v>901</v>
      </c>
      <c r="H2215" t="s">
        <v>233</v>
      </c>
    </row>
    <row r="2216" spans="3:8">
      <c r="E2216">
        <v>15060702</v>
      </c>
      <c r="F2216" t="s">
        <v>512</v>
      </c>
      <c r="G2216">
        <v>702</v>
      </c>
      <c r="H2216" t="s">
        <v>205</v>
      </c>
    </row>
    <row r="2217" spans="3:8">
      <c r="E2217">
        <v>15070706</v>
      </c>
      <c r="F2217" t="s">
        <v>523</v>
      </c>
      <c r="G2217">
        <v>706</v>
      </c>
      <c r="H2217" t="s">
        <v>494</v>
      </c>
    </row>
    <row r="2218" spans="3:8">
      <c r="E2218">
        <v>15070806</v>
      </c>
      <c r="F2218" t="s">
        <v>523</v>
      </c>
      <c r="G2218">
        <v>806</v>
      </c>
      <c r="H2218" t="s">
        <v>490</v>
      </c>
    </row>
    <row r="2219" spans="3:8">
      <c r="E2219">
        <v>15070906</v>
      </c>
      <c r="F2219" t="s">
        <v>523</v>
      </c>
      <c r="G2219">
        <v>906</v>
      </c>
      <c r="H2219" t="s">
        <v>491</v>
      </c>
    </row>
    <row r="2220" spans="3:8">
      <c r="E2220">
        <v>15071707</v>
      </c>
      <c r="F2220" t="s">
        <v>523</v>
      </c>
      <c r="G2220">
        <v>707</v>
      </c>
      <c r="H2220" t="s">
        <v>495</v>
      </c>
    </row>
    <row r="2221" spans="3:8">
      <c r="E2221">
        <v>15071807</v>
      </c>
      <c r="F2221" t="s">
        <v>523</v>
      </c>
      <c r="G2221">
        <v>807</v>
      </c>
      <c r="H2221" t="s">
        <v>492</v>
      </c>
    </row>
    <row r="2222" spans="3:8">
      <c r="E2222">
        <v>15071907</v>
      </c>
      <c r="F2222" t="s">
        <v>523</v>
      </c>
      <c r="G2222">
        <v>907</v>
      </c>
      <c r="H2222" t="s">
        <v>493</v>
      </c>
    </row>
    <row r="2223" spans="3:8">
      <c r="E2223">
        <v>15080705</v>
      </c>
      <c r="F2223" t="s">
        <v>515</v>
      </c>
      <c r="G2223">
        <v>705</v>
      </c>
      <c r="H2223" t="s">
        <v>209</v>
      </c>
    </row>
    <row r="2224" spans="3:8">
      <c r="E2224">
        <v>15080805</v>
      </c>
      <c r="F2224" t="s">
        <v>515</v>
      </c>
      <c r="G2224">
        <v>805</v>
      </c>
      <c r="H2224" t="s">
        <v>210</v>
      </c>
    </row>
    <row r="2225" spans="5:8">
      <c r="E2225">
        <v>15080905</v>
      </c>
      <c r="F2225" t="s">
        <v>515</v>
      </c>
      <c r="G2225">
        <v>905</v>
      </c>
      <c r="H2225" t="s">
        <v>211</v>
      </c>
    </row>
    <row r="2226" spans="5:8">
      <c r="E2226">
        <v>15090702</v>
      </c>
      <c r="F2226" t="s">
        <v>516</v>
      </c>
      <c r="G2226">
        <v>702</v>
      </c>
      <c r="H2226" t="s">
        <v>212</v>
      </c>
    </row>
    <row r="2227" spans="5:8">
      <c r="E2227">
        <v>15090803</v>
      </c>
      <c r="F2227" t="s">
        <v>516</v>
      </c>
      <c r="G2227">
        <v>803</v>
      </c>
      <c r="H2227" t="s">
        <v>213</v>
      </c>
    </row>
    <row r="2228" spans="5:8">
      <c r="E2228">
        <v>15100804</v>
      </c>
      <c r="F2228" t="s">
        <v>516</v>
      </c>
      <c r="G2228">
        <v>804</v>
      </c>
      <c r="H2228" t="s">
        <v>214</v>
      </c>
    </row>
    <row r="2229" spans="5:8">
      <c r="E2229">
        <v>15110752</v>
      </c>
      <c r="F2229" t="s">
        <v>516</v>
      </c>
      <c r="G2229">
        <v>752</v>
      </c>
      <c r="H2229" t="s">
        <v>215</v>
      </c>
    </row>
    <row r="2230" spans="5:8">
      <c r="E2230">
        <v>15120703</v>
      </c>
      <c r="F2230" t="s">
        <v>514</v>
      </c>
      <c r="G2230">
        <v>703</v>
      </c>
      <c r="H2230" t="s">
        <v>216</v>
      </c>
    </row>
    <row r="2231" spans="5:8">
      <c r="E2231">
        <v>15120803</v>
      </c>
      <c r="F2231" t="s">
        <v>514</v>
      </c>
      <c r="G2231">
        <v>803</v>
      </c>
      <c r="H2231" t="s">
        <v>217</v>
      </c>
    </row>
    <row r="2232" spans="5:8">
      <c r="E2232">
        <v>15130804</v>
      </c>
      <c r="F2232" t="s">
        <v>514</v>
      </c>
      <c r="G2232">
        <v>804</v>
      </c>
      <c r="H2232" t="s">
        <v>218</v>
      </c>
    </row>
    <row r="2233" spans="5:8">
      <c r="E2233">
        <v>15140703</v>
      </c>
      <c r="F2233" t="s">
        <v>510</v>
      </c>
      <c r="G2233">
        <v>703</v>
      </c>
      <c r="H2233" t="s">
        <v>219</v>
      </c>
    </row>
    <row r="2234" spans="5:8">
      <c r="E2234">
        <v>15150702</v>
      </c>
      <c r="F2234" t="s">
        <v>519</v>
      </c>
      <c r="G2234">
        <v>702</v>
      </c>
      <c r="H2234" t="s">
        <v>497</v>
      </c>
    </row>
    <row r="2235" spans="5:8">
      <c r="E2235">
        <v>15151703</v>
      </c>
      <c r="F2235" t="s">
        <v>519</v>
      </c>
      <c r="G2235">
        <v>703</v>
      </c>
      <c r="H2235" t="s">
        <v>496</v>
      </c>
    </row>
    <row r="2236" spans="5:8">
      <c r="E2236">
        <v>15160702</v>
      </c>
      <c r="F2236" t="s">
        <v>519</v>
      </c>
      <c r="G2236">
        <v>702</v>
      </c>
      <c r="H2236" t="s">
        <v>498</v>
      </c>
    </row>
    <row r="2237" spans="5:8">
      <c r="E2237">
        <v>15170703</v>
      </c>
      <c r="F2237" t="s">
        <v>511</v>
      </c>
      <c r="G2237">
        <v>703</v>
      </c>
      <c r="H2237" t="s">
        <v>285</v>
      </c>
    </row>
    <row r="2238" spans="5:8">
      <c r="E2238">
        <v>15170803</v>
      </c>
      <c r="F2238" t="s">
        <v>511</v>
      </c>
      <c r="G2238">
        <v>803</v>
      </c>
      <c r="H2238" t="s">
        <v>286</v>
      </c>
    </row>
    <row r="2239" spans="5:8">
      <c r="E2239">
        <v>15170903</v>
      </c>
      <c r="F2239" t="s">
        <v>511</v>
      </c>
      <c r="G2239">
        <v>903</v>
      </c>
      <c r="H2239" t="s">
        <v>287</v>
      </c>
    </row>
    <row r="2240" spans="5:8">
      <c r="E2240">
        <v>15180704</v>
      </c>
      <c r="F2240" t="s">
        <v>514</v>
      </c>
      <c r="G2240">
        <v>704</v>
      </c>
      <c r="H2240" t="s">
        <v>223</v>
      </c>
    </row>
    <row r="2241" spans="3:8">
      <c r="E2241">
        <v>15180804</v>
      </c>
      <c r="F2241" t="s">
        <v>514</v>
      </c>
      <c r="G2241">
        <v>804</v>
      </c>
      <c r="H2241" t="s">
        <v>224</v>
      </c>
    </row>
    <row r="2242" spans="3:8">
      <c r="E2242">
        <v>15180904</v>
      </c>
      <c r="F2242" t="s">
        <v>514</v>
      </c>
      <c r="G2242">
        <v>904</v>
      </c>
      <c r="H2242" t="s">
        <v>225</v>
      </c>
    </row>
    <row r="2243" spans="3:8">
      <c r="E2243">
        <v>15181705</v>
      </c>
      <c r="F2243" t="s">
        <v>514</v>
      </c>
      <c r="G2243">
        <v>705</v>
      </c>
      <c r="H2243" t="s">
        <v>226</v>
      </c>
    </row>
    <row r="2244" spans="3:8">
      <c r="E2244">
        <v>15181805</v>
      </c>
      <c r="F2244" t="s">
        <v>514</v>
      </c>
      <c r="G2244">
        <v>805</v>
      </c>
      <c r="H2244" t="s">
        <v>227</v>
      </c>
    </row>
    <row r="2245" spans="3:8">
      <c r="E2245">
        <v>15181905</v>
      </c>
      <c r="F2245" t="s">
        <v>514</v>
      </c>
      <c r="G2245">
        <v>905</v>
      </c>
      <c r="H2245" t="s">
        <v>228</v>
      </c>
    </row>
    <row r="2246" spans="3:8">
      <c r="C2246">
        <v>81</v>
      </c>
      <c r="D2246" t="s">
        <v>80</v>
      </c>
      <c r="E2246">
        <v>15010704</v>
      </c>
      <c r="F2246" t="s">
        <v>521</v>
      </c>
      <c r="G2246">
        <v>704</v>
      </c>
      <c r="H2246" t="s">
        <v>289</v>
      </c>
    </row>
    <row r="2247" spans="3:8">
      <c r="E2247">
        <v>15010804</v>
      </c>
      <c r="F2247" t="s">
        <v>521</v>
      </c>
      <c r="G2247">
        <v>804</v>
      </c>
      <c r="H2247" t="s">
        <v>290</v>
      </c>
    </row>
    <row r="2248" spans="3:8">
      <c r="E2248">
        <v>15010904</v>
      </c>
      <c r="F2248" t="s">
        <v>521</v>
      </c>
      <c r="G2248">
        <v>904</v>
      </c>
      <c r="H2248" t="s">
        <v>291</v>
      </c>
    </row>
    <row r="2249" spans="3:8">
      <c r="E2249">
        <v>15020703</v>
      </c>
      <c r="F2249" t="s">
        <v>520</v>
      </c>
      <c r="G2249">
        <v>703</v>
      </c>
      <c r="H2249" t="s">
        <v>232</v>
      </c>
    </row>
    <row r="2250" spans="3:8">
      <c r="E2250">
        <v>15030703</v>
      </c>
      <c r="F2250" t="s">
        <v>512</v>
      </c>
      <c r="G2250">
        <v>703</v>
      </c>
      <c r="H2250" t="s">
        <v>500</v>
      </c>
    </row>
    <row r="2251" spans="3:8">
      <c r="E2251">
        <v>15040706</v>
      </c>
      <c r="F2251" t="s">
        <v>520</v>
      </c>
      <c r="G2251">
        <v>706</v>
      </c>
      <c r="H2251" t="s">
        <v>292</v>
      </c>
    </row>
    <row r="2252" spans="3:8">
      <c r="E2252">
        <v>15050902</v>
      </c>
      <c r="F2252" t="s">
        <v>520</v>
      </c>
      <c r="G2252">
        <v>902</v>
      </c>
      <c r="H2252" t="s">
        <v>267</v>
      </c>
    </row>
    <row r="2253" spans="3:8">
      <c r="E2253">
        <v>15060702</v>
      </c>
      <c r="F2253" t="s">
        <v>512</v>
      </c>
      <c r="G2253">
        <v>702</v>
      </c>
      <c r="H2253" t="s">
        <v>205</v>
      </c>
    </row>
    <row r="2254" spans="3:8">
      <c r="E2254">
        <v>15070706</v>
      </c>
      <c r="F2254" t="s">
        <v>523</v>
      </c>
      <c r="G2254">
        <v>706</v>
      </c>
      <c r="H2254" t="s">
        <v>494</v>
      </c>
    </row>
    <row r="2255" spans="3:8">
      <c r="E2255">
        <v>15070806</v>
      </c>
      <c r="F2255" t="s">
        <v>523</v>
      </c>
      <c r="G2255">
        <v>806</v>
      </c>
      <c r="H2255" t="s">
        <v>490</v>
      </c>
    </row>
    <row r="2256" spans="3:8">
      <c r="E2256">
        <v>15070906</v>
      </c>
      <c r="F2256" t="s">
        <v>523</v>
      </c>
      <c r="G2256">
        <v>906</v>
      </c>
      <c r="H2256" t="s">
        <v>491</v>
      </c>
    </row>
    <row r="2257" spans="5:8">
      <c r="E2257">
        <v>15071707</v>
      </c>
      <c r="F2257" t="s">
        <v>523</v>
      </c>
      <c r="G2257">
        <v>707</v>
      </c>
      <c r="H2257" t="s">
        <v>495</v>
      </c>
    </row>
    <row r="2258" spans="5:8">
      <c r="E2258">
        <v>15071807</v>
      </c>
      <c r="F2258" t="s">
        <v>523</v>
      </c>
      <c r="G2258">
        <v>807</v>
      </c>
      <c r="H2258" t="s">
        <v>492</v>
      </c>
    </row>
    <row r="2259" spans="5:8">
      <c r="E2259">
        <v>15071907</v>
      </c>
      <c r="F2259" t="s">
        <v>523</v>
      </c>
      <c r="G2259">
        <v>907</v>
      </c>
      <c r="H2259" t="s">
        <v>493</v>
      </c>
    </row>
    <row r="2260" spans="5:8">
      <c r="E2260">
        <v>15080705</v>
      </c>
      <c r="F2260" t="s">
        <v>515</v>
      </c>
      <c r="G2260">
        <v>705</v>
      </c>
      <c r="H2260" t="s">
        <v>209</v>
      </c>
    </row>
    <row r="2261" spans="5:8">
      <c r="E2261">
        <v>15080805</v>
      </c>
      <c r="F2261" t="s">
        <v>515</v>
      </c>
      <c r="G2261">
        <v>805</v>
      </c>
      <c r="H2261" t="s">
        <v>210</v>
      </c>
    </row>
    <row r="2262" spans="5:8">
      <c r="E2262">
        <v>15080905</v>
      </c>
      <c r="F2262" t="s">
        <v>515</v>
      </c>
      <c r="G2262">
        <v>905</v>
      </c>
      <c r="H2262" t="s">
        <v>211</v>
      </c>
    </row>
    <row r="2263" spans="5:8">
      <c r="E2263">
        <v>15090701</v>
      </c>
      <c r="F2263" t="s">
        <v>520</v>
      </c>
      <c r="G2263">
        <v>701</v>
      </c>
      <c r="H2263" t="s">
        <v>250</v>
      </c>
    </row>
    <row r="2264" spans="5:8">
      <c r="E2264">
        <v>15090801</v>
      </c>
      <c r="F2264" t="s">
        <v>520</v>
      </c>
      <c r="G2264">
        <v>801</v>
      </c>
      <c r="H2264" t="s">
        <v>251</v>
      </c>
    </row>
    <row r="2265" spans="5:8">
      <c r="E2265">
        <v>15100802</v>
      </c>
      <c r="F2265" t="s">
        <v>520</v>
      </c>
      <c r="G2265">
        <v>802</v>
      </c>
      <c r="H2265" t="s">
        <v>252</v>
      </c>
    </row>
    <row r="2266" spans="5:8">
      <c r="E2266">
        <v>15110751</v>
      </c>
      <c r="F2266" t="s">
        <v>520</v>
      </c>
      <c r="G2266">
        <v>751</v>
      </c>
      <c r="H2266" t="s">
        <v>253</v>
      </c>
    </row>
    <row r="2267" spans="5:8">
      <c r="E2267">
        <v>15120703</v>
      </c>
      <c r="F2267" t="s">
        <v>514</v>
      </c>
      <c r="G2267">
        <v>703</v>
      </c>
      <c r="H2267" t="s">
        <v>216</v>
      </c>
    </row>
    <row r="2268" spans="5:8">
      <c r="E2268">
        <v>15120803</v>
      </c>
      <c r="F2268" t="s">
        <v>514</v>
      </c>
      <c r="G2268">
        <v>803</v>
      </c>
      <c r="H2268" t="s">
        <v>217</v>
      </c>
    </row>
    <row r="2269" spans="5:8">
      <c r="E2269">
        <v>15130804</v>
      </c>
      <c r="F2269" t="s">
        <v>514</v>
      </c>
      <c r="G2269">
        <v>804</v>
      </c>
      <c r="H2269" t="s">
        <v>218</v>
      </c>
    </row>
    <row r="2270" spans="5:8">
      <c r="E2270">
        <v>15140704</v>
      </c>
      <c r="F2270" t="s">
        <v>517</v>
      </c>
      <c r="G2270">
        <v>704</v>
      </c>
      <c r="H2270" t="s">
        <v>240</v>
      </c>
    </row>
    <row r="2271" spans="5:8">
      <c r="E2271">
        <v>15150701</v>
      </c>
      <c r="F2271" t="s">
        <v>509</v>
      </c>
      <c r="G2271">
        <v>701</v>
      </c>
      <c r="H2271" t="s">
        <v>505</v>
      </c>
    </row>
    <row r="2272" spans="5:8">
      <c r="E2272">
        <v>15160702</v>
      </c>
      <c r="F2272" t="s">
        <v>519</v>
      </c>
      <c r="G2272">
        <v>702</v>
      </c>
      <c r="H2272" t="s">
        <v>498</v>
      </c>
    </row>
    <row r="2273" spans="3:8">
      <c r="E2273">
        <v>15170706</v>
      </c>
      <c r="F2273" t="s">
        <v>515</v>
      </c>
      <c r="G2273">
        <v>706</v>
      </c>
      <c r="H2273" t="s">
        <v>264</v>
      </c>
    </row>
    <row r="2274" spans="3:8">
      <c r="E2274">
        <v>15170806</v>
      </c>
      <c r="F2274" t="s">
        <v>515</v>
      </c>
      <c r="G2274">
        <v>806</v>
      </c>
      <c r="H2274" t="s">
        <v>265</v>
      </c>
    </row>
    <row r="2275" spans="3:8">
      <c r="E2275">
        <v>15170906</v>
      </c>
      <c r="F2275" t="s">
        <v>515</v>
      </c>
      <c r="G2275">
        <v>906</v>
      </c>
      <c r="H2275" t="s">
        <v>266</v>
      </c>
    </row>
    <row r="2276" spans="3:8">
      <c r="C2276">
        <v>82</v>
      </c>
      <c r="D2276" t="s">
        <v>350</v>
      </c>
      <c r="E2276">
        <v>15010704</v>
      </c>
      <c r="F2276" t="s">
        <v>521</v>
      </c>
      <c r="G2276">
        <v>704</v>
      </c>
      <c r="H2276" t="s">
        <v>289</v>
      </c>
    </row>
    <row r="2277" spans="3:8">
      <c r="E2277">
        <v>15010804</v>
      </c>
      <c r="F2277" t="s">
        <v>521</v>
      </c>
      <c r="G2277">
        <v>804</v>
      </c>
      <c r="H2277" t="s">
        <v>290</v>
      </c>
    </row>
    <row r="2278" spans="3:8">
      <c r="E2278">
        <v>15010904</v>
      </c>
      <c r="F2278" t="s">
        <v>521</v>
      </c>
      <c r="G2278">
        <v>904</v>
      </c>
      <c r="H2278" t="s">
        <v>291</v>
      </c>
    </row>
    <row r="2279" spans="3:8">
      <c r="E2279">
        <v>15020704</v>
      </c>
      <c r="F2279" t="s">
        <v>521</v>
      </c>
      <c r="G2279">
        <v>704</v>
      </c>
      <c r="H2279" t="s">
        <v>201</v>
      </c>
    </row>
    <row r="2280" spans="3:8">
      <c r="E2280">
        <v>15030703</v>
      </c>
      <c r="F2280" t="s">
        <v>512</v>
      </c>
      <c r="G2280">
        <v>703</v>
      </c>
      <c r="H2280" t="s">
        <v>500</v>
      </c>
    </row>
    <row r="2281" spans="3:8">
      <c r="E2281">
        <v>15040707</v>
      </c>
      <c r="F2281" t="s">
        <v>512</v>
      </c>
      <c r="G2281">
        <v>707</v>
      </c>
      <c r="H2281" t="s">
        <v>501</v>
      </c>
    </row>
    <row r="2282" spans="3:8">
      <c r="E2282">
        <v>15050903</v>
      </c>
      <c r="F2282" t="s">
        <v>512</v>
      </c>
      <c r="G2282">
        <v>903</v>
      </c>
      <c r="H2282" t="s">
        <v>499</v>
      </c>
    </row>
    <row r="2283" spans="3:8">
      <c r="E2283">
        <v>15060702</v>
      </c>
      <c r="F2283" t="s">
        <v>512</v>
      </c>
      <c r="G2283">
        <v>702</v>
      </c>
      <c r="H2283" t="s">
        <v>205</v>
      </c>
    </row>
    <row r="2284" spans="3:8">
      <c r="E2284">
        <v>15070708</v>
      </c>
      <c r="F2284" t="s">
        <v>514</v>
      </c>
      <c r="G2284">
        <v>708</v>
      </c>
      <c r="H2284" t="s">
        <v>258</v>
      </c>
    </row>
    <row r="2285" spans="3:8">
      <c r="E2285">
        <v>15070808</v>
      </c>
      <c r="F2285" t="s">
        <v>514</v>
      </c>
      <c r="G2285">
        <v>808</v>
      </c>
      <c r="H2285" t="s">
        <v>259</v>
      </c>
    </row>
    <row r="2286" spans="3:8">
      <c r="E2286">
        <v>15070908</v>
      </c>
      <c r="F2286" t="s">
        <v>514</v>
      </c>
      <c r="G2286">
        <v>908</v>
      </c>
      <c r="H2286" t="s">
        <v>260</v>
      </c>
    </row>
    <row r="2287" spans="3:8">
      <c r="E2287">
        <v>15080705</v>
      </c>
      <c r="F2287" t="s">
        <v>515</v>
      </c>
      <c r="G2287">
        <v>705</v>
      </c>
      <c r="H2287" t="s">
        <v>209</v>
      </c>
    </row>
    <row r="2288" spans="3:8">
      <c r="E2288">
        <v>15080805</v>
      </c>
      <c r="F2288" t="s">
        <v>515</v>
      </c>
      <c r="G2288">
        <v>805</v>
      </c>
      <c r="H2288" t="s">
        <v>210</v>
      </c>
    </row>
    <row r="2289" spans="3:8">
      <c r="E2289">
        <v>15080905</v>
      </c>
      <c r="F2289" t="s">
        <v>515</v>
      </c>
      <c r="G2289">
        <v>905</v>
      </c>
      <c r="H2289" t="s">
        <v>211</v>
      </c>
    </row>
    <row r="2290" spans="3:8">
      <c r="E2290">
        <v>15090702</v>
      </c>
      <c r="F2290" t="s">
        <v>516</v>
      </c>
      <c r="G2290">
        <v>702</v>
      </c>
      <c r="H2290" t="s">
        <v>212</v>
      </c>
    </row>
    <row r="2291" spans="3:8">
      <c r="E2291">
        <v>15090803</v>
      </c>
      <c r="F2291" t="s">
        <v>516</v>
      </c>
      <c r="G2291">
        <v>803</v>
      </c>
      <c r="H2291" t="s">
        <v>213</v>
      </c>
    </row>
    <row r="2292" spans="3:8">
      <c r="E2292">
        <v>15100804</v>
      </c>
      <c r="F2292" t="s">
        <v>516</v>
      </c>
      <c r="G2292">
        <v>804</v>
      </c>
      <c r="H2292" t="s">
        <v>214</v>
      </c>
    </row>
    <row r="2293" spans="3:8">
      <c r="E2293">
        <v>15110752</v>
      </c>
      <c r="F2293" t="s">
        <v>516</v>
      </c>
      <c r="G2293">
        <v>752</v>
      </c>
      <c r="H2293" t="s">
        <v>215</v>
      </c>
    </row>
    <row r="2294" spans="3:8">
      <c r="E2294">
        <v>15120703</v>
      </c>
      <c r="F2294" t="s">
        <v>514</v>
      </c>
      <c r="G2294">
        <v>703</v>
      </c>
      <c r="H2294" t="s">
        <v>216</v>
      </c>
    </row>
    <row r="2295" spans="3:8">
      <c r="E2295">
        <v>15120803</v>
      </c>
      <c r="F2295" t="s">
        <v>514</v>
      </c>
      <c r="G2295">
        <v>803</v>
      </c>
      <c r="H2295" t="s">
        <v>217</v>
      </c>
    </row>
    <row r="2296" spans="3:8">
      <c r="E2296">
        <v>15130804</v>
      </c>
      <c r="F2296" t="s">
        <v>514</v>
      </c>
      <c r="G2296">
        <v>804</v>
      </c>
      <c r="H2296" t="s">
        <v>218</v>
      </c>
    </row>
    <row r="2297" spans="3:8">
      <c r="E2297">
        <v>15140704</v>
      </c>
      <c r="F2297" t="s">
        <v>517</v>
      </c>
      <c r="G2297">
        <v>704</v>
      </c>
      <c r="H2297" t="s">
        <v>240</v>
      </c>
    </row>
    <row r="2298" spans="3:8">
      <c r="E2298">
        <v>15150704</v>
      </c>
      <c r="F2298" t="s">
        <v>518</v>
      </c>
      <c r="G2298">
        <v>704</v>
      </c>
      <c r="H2298" t="s">
        <v>503</v>
      </c>
    </row>
    <row r="2299" spans="3:8">
      <c r="E2299">
        <v>15160702</v>
      </c>
      <c r="F2299" t="s">
        <v>519</v>
      </c>
      <c r="G2299">
        <v>702</v>
      </c>
      <c r="H2299" t="s">
        <v>498</v>
      </c>
    </row>
    <row r="2300" spans="3:8">
      <c r="E2300">
        <v>15170703</v>
      </c>
      <c r="F2300" t="s">
        <v>511</v>
      </c>
      <c r="G2300">
        <v>703</v>
      </c>
      <c r="H2300" t="s">
        <v>285</v>
      </c>
    </row>
    <row r="2301" spans="3:8">
      <c r="E2301">
        <v>15170803</v>
      </c>
      <c r="F2301" t="s">
        <v>511</v>
      </c>
      <c r="G2301">
        <v>803</v>
      </c>
      <c r="H2301" t="s">
        <v>286</v>
      </c>
    </row>
    <row r="2302" spans="3:8">
      <c r="E2302">
        <v>15170903</v>
      </c>
      <c r="F2302" t="s">
        <v>511</v>
      </c>
      <c r="G2302">
        <v>903</v>
      </c>
      <c r="H2302" t="s">
        <v>287</v>
      </c>
    </row>
    <row r="2303" spans="3:8">
      <c r="C2303">
        <v>83</v>
      </c>
      <c r="D2303" t="s">
        <v>351</v>
      </c>
      <c r="E2303">
        <v>15010704</v>
      </c>
      <c r="F2303" t="s">
        <v>521</v>
      </c>
      <c r="G2303">
        <v>704</v>
      </c>
      <c r="H2303" t="s">
        <v>289</v>
      </c>
    </row>
    <row r="2304" spans="3:8">
      <c r="E2304">
        <v>15010804</v>
      </c>
      <c r="F2304" t="s">
        <v>521</v>
      </c>
      <c r="G2304">
        <v>804</v>
      </c>
      <c r="H2304" t="s">
        <v>290</v>
      </c>
    </row>
    <row r="2305" spans="5:8">
      <c r="E2305">
        <v>15010904</v>
      </c>
      <c r="F2305" t="s">
        <v>521</v>
      </c>
      <c r="G2305">
        <v>904</v>
      </c>
      <c r="H2305" t="s">
        <v>291</v>
      </c>
    </row>
    <row r="2306" spans="5:8">
      <c r="E2306">
        <v>15020704</v>
      </c>
      <c r="F2306" t="s">
        <v>521</v>
      </c>
      <c r="G2306">
        <v>704</v>
      </c>
      <c r="H2306" t="s">
        <v>201</v>
      </c>
    </row>
    <row r="2307" spans="5:8">
      <c r="E2307">
        <v>15030702</v>
      </c>
      <c r="F2307" t="s">
        <v>520</v>
      </c>
      <c r="G2307">
        <v>702</v>
      </c>
      <c r="H2307" t="s">
        <v>304</v>
      </c>
    </row>
    <row r="2308" spans="5:8">
      <c r="E2308">
        <v>15040705</v>
      </c>
      <c r="F2308" t="s">
        <v>509</v>
      </c>
      <c r="G2308">
        <v>705</v>
      </c>
      <c r="H2308" t="s">
        <v>203</v>
      </c>
    </row>
    <row r="2309" spans="5:8">
      <c r="E2309">
        <v>15050901</v>
      </c>
      <c r="F2309" t="s">
        <v>509</v>
      </c>
      <c r="G2309">
        <v>901</v>
      </c>
      <c r="H2309" t="s">
        <v>233</v>
      </c>
    </row>
    <row r="2310" spans="5:8">
      <c r="E2310">
        <v>15060702</v>
      </c>
      <c r="F2310" t="s">
        <v>512</v>
      </c>
      <c r="G2310">
        <v>702</v>
      </c>
      <c r="H2310" t="s">
        <v>205</v>
      </c>
    </row>
    <row r="2311" spans="5:8">
      <c r="E2311">
        <v>15070706</v>
      </c>
      <c r="F2311" t="s">
        <v>523</v>
      </c>
      <c r="G2311">
        <v>706</v>
      </c>
      <c r="H2311" t="s">
        <v>494</v>
      </c>
    </row>
    <row r="2312" spans="5:8">
      <c r="E2312">
        <v>15070806</v>
      </c>
      <c r="F2312" t="s">
        <v>523</v>
      </c>
      <c r="G2312">
        <v>806</v>
      </c>
      <c r="H2312" t="s">
        <v>490</v>
      </c>
    </row>
    <row r="2313" spans="5:8">
      <c r="E2313">
        <v>15070906</v>
      </c>
      <c r="F2313" t="s">
        <v>523</v>
      </c>
      <c r="G2313">
        <v>906</v>
      </c>
      <c r="H2313" t="s">
        <v>491</v>
      </c>
    </row>
    <row r="2314" spans="5:8">
      <c r="E2314">
        <v>15071707</v>
      </c>
      <c r="F2314" t="s">
        <v>523</v>
      </c>
      <c r="G2314">
        <v>707</v>
      </c>
      <c r="H2314" t="s">
        <v>495</v>
      </c>
    </row>
    <row r="2315" spans="5:8">
      <c r="E2315">
        <v>15071807</v>
      </c>
      <c r="F2315" t="s">
        <v>523</v>
      </c>
      <c r="G2315">
        <v>807</v>
      </c>
      <c r="H2315" t="s">
        <v>492</v>
      </c>
    </row>
    <row r="2316" spans="5:8">
      <c r="E2316">
        <v>15071907</v>
      </c>
      <c r="F2316" t="s">
        <v>523</v>
      </c>
      <c r="G2316">
        <v>907</v>
      </c>
      <c r="H2316" t="s">
        <v>493</v>
      </c>
    </row>
    <row r="2317" spans="5:8">
      <c r="E2317">
        <v>15080701</v>
      </c>
      <c r="F2317" t="s">
        <v>509</v>
      </c>
      <c r="G2317">
        <v>701</v>
      </c>
      <c r="H2317" t="s">
        <v>280</v>
      </c>
    </row>
    <row r="2318" spans="5:8">
      <c r="E2318">
        <v>15080801</v>
      </c>
      <c r="F2318" t="s">
        <v>509</v>
      </c>
      <c r="G2318">
        <v>801</v>
      </c>
      <c r="H2318" t="s">
        <v>281</v>
      </c>
    </row>
    <row r="2319" spans="5:8">
      <c r="E2319">
        <v>15080901</v>
      </c>
      <c r="F2319" t="s">
        <v>509</v>
      </c>
      <c r="G2319">
        <v>901</v>
      </c>
      <c r="H2319" t="s">
        <v>282</v>
      </c>
    </row>
    <row r="2320" spans="5:8">
      <c r="E2320">
        <v>15090702</v>
      </c>
      <c r="F2320" t="s">
        <v>516</v>
      </c>
      <c r="G2320">
        <v>702</v>
      </c>
      <c r="H2320" t="s">
        <v>212</v>
      </c>
    </row>
    <row r="2321" spans="5:8">
      <c r="E2321">
        <v>15090803</v>
      </c>
      <c r="F2321" t="s">
        <v>516</v>
      </c>
      <c r="G2321">
        <v>803</v>
      </c>
      <c r="H2321" t="s">
        <v>213</v>
      </c>
    </row>
    <row r="2322" spans="5:8">
      <c r="E2322">
        <v>15100804</v>
      </c>
      <c r="F2322" t="s">
        <v>516</v>
      </c>
      <c r="G2322">
        <v>804</v>
      </c>
      <c r="H2322" t="s">
        <v>214</v>
      </c>
    </row>
    <row r="2323" spans="5:8">
      <c r="E2323">
        <v>15110752</v>
      </c>
      <c r="F2323" t="s">
        <v>516</v>
      </c>
      <c r="G2323">
        <v>752</v>
      </c>
      <c r="H2323" t="s">
        <v>215</v>
      </c>
    </row>
    <row r="2324" spans="5:8">
      <c r="E2324">
        <v>15120702</v>
      </c>
      <c r="F2324" t="s">
        <v>521</v>
      </c>
      <c r="G2324">
        <v>702</v>
      </c>
      <c r="H2324" t="s">
        <v>237</v>
      </c>
    </row>
    <row r="2325" spans="5:8">
      <c r="E2325">
        <v>15120802</v>
      </c>
      <c r="F2325" t="s">
        <v>521</v>
      </c>
      <c r="G2325">
        <v>802</v>
      </c>
      <c r="H2325" t="s">
        <v>238</v>
      </c>
    </row>
    <row r="2326" spans="5:8">
      <c r="E2326">
        <v>15140703</v>
      </c>
      <c r="F2326" t="s">
        <v>510</v>
      </c>
      <c r="G2326">
        <v>703</v>
      </c>
      <c r="H2326" t="s">
        <v>219</v>
      </c>
    </row>
    <row r="2327" spans="5:8">
      <c r="E2327">
        <v>15150701</v>
      </c>
      <c r="F2327" t="s">
        <v>509</v>
      </c>
      <c r="G2327">
        <v>701</v>
      </c>
      <c r="H2327" t="s">
        <v>505</v>
      </c>
    </row>
    <row r="2328" spans="5:8">
      <c r="E2328">
        <v>15160701</v>
      </c>
      <c r="F2328" t="s">
        <v>509</v>
      </c>
      <c r="G2328">
        <v>701</v>
      </c>
      <c r="H2328" t="s">
        <v>504</v>
      </c>
    </row>
    <row r="2329" spans="5:8">
      <c r="E2329">
        <v>15170703</v>
      </c>
      <c r="F2329" t="s">
        <v>511</v>
      </c>
      <c r="G2329">
        <v>703</v>
      </c>
      <c r="H2329" t="s">
        <v>285</v>
      </c>
    </row>
    <row r="2330" spans="5:8">
      <c r="E2330">
        <v>15170803</v>
      </c>
      <c r="F2330" t="s">
        <v>511</v>
      </c>
      <c r="G2330">
        <v>803</v>
      </c>
      <c r="H2330" t="s">
        <v>286</v>
      </c>
    </row>
    <row r="2331" spans="5:8">
      <c r="E2331">
        <v>15170903</v>
      </c>
      <c r="F2331" t="s">
        <v>511</v>
      </c>
      <c r="G2331">
        <v>903</v>
      </c>
      <c r="H2331" t="s">
        <v>287</v>
      </c>
    </row>
    <row r="2332" spans="5:8">
      <c r="E2332">
        <v>15180704</v>
      </c>
      <c r="F2332" t="s">
        <v>514</v>
      </c>
      <c r="G2332">
        <v>704</v>
      </c>
      <c r="H2332" t="s">
        <v>223</v>
      </c>
    </row>
    <row r="2333" spans="5:8">
      <c r="E2333">
        <v>15180804</v>
      </c>
      <c r="F2333" t="s">
        <v>514</v>
      </c>
      <c r="G2333">
        <v>804</v>
      </c>
      <c r="H2333" t="s">
        <v>224</v>
      </c>
    </row>
    <row r="2334" spans="5:8">
      <c r="E2334">
        <v>15180904</v>
      </c>
      <c r="F2334" t="s">
        <v>514</v>
      </c>
      <c r="G2334">
        <v>904</v>
      </c>
      <c r="H2334" t="s">
        <v>225</v>
      </c>
    </row>
    <row r="2335" spans="5:8">
      <c r="E2335">
        <v>15181705</v>
      </c>
      <c r="F2335" t="s">
        <v>514</v>
      </c>
      <c r="G2335">
        <v>705</v>
      </c>
      <c r="H2335" t="s">
        <v>226</v>
      </c>
    </row>
    <row r="2336" spans="5:8">
      <c r="E2336">
        <v>15181805</v>
      </c>
      <c r="F2336" t="s">
        <v>514</v>
      </c>
      <c r="G2336">
        <v>805</v>
      </c>
      <c r="H2336" t="s">
        <v>227</v>
      </c>
    </row>
    <row r="2337" spans="3:8">
      <c r="E2337">
        <v>15181905</v>
      </c>
      <c r="F2337" t="s">
        <v>514</v>
      </c>
      <c r="G2337">
        <v>905</v>
      </c>
      <c r="H2337" t="s">
        <v>228</v>
      </c>
    </row>
    <row r="2338" spans="3:8">
      <c r="C2338">
        <v>84</v>
      </c>
      <c r="D2338" t="s">
        <v>352</v>
      </c>
      <c r="E2338">
        <v>15010701</v>
      </c>
      <c r="F2338" t="s">
        <v>509</v>
      </c>
      <c r="G2338">
        <v>701</v>
      </c>
      <c r="H2338" t="s">
        <v>229</v>
      </c>
    </row>
    <row r="2339" spans="3:8">
      <c r="E2339">
        <v>15010801</v>
      </c>
      <c r="F2339" t="s">
        <v>509</v>
      </c>
      <c r="G2339">
        <v>801</v>
      </c>
      <c r="H2339" t="s">
        <v>230</v>
      </c>
    </row>
    <row r="2340" spans="3:8">
      <c r="E2340">
        <v>15010901</v>
      </c>
      <c r="F2340" t="s">
        <v>509</v>
      </c>
      <c r="G2340">
        <v>901</v>
      </c>
      <c r="H2340" t="s">
        <v>231</v>
      </c>
    </row>
    <row r="2341" spans="3:8">
      <c r="E2341">
        <v>15020703</v>
      </c>
      <c r="F2341" t="s">
        <v>520</v>
      </c>
      <c r="G2341">
        <v>703</v>
      </c>
      <c r="H2341" t="s">
        <v>232</v>
      </c>
    </row>
    <row r="2342" spans="3:8">
      <c r="E2342">
        <v>15030701</v>
      </c>
      <c r="F2342" t="s">
        <v>509</v>
      </c>
      <c r="G2342">
        <v>701</v>
      </c>
      <c r="H2342" t="s">
        <v>202</v>
      </c>
    </row>
    <row r="2343" spans="3:8">
      <c r="E2343">
        <v>15040705</v>
      </c>
      <c r="F2343" t="s">
        <v>509</v>
      </c>
      <c r="G2343">
        <v>705</v>
      </c>
      <c r="H2343" t="s">
        <v>203</v>
      </c>
    </row>
    <row r="2344" spans="3:8">
      <c r="E2344">
        <v>15050901</v>
      </c>
      <c r="F2344" t="s">
        <v>509</v>
      </c>
      <c r="G2344">
        <v>901</v>
      </c>
      <c r="H2344" t="s">
        <v>233</v>
      </c>
    </row>
    <row r="2345" spans="3:8">
      <c r="E2345">
        <v>15060702</v>
      </c>
      <c r="F2345" t="s">
        <v>512</v>
      </c>
      <c r="G2345">
        <v>702</v>
      </c>
      <c r="H2345" t="s">
        <v>205</v>
      </c>
    </row>
    <row r="2346" spans="3:8">
      <c r="E2346">
        <v>15070706</v>
      </c>
      <c r="F2346" t="s">
        <v>523</v>
      </c>
      <c r="G2346">
        <v>706</v>
      </c>
      <c r="H2346" t="s">
        <v>494</v>
      </c>
    </row>
    <row r="2347" spans="3:8">
      <c r="E2347">
        <v>15070806</v>
      </c>
      <c r="F2347" t="s">
        <v>523</v>
      </c>
      <c r="G2347">
        <v>806</v>
      </c>
      <c r="H2347" t="s">
        <v>490</v>
      </c>
    </row>
    <row r="2348" spans="3:8">
      <c r="E2348">
        <v>15070906</v>
      </c>
      <c r="F2348" t="s">
        <v>523</v>
      </c>
      <c r="G2348">
        <v>906</v>
      </c>
      <c r="H2348" t="s">
        <v>491</v>
      </c>
    </row>
    <row r="2349" spans="3:8">
      <c r="E2349">
        <v>15071707</v>
      </c>
      <c r="F2349" t="s">
        <v>523</v>
      </c>
      <c r="G2349">
        <v>707</v>
      </c>
      <c r="H2349" t="s">
        <v>495</v>
      </c>
    </row>
    <row r="2350" spans="3:8">
      <c r="E2350">
        <v>15071807</v>
      </c>
      <c r="F2350" t="s">
        <v>523</v>
      </c>
      <c r="G2350">
        <v>807</v>
      </c>
      <c r="H2350" t="s">
        <v>492</v>
      </c>
    </row>
    <row r="2351" spans="3:8">
      <c r="E2351">
        <v>15071907</v>
      </c>
      <c r="F2351" t="s">
        <v>523</v>
      </c>
      <c r="G2351">
        <v>907</v>
      </c>
      <c r="H2351" t="s">
        <v>493</v>
      </c>
    </row>
    <row r="2352" spans="3:8">
      <c r="E2352">
        <v>15080705</v>
      </c>
      <c r="F2352" t="s">
        <v>515</v>
      </c>
      <c r="G2352">
        <v>705</v>
      </c>
      <c r="H2352" t="s">
        <v>209</v>
      </c>
    </row>
    <row r="2353" spans="5:8">
      <c r="E2353">
        <v>15080805</v>
      </c>
      <c r="F2353" t="s">
        <v>515</v>
      </c>
      <c r="G2353">
        <v>805</v>
      </c>
      <c r="H2353" t="s">
        <v>210</v>
      </c>
    </row>
    <row r="2354" spans="5:8">
      <c r="E2354">
        <v>15080905</v>
      </c>
      <c r="F2354" t="s">
        <v>515</v>
      </c>
      <c r="G2354">
        <v>905</v>
      </c>
      <c r="H2354" t="s">
        <v>211</v>
      </c>
    </row>
    <row r="2355" spans="5:8">
      <c r="E2355">
        <v>15090701</v>
      </c>
      <c r="F2355" t="s">
        <v>520</v>
      </c>
      <c r="G2355">
        <v>701</v>
      </c>
      <c r="H2355" t="s">
        <v>250</v>
      </c>
    </row>
    <row r="2356" spans="5:8">
      <c r="E2356">
        <v>15090801</v>
      </c>
      <c r="F2356" t="s">
        <v>520</v>
      </c>
      <c r="G2356">
        <v>801</v>
      </c>
      <c r="H2356" t="s">
        <v>251</v>
      </c>
    </row>
    <row r="2357" spans="5:8">
      <c r="E2357">
        <v>15100802</v>
      </c>
      <c r="F2357" t="s">
        <v>520</v>
      </c>
      <c r="G2357">
        <v>802</v>
      </c>
      <c r="H2357" t="s">
        <v>252</v>
      </c>
    </row>
    <row r="2358" spans="5:8">
      <c r="E2358">
        <v>15110751</v>
      </c>
      <c r="F2358" t="s">
        <v>520</v>
      </c>
      <c r="G2358">
        <v>751</v>
      </c>
      <c r="H2358" t="s">
        <v>253</v>
      </c>
    </row>
    <row r="2359" spans="5:8">
      <c r="E2359">
        <v>15120703</v>
      </c>
      <c r="F2359" t="s">
        <v>514</v>
      </c>
      <c r="G2359">
        <v>703</v>
      </c>
      <c r="H2359" t="s">
        <v>216</v>
      </c>
    </row>
    <row r="2360" spans="5:8">
      <c r="E2360">
        <v>15120803</v>
      </c>
      <c r="F2360" t="s">
        <v>514</v>
      </c>
      <c r="G2360">
        <v>803</v>
      </c>
      <c r="H2360" t="s">
        <v>217</v>
      </c>
    </row>
    <row r="2361" spans="5:8">
      <c r="E2361">
        <v>15130804</v>
      </c>
      <c r="F2361" t="s">
        <v>514</v>
      </c>
      <c r="G2361">
        <v>804</v>
      </c>
      <c r="H2361" t="s">
        <v>218</v>
      </c>
    </row>
    <row r="2362" spans="5:8">
      <c r="E2362">
        <v>15140703</v>
      </c>
      <c r="F2362" t="s">
        <v>510</v>
      </c>
      <c r="G2362">
        <v>703</v>
      </c>
      <c r="H2362" t="s">
        <v>219</v>
      </c>
    </row>
    <row r="2363" spans="5:8">
      <c r="E2363">
        <v>15150704</v>
      </c>
      <c r="F2363" t="s">
        <v>518</v>
      </c>
      <c r="G2363">
        <v>704</v>
      </c>
      <c r="H2363" t="s">
        <v>503</v>
      </c>
    </row>
    <row r="2364" spans="5:8">
      <c r="E2364">
        <v>15160702</v>
      </c>
      <c r="F2364" t="s">
        <v>519</v>
      </c>
      <c r="G2364">
        <v>702</v>
      </c>
      <c r="H2364" t="s">
        <v>498</v>
      </c>
    </row>
    <row r="2365" spans="5:8">
      <c r="E2365">
        <v>15170706</v>
      </c>
      <c r="F2365" t="s">
        <v>515</v>
      </c>
      <c r="G2365">
        <v>706</v>
      </c>
      <c r="H2365" t="s">
        <v>264</v>
      </c>
    </row>
    <row r="2366" spans="5:8">
      <c r="E2366">
        <v>15170806</v>
      </c>
      <c r="F2366" t="s">
        <v>515</v>
      </c>
      <c r="G2366">
        <v>806</v>
      </c>
      <c r="H2366" t="s">
        <v>265</v>
      </c>
    </row>
    <row r="2367" spans="5:8">
      <c r="E2367">
        <v>15170906</v>
      </c>
      <c r="F2367" t="s">
        <v>515</v>
      </c>
      <c r="G2367">
        <v>906</v>
      </c>
      <c r="H2367" t="s">
        <v>266</v>
      </c>
    </row>
    <row r="2368" spans="5:8">
      <c r="E2368">
        <v>15180701</v>
      </c>
      <c r="F2368" t="s">
        <v>509</v>
      </c>
      <c r="G2368">
        <v>701</v>
      </c>
      <c r="H2368" t="s">
        <v>308</v>
      </c>
    </row>
    <row r="2369" spans="3:8">
      <c r="E2369">
        <v>15180801</v>
      </c>
      <c r="F2369" t="s">
        <v>509</v>
      </c>
      <c r="G2369">
        <v>801</v>
      </c>
      <c r="H2369" t="s">
        <v>309</v>
      </c>
    </row>
    <row r="2370" spans="3:8">
      <c r="E2370">
        <v>15180901</v>
      </c>
      <c r="F2370" t="s">
        <v>509</v>
      </c>
      <c r="G2370">
        <v>901</v>
      </c>
      <c r="H2370" t="s">
        <v>310</v>
      </c>
    </row>
    <row r="2371" spans="3:8">
      <c r="C2371">
        <v>85</v>
      </c>
      <c r="D2371" t="s">
        <v>353</v>
      </c>
      <c r="E2371">
        <v>15010701</v>
      </c>
      <c r="F2371" t="s">
        <v>509</v>
      </c>
      <c r="G2371">
        <v>701</v>
      </c>
      <c r="H2371" t="s">
        <v>229</v>
      </c>
    </row>
    <row r="2372" spans="3:8">
      <c r="E2372">
        <v>15010801</v>
      </c>
      <c r="F2372" t="s">
        <v>509</v>
      </c>
      <c r="G2372">
        <v>801</v>
      </c>
      <c r="H2372" t="s">
        <v>230</v>
      </c>
    </row>
    <row r="2373" spans="3:8">
      <c r="E2373">
        <v>15010901</v>
      </c>
      <c r="F2373" t="s">
        <v>509</v>
      </c>
      <c r="G2373">
        <v>901</v>
      </c>
      <c r="H2373" t="s">
        <v>231</v>
      </c>
    </row>
    <row r="2374" spans="3:8">
      <c r="E2374">
        <v>15020701</v>
      </c>
      <c r="F2374" t="s">
        <v>509</v>
      </c>
      <c r="G2374">
        <v>701</v>
      </c>
      <c r="H2374" t="s">
        <v>283</v>
      </c>
    </row>
    <row r="2375" spans="3:8">
      <c r="E2375">
        <v>15030702</v>
      </c>
      <c r="F2375" t="s">
        <v>520</v>
      </c>
      <c r="G2375">
        <v>702</v>
      </c>
      <c r="H2375" t="s">
        <v>304</v>
      </c>
    </row>
    <row r="2376" spans="3:8">
      <c r="E2376">
        <v>15040706</v>
      </c>
      <c r="F2376" t="s">
        <v>520</v>
      </c>
      <c r="G2376">
        <v>706</v>
      </c>
      <c r="H2376" t="s">
        <v>292</v>
      </c>
    </row>
    <row r="2377" spans="3:8">
      <c r="E2377">
        <v>15050902</v>
      </c>
      <c r="F2377" t="s">
        <v>520</v>
      </c>
      <c r="G2377">
        <v>902</v>
      </c>
      <c r="H2377" t="s">
        <v>267</v>
      </c>
    </row>
    <row r="2378" spans="3:8">
      <c r="E2378">
        <v>15060702</v>
      </c>
      <c r="F2378" t="s">
        <v>512</v>
      </c>
      <c r="G2378">
        <v>702</v>
      </c>
      <c r="H2378" t="s">
        <v>205</v>
      </c>
    </row>
    <row r="2379" spans="3:8">
      <c r="E2379">
        <v>15070705</v>
      </c>
      <c r="F2379" t="s">
        <v>515</v>
      </c>
      <c r="G2379">
        <v>705</v>
      </c>
      <c r="H2379" t="s">
        <v>206</v>
      </c>
    </row>
    <row r="2380" spans="3:8">
      <c r="E2380">
        <v>15070805</v>
      </c>
      <c r="F2380" t="s">
        <v>515</v>
      </c>
      <c r="G2380">
        <v>805</v>
      </c>
      <c r="H2380" t="s">
        <v>207</v>
      </c>
    </row>
    <row r="2381" spans="3:8">
      <c r="E2381">
        <v>15070905</v>
      </c>
      <c r="F2381" t="s">
        <v>515</v>
      </c>
      <c r="G2381">
        <v>905</v>
      </c>
      <c r="H2381" t="s">
        <v>208</v>
      </c>
    </row>
    <row r="2382" spans="3:8">
      <c r="E2382">
        <v>15080705</v>
      </c>
      <c r="F2382" t="s">
        <v>515</v>
      </c>
      <c r="G2382">
        <v>705</v>
      </c>
      <c r="H2382" t="s">
        <v>209</v>
      </c>
    </row>
    <row r="2383" spans="3:8">
      <c r="E2383">
        <v>15080805</v>
      </c>
      <c r="F2383" t="s">
        <v>515</v>
      </c>
      <c r="G2383">
        <v>805</v>
      </c>
      <c r="H2383" t="s">
        <v>210</v>
      </c>
    </row>
    <row r="2384" spans="3:8">
      <c r="E2384">
        <v>15080905</v>
      </c>
      <c r="F2384" t="s">
        <v>515</v>
      </c>
      <c r="G2384">
        <v>905</v>
      </c>
      <c r="H2384" t="s">
        <v>211</v>
      </c>
    </row>
    <row r="2385" spans="3:8">
      <c r="E2385">
        <v>15090702</v>
      </c>
      <c r="F2385" t="s">
        <v>516</v>
      </c>
      <c r="G2385">
        <v>702</v>
      </c>
      <c r="H2385" t="s">
        <v>212</v>
      </c>
    </row>
    <row r="2386" spans="3:8">
      <c r="E2386">
        <v>15090803</v>
      </c>
      <c r="F2386" t="s">
        <v>516</v>
      </c>
      <c r="G2386">
        <v>803</v>
      </c>
      <c r="H2386" t="s">
        <v>213</v>
      </c>
    </row>
    <row r="2387" spans="3:8">
      <c r="E2387">
        <v>15100804</v>
      </c>
      <c r="F2387" t="s">
        <v>516</v>
      </c>
      <c r="G2387">
        <v>804</v>
      </c>
      <c r="H2387" t="s">
        <v>214</v>
      </c>
    </row>
    <row r="2388" spans="3:8">
      <c r="E2388">
        <v>15110752</v>
      </c>
      <c r="F2388" t="s">
        <v>516</v>
      </c>
      <c r="G2388">
        <v>752</v>
      </c>
      <c r="H2388" t="s">
        <v>215</v>
      </c>
    </row>
    <row r="2389" spans="3:8">
      <c r="E2389">
        <v>15120702</v>
      </c>
      <c r="F2389" t="s">
        <v>521</v>
      </c>
      <c r="G2389">
        <v>702</v>
      </c>
      <c r="H2389" t="s">
        <v>237</v>
      </c>
    </row>
    <row r="2390" spans="3:8">
      <c r="E2390">
        <v>15120802</v>
      </c>
      <c r="F2390" t="s">
        <v>521</v>
      </c>
      <c r="G2390">
        <v>802</v>
      </c>
      <c r="H2390" t="s">
        <v>238</v>
      </c>
    </row>
    <row r="2391" spans="3:8">
      <c r="E2391">
        <v>15140704</v>
      </c>
      <c r="F2391" t="s">
        <v>517</v>
      </c>
      <c r="G2391">
        <v>704</v>
      </c>
      <c r="H2391" t="s">
        <v>240</v>
      </c>
    </row>
    <row r="2392" spans="3:8">
      <c r="E2392">
        <v>15150704</v>
      </c>
      <c r="F2392" t="s">
        <v>518</v>
      </c>
      <c r="G2392">
        <v>704</v>
      </c>
      <c r="H2392" t="s">
        <v>503</v>
      </c>
    </row>
    <row r="2393" spans="3:8">
      <c r="E2393">
        <v>15160703</v>
      </c>
      <c r="F2393" t="s">
        <v>518</v>
      </c>
      <c r="G2393">
        <v>703</v>
      </c>
      <c r="H2393" t="s">
        <v>502</v>
      </c>
    </row>
    <row r="2394" spans="3:8">
      <c r="E2394">
        <v>15170703</v>
      </c>
      <c r="F2394" t="s">
        <v>511</v>
      </c>
      <c r="G2394">
        <v>703</v>
      </c>
      <c r="H2394" t="s">
        <v>285</v>
      </c>
    </row>
    <row r="2395" spans="3:8">
      <c r="E2395">
        <v>15170803</v>
      </c>
      <c r="F2395" t="s">
        <v>511</v>
      </c>
      <c r="G2395">
        <v>803</v>
      </c>
      <c r="H2395" t="s">
        <v>286</v>
      </c>
    </row>
    <row r="2396" spans="3:8">
      <c r="E2396">
        <v>15170903</v>
      </c>
      <c r="F2396" t="s">
        <v>511</v>
      </c>
      <c r="G2396">
        <v>903</v>
      </c>
      <c r="H2396" t="s">
        <v>287</v>
      </c>
    </row>
    <row r="2397" spans="3:8">
      <c r="E2397">
        <v>15180701</v>
      </c>
      <c r="F2397" t="s">
        <v>509</v>
      </c>
      <c r="G2397">
        <v>701</v>
      </c>
      <c r="H2397" t="s">
        <v>308</v>
      </c>
    </row>
    <row r="2398" spans="3:8">
      <c r="E2398">
        <v>15180801</v>
      </c>
      <c r="F2398" t="s">
        <v>509</v>
      </c>
      <c r="G2398">
        <v>801</v>
      </c>
      <c r="H2398" t="s">
        <v>309</v>
      </c>
    </row>
    <row r="2399" spans="3:8">
      <c r="E2399">
        <v>15180901</v>
      </c>
      <c r="F2399" t="s">
        <v>509</v>
      </c>
      <c r="G2399">
        <v>901</v>
      </c>
      <c r="H2399" t="s">
        <v>310</v>
      </c>
    </row>
    <row r="2400" spans="3:8">
      <c r="C2400">
        <v>87</v>
      </c>
      <c r="D2400" t="s">
        <v>354</v>
      </c>
      <c r="E2400">
        <v>15010702</v>
      </c>
      <c r="F2400" t="s">
        <v>511</v>
      </c>
      <c r="G2400">
        <v>702</v>
      </c>
      <c r="H2400" t="s">
        <v>198</v>
      </c>
    </row>
    <row r="2401" spans="5:8">
      <c r="E2401">
        <v>15010802</v>
      </c>
      <c r="F2401" t="s">
        <v>511</v>
      </c>
      <c r="G2401">
        <v>802</v>
      </c>
      <c r="H2401" t="s">
        <v>199</v>
      </c>
    </row>
    <row r="2402" spans="5:8">
      <c r="E2402">
        <v>15010902</v>
      </c>
      <c r="F2402" t="s">
        <v>511</v>
      </c>
      <c r="G2402">
        <v>902</v>
      </c>
      <c r="H2402" t="s">
        <v>200</v>
      </c>
    </row>
    <row r="2403" spans="5:8">
      <c r="E2403">
        <v>15020702</v>
      </c>
      <c r="F2403" t="s">
        <v>511</v>
      </c>
      <c r="G2403">
        <v>702</v>
      </c>
      <c r="H2403" t="s">
        <v>303</v>
      </c>
    </row>
    <row r="2404" spans="5:8">
      <c r="E2404">
        <v>15030701</v>
      </c>
      <c r="F2404" t="s">
        <v>509</v>
      </c>
      <c r="G2404">
        <v>701</v>
      </c>
      <c r="H2404" t="s">
        <v>202</v>
      </c>
    </row>
    <row r="2405" spans="5:8">
      <c r="E2405">
        <v>15040705</v>
      </c>
      <c r="F2405" t="s">
        <v>509</v>
      </c>
      <c r="G2405">
        <v>705</v>
      </c>
      <c r="H2405" t="s">
        <v>203</v>
      </c>
    </row>
    <row r="2406" spans="5:8">
      <c r="E2406">
        <v>15050901</v>
      </c>
      <c r="F2406" t="s">
        <v>509</v>
      </c>
      <c r="G2406">
        <v>901</v>
      </c>
      <c r="H2406" t="s">
        <v>233</v>
      </c>
    </row>
    <row r="2407" spans="5:8">
      <c r="E2407">
        <v>15060702</v>
      </c>
      <c r="F2407" t="s">
        <v>512</v>
      </c>
      <c r="G2407">
        <v>702</v>
      </c>
      <c r="H2407" t="s">
        <v>205</v>
      </c>
    </row>
    <row r="2408" spans="5:8">
      <c r="E2408">
        <v>15070705</v>
      </c>
      <c r="F2408" t="s">
        <v>515</v>
      </c>
      <c r="G2408">
        <v>705</v>
      </c>
      <c r="H2408" t="s">
        <v>206</v>
      </c>
    </row>
    <row r="2409" spans="5:8">
      <c r="E2409">
        <v>15070805</v>
      </c>
      <c r="F2409" t="s">
        <v>515</v>
      </c>
      <c r="G2409">
        <v>805</v>
      </c>
      <c r="H2409" t="s">
        <v>207</v>
      </c>
    </row>
    <row r="2410" spans="5:8">
      <c r="E2410">
        <v>15070905</v>
      </c>
      <c r="F2410" t="s">
        <v>515</v>
      </c>
      <c r="G2410">
        <v>905</v>
      </c>
      <c r="H2410" t="s">
        <v>208</v>
      </c>
    </row>
    <row r="2411" spans="5:8">
      <c r="E2411">
        <v>15080701</v>
      </c>
      <c r="F2411" t="s">
        <v>509</v>
      </c>
      <c r="G2411">
        <v>701</v>
      </c>
      <c r="H2411" t="s">
        <v>280</v>
      </c>
    </row>
    <row r="2412" spans="5:8">
      <c r="E2412">
        <v>15080801</v>
      </c>
      <c r="F2412" t="s">
        <v>509</v>
      </c>
      <c r="G2412">
        <v>801</v>
      </c>
      <c r="H2412" t="s">
        <v>281</v>
      </c>
    </row>
    <row r="2413" spans="5:8">
      <c r="E2413">
        <v>15080901</v>
      </c>
      <c r="F2413" t="s">
        <v>509</v>
      </c>
      <c r="G2413">
        <v>901</v>
      </c>
      <c r="H2413" t="s">
        <v>282</v>
      </c>
    </row>
    <row r="2414" spans="5:8">
      <c r="E2414">
        <v>15090702</v>
      </c>
      <c r="F2414" t="s">
        <v>516</v>
      </c>
      <c r="G2414">
        <v>702</v>
      </c>
      <c r="H2414" t="s">
        <v>212</v>
      </c>
    </row>
    <row r="2415" spans="5:8">
      <c r="E2415">
        <v>15090803</v>
      </c>
      <c r="F2415" t="s">
        <v>516</v>
      </c>
      <c r="G2415">
        <v>803</v>
      </c>
      <c r="H2415" t="s">
        <v>213</v>
      </c>
    </row>
    <row r="2416" spans="5:8">
      <c r="E2416">
        <v>15100804</v>
      </c>
      <c r="F2416" t="s">
        <v>516</v>
      </c>
      <c r="G2416">
        <v>804</v>
      </c>
      <c r="H2416" t="s">
        <v>214</v>
      </c>
    </row>
    <row r="2417" spans="3:8">
      <c r="E2417">
        <v>15110752</v>
      </c>
      <c r="F2417" t="s">
        <v>516</v>
      </c>
      <c r="G2417">
        <v>752</v>
      </c>
      <c r="H2417" t="s">
        <v>215</v>
      </c>
    </row>
    <row r="2418" spans="3:8">
      <c r="E2418">
        <v>15120703</v>
      </c>
      <c r="F2418" t="s">
        <v>514</v>
      </c>
      <c r="G2418">
        <v>703</v>
      </c>
      <c r="H2418" t="s">
        <v>216</v>
      </c>
    </row>
    <row r="2419" spans="3:8">
      <c r="E2419">
        <v>15120803</v>
      </c>
      <c r="F2419" t="s">
        <v>514</v>
      </c>
      <c r="G2419">
        <v>803</v>
      </c>
      <c r="H2419" t="s">
        <v>217</v>
      </c>
    </row>
    <row r="2420" spans="3:8">
      <c r="E2420">
        <v>15130804</v>
      </c>
      <c r="F2420" t="s">
        <v>514</v>
      </c>
      <c r="G2420">
        <v>804</v>
      </c>
      <c r="H2420" t="s">
        <v>218</v>
      </c>
    </row>
    <row r="2421" spans="3:8">
      <c r="E2421">
        <v>15140704</v>
      </c>
      <c r="F2421" t="s">
        <v>517</v>
      </c>
      <c r="G2421">
        <v>704</v>
      </c>
      <c r="H2421" t="s">
        <v>240</v>
      </c>
    </row>
    <row r="2422" spans="3:8">
      <c r="E2422">
        <v>15150704</v>
      </c>
      <c r="F2422" t="s">
        <v>518</v>
      </c>
      <c r="G2422">
        <v>704</v>
      </c>
      <c r="H2422" t="s">
        <v>503</v>
      </c>
    </row>
    <row r="2423" spans="3:8">
      <c r="E2423">
        <v>15160703</v>
      </c>
      <c r="F2423" t="s">
        <v>518</v>
      </c>
      <c r="G2423">
        <v>703</v>
      </c>
      <c r="H2423" t="s">
        <v>502</v>
      </c>
    </row>
    <row r="2424" spans="3:8">
      <c r="E2424">
        <v>15170701</v>
      </c>
      <c r="F2424" t="s">
        <v>509</v>
      </c>
      <c r="G2424">
        <v>701</v>
      </c>
      <c r="H2424" t="s">
        <v>271</v>
      </c>
    </row>
    <row r="2425" spans="3:8">
      <c r="E2425">
        <v>15170801</v>
      </c>
      <c r="F2425" t="s">
        <v>509</v>
      </c>
      <c r="G2425">
        <v>801</v>
      </c>
      <c r="H2425" t="s">
        <v>272</v>
      </c>
    </row>
    <row r="2426" spans="3:8">
      <c r="E2426">
        <v>15170901</v>
      </c>
      <c r="F2426" t="s">
        <v>509</v>
      </c>
      <c r="G2426">
        <v>901</v>
      </c>
      <c r="H2426" t="s">
        <v>273</v>
      </c>
    </row>
    <row r="2427" spans="3:8">
      <c r="E2427">
        <v>15180701</v>
      </c>
      <c r="F2427" t="s">
        <v>509</v>
      </c>
      <c r="G2427">
        <v>701</v>
      </c>
      <c r="H2427" t="s">
        <v>308</v>
      </c>
    </row>
    <row r="2428" spans="3:8">
      <c r="E2428">
        <v>15180801</v>
      </c>
      <c r="F2428" t="s">
        <v>509</v>
      </c>
      <c r="G2428">
        <v>801</v>
      </c>
      <c r="H2428" t="s">
        <v>309</v>
      </c>
    </row>
    <row r="2429" spans="3:8">
      <c r="E2429">
        <v>15180901</v>
      </c>
      <c r="F2429" t="s">
        <v>509</v>
      </c>
      <c r="G2429">
        <v>901</v>
      </c>
      <c r="H2429" t="s">
        <v>310</v>
      </c>
    </row>
    <row r="2430" spans="3:8">
      <c r="C2430">
        <v>88</v>
      </c>
      <c r="D2430" t="s">
        <v>81</v>
      </c>
      <c r="E2430">
        <v>15010704</v>
      </c>
      <c r="F2430" t="s">
        <v>521</v>
      </c>
      <c r="G2430">
        <v>704</v>
      </c>
      <c r="H2430" t="s">
        <v>289</v>
      </c>
    </row>
    <row r="2431" spans="3:8">
      <c r="E2431">
        <v>15010804</v>
      </c>
      <c r="F2431" t="s">
        <v>521</v>
      </c>
      <c r="G2431">
        <v>804</v>
      </c>
      <c r="H2431" t="s">
        <v>290</v>
      </c>
    </row>
    <row r="2432" spans="3:8">
      <c r="E2432">
        <v>15010904</v>
      </c>
      <c r="F2432" t="s">
        <v>521</v>
      </c>
      <c r="G2432">
        <v>904</v>
      </c>
      <c r="H2432" t="s">
        <v>291</v>
      </c>
    </row>
    <row r="2433" spans="5:8">
      <c r="E2433">
        <v>15020704</v>
      </c>
      <c r="F2433" t="s">
        <v>521</v>
      </c>
      <c r="G2433">
        <v>704</v>
      </c>
      <c r="H2433" t="s">
        <v>201</v>
      </c>
    </row>
    <row r="2434" spans="5:8">
      <c r="E2434">
        <v>15030701</v>
      </c>
      <c r="F2434" t="s">
        <v>509</v>
      </c>
      <c r="G2434">
        <v>701</v>
      </c>
      <c r="H2434" t="s">
        <v>202</v>
      </c>
    </row>
    <row r="2435" spans="5:8">
      <c r="E2435">
        <v>15040705</v>
      </c>
      <c r="F2435" t="s">
        <v>509</v>
      </c>
      <c r="G2435">
        <v>705</v>
      </c>
      <c r="H2435" t="s">
        <v>203</v>
      </c>
    </row>
    <row r="2436" spans="5:8">
      <c r="E2436">
        <v>15050901</v>
      </c>
      <c r="F2436" t="s">
        <v>509</v>
      </c>
      <c r="G2436">
        <v>901</v>
      </c>
      <c r="H2436" t="s">
        <v>233</v>
      </c>
    </row>
    <row r="2437" spans="5:8">
      <c r="E2437">
        <v>15060701</v>
      </c>
      <c r="F2437" t="s">
        <v>509</v>
      </c>
      <c r="G2437">
        <v>701</v>
      </c>
      <c r="H2437" t="s">
        <v>318</v>
      </c>
    </row>
    <row r="2438" spans="5:8">
      <c r="E2438">
        <v>15070706</v>
      </c>
      <c r="F2438" t="s">
        <v>523</v>
      </c>
      <c r="G2438">
        <v>706</v>
      </c>
      <c r="H2438" t="s">
        <v>494</v>
      </c>
    </row>
    <row r="2439" spans="5:8">
      <c r="E2439">
        <v>15070806</v>
      </c>
      <c r="F2439" t="s">
        <v>523</v>
      </c>
      <c r="G2439">
        <v>806</v>
      </c>
      <c r="H2439" t="s">
        <v>490</v>
      </c>
    </row>
    <row r="2440" spans="5:8">
      <c r="E2440">
        <v>15070906</v>
      </c>
      <c r="F2440" t="s">
        <v>523</v>
      </c>
      <c r="G2440">
        <v>906</v>
      </c>
      <c r="H2440" t="s">
        <v>491</v>
      </c>
    </row>
    <row r="2441" spans="5:8">
      <c r="E2441">
        <v>15071707</v>
      </c>
      <c r="F2441" t="s">
        <v>523</v>
      </c>
      <c r="G2441">
        <v>707</v>
      </c>
      <c r="H2441" t="s">
        <v>495</v>
      </c>
    </row>
    <row r="2442" spans="5:8">
      <c r="E2442">
        <v>15071807</v>
      </c>
      <c r="F2442" t="s">
        <v>523</v>
      </c>
      <c r="G2442">
        <v>807</v>
      </c>
      <c r="H2442" t="s">
        <v>492</v>
      </c>
    </row>
    <row r="2443" spans="5:8">
      <c r="E2443">
        <v>15071907</v>
      </c>
      <c r="F2443" t="s">
        <v>523</v>
      </c>
      <c r="G2443">
        <v>907</v>
      </c>
      <c r="H2443" t="s">
        <v>493</v>
      </c>
    </row>
    <row r="2444" spans="5:8">
      <c r="E2444">
        <v>15080701</v>
      </c>
      <c r="F2444" t="s">
        <v>509</v>
      </c>
      <c r="G2444">
        <v>701</v>
      </c>
      <c r="H2444" t="s">
        <v>280</v>
      </c>
    </row>
    <row r="2445" spans="5:8">
      <c r="E2445">
        <v>15080801</v>
      </c>
      <c r="F2445" t="s">
        <v>509</v>
      </c>
      <c r="G2445">
        <v>801</v>
      </c>
      <c r="H2445" t="s">
        <v>281</v>
      </c>
    </row>
    <row r="2446" spans="5:8">
      <c r="E2446">
        <v>15080901</v>
      </c>
      <c r="F2446" t="s">
        <v>509</v>
      </c>
      <c r="G2446">
        <v>901</v>
      </c>
      <c r="H2446" t="s">
        <v>282</v>
      </c>
    </row>
    <row r="2447" spans="5:8">
      <c r="E2447">
        <v>15090702</v>
      </c>
      <c r="F2447" t="s">
        <v>516</v>
      </c>
      <c r="G2447">
        <v>702</v>
      </c>
      <c r="H2447" t="s">
        <v>212</v>
      </c>
    </row>
    <row r="2448" spans="5:8">
      <c r="E2448">
        <v>15090803</v>
      </c>
      <c r="F2448" t="s">
        <v>516</v>
      </c>
      <c r="G2448">
        <v>803</v>
      </c>
      <c r="H2448" t="s">
        <v>213</v>
      </c>
    </row>
    <row r="2449" spans="3:8">
      <c r="E2449">
        <v>15100804</v>
      </c>
      <c r="F2449" t="s">
        <v>516</v>
      </c>
      <c r="G2449">
        <v>804</v>
      </c>
      <c r="H2449" t="s">
        <v>214</v>
      </c>
    </row>
    <row r="2450" spans="3:8">
      <c r="E2450">
        <v>15110752</v>
      </c>
      <c r="F2450" t="s">
        <v>516</v>
      </c>
      <c r="G2450">
        <v>752</v>
      </c>
      <c r="H2450" t="s">
        <v>215</v>
      </c>
    </row>
    <row r="2451" spans="3:8">
      <c r="E2451">
        <v>15120702</v>
      </c>
      <c r="F2451" t="s">
        <v>521</v>
      </c>
      <c r="G2451">
        <v>702</v>
      </c>
      <c r="H2451" t="s">
        <v>237</v>
      </c>
    </row>
    <row r="2452" spans="3:8">
      <c r="E2452">
        <v>15120802</v>
      </c>
      <c r="F2452" t="s">
        <v>521</v>
      </c>
      <c r="G2452">
        <v>802</v>
      </c>
      <c r="H2452" t="s">
        <v>238</v>
      </c>
    </row>
    <row r="2453" spans="3:8">
      <c r="E2453">
        <v>15140701</v>
      </c>
      <c r="F2453" t="s">
        <v>509</v>
      </c>
      <c r="G2453">
        <v>701</v>
      </c>
      <c r="H2453" t="s">
        <v>263</v>
      </c>
    </row>
    <row r="2454" spans="3:8">
      <c r="E2454">
        <v>15150704</v>
      </c>
      <c r="F2454" t="s">
        <v>518</v>
      </c>
      <c r="G2454">
        <v>704</v>
      </c>
      <c r="H2454" t="s">
        <v>503</v>
      </c>
    </row>
    <row r="2455" spans="3:8">
      <c r="E2455">
        <v>15160701</v>
      </c>
      <c r="F2455" t="s">
        <v>509</v>
      </c>
      <c r="G2455">
        <v>701</v>
      </c>
      <c r="H2455" t="s">
        <v>504</v>
      </c>
    </row>
    <row r="2456" spans="3:8">
      <c r="E2456">
        <v>15170703</v>
      </c>
      <c r="F2456" t="s">
        <v>511</v>
      </c>
      <c r="G2456">
        <v>703</v>
      </c>
      <c r="H2456" t="s">
        <v>285</v>
      </c>
    </row>
    <row r="2457" spans="3:8">
      <c r="E2457">
        <v>15170803</v>
      </c>
      <c r="F2457" t="s">
        <v>511</v>
      </c>
      <c r="G2457">
        <v>803</v>
      </c>
      <c r="H2457" t="s">
        <v>286</v>
      </c>
    </row>
    <row r="2458" spans="3:8">
      <c r="E2458">
        <v>15170903</v>
      </c>
      <c r="F2458" t="s">
        <v>511</v>
      </c>
      <c r="G2458">
        <v>903</v>
      </c>
      <c r="H2458" t="s">
        <v>287</v>
      </c>
    </row>
    <row r="2459" spans="3:8">
      <c r="E2459">
        <v>15180701</v>
      </c>
      <c r="F2459" t="s">
        <v>509</v>
      </c>
      <c r="G2459">
        <v>701</v>
      </c>
      <c r="H2459" t="s">
        <v>308</v>
      </c>
    </row>
    <row r="2460" spans="3:8">
      <c r="E2460">
        <v>15180801</v>
      </c>
      <c r="F2460" t="s">
        <v>509</v>
      </c>
      <c r="G2460">
        <v>801</v>
      </c>
      <c r="H2460" t="s">
        <v>309</v>
      </c>
    </row>
    <row r="2461" spans="3:8">
      <c r="E2461">
        <v>15180901</v>
      </c>
      <c r="F2461" t="s">
        <v>509</v>
      </c>
      <c r="G2461">
        <v>901</v>
      </c>
      <c r="H2461" t="s">
        <v>310</v>
      </c>
    </row>
    <row r="2462" spans="3:8">
      <c r="C2462">
        <v>89</v>
      </c>
      <c r="D2462" t="s">
        <v>355</v>
      </c>
      <c r="E2462">
        <v>15010701</v>
      </c>
      <c r="F2462" t="s">
        <v>509</v>
      </c>
      <c r="G2462">
        <v>701</v>
      </c>
      <c r="H2462" t="s">
        <v>229</v>
      </c>
    </row>
    <row r="2463" spans="3:8">
      <c r="E2463">
        <v>15010801</v>
      </c>
      <c r="F2463" t="s">
        <v>509</v>
      </c>
      <c r="G2463">
        <v>801</v>
      </c>
      <c r="H2463" t="s">
        <v>230</v>
      </c>
    </row>
    <row r="2464" spans="3:8">
      <c r="E2464">
        <v>15010901</v>
      </c>
      <c r="F2464" t="s">
        <v>509</v>
      </c>
      <c r="G2464">
        <v>901</v>
      </c>
      <c r="H2464" t="s">
        <v>231</v>
      </c>
    </row>
    <row r="2465" spans="5:8">
      <c r="E2465">
        <v>15020701</v>
      </c>
      <c r="F2465" t="s">
        <v>509</v>
      </c>
      <c r="G2465">
        <v>701</v>
      </c>
      <c r="H2465" t="s">
        <v>283</v>
      </c>
    </row>
    <row r="2466" spans="5:8">
      <c r="E2466">
        <v>15030701</v>
      </c>
      <c r="F2466" t="s">
        <v>509</v>
      </c>
      <c r="G2466">
        <v>701</v>
      </c>
      <c r="H2466" t="s">
        <v>202</v>
      </c>
    </row>
    <row r="2467" spans="5:8">
      <c r="E2467">
        <v>15040705</v>
      </c>
      <c r="F2467" t="s">
        <v>509</v>
      </c>
      <c r="G2467">
        <v>705</v>
      </c>
      <c r="H2467" t="s">
        <v>203</v>
      </c>
    </row>
    <row r="2468" spans="5:8">
      <c r="E2468">
        <v>15050901</v>
      </c>
      <c r="F2468" t="s">
        <v>509</v>
      </c>
      <c r="G2468">
        <v>901</v>
      </c>
      <c r="H2468" t="s">
        <v>233</v>
      </c>
    </row>
    <row r="2469" spans="5:8">
      <c r="E2469">
        <v>15060701</v>
      </c>
      <c r="F2469" t="s">
        <v>509</v>
      </c>
      <c r="G2469">
        <v>701</v>
      </c>
      <c r="H2469" t="s">
        <v>318</v>
      </c>
    </row>
    <row r="2470" spans="5:8">
      <c r="E2470">
        <v>15070706</v>
      </c>
      <c r="F2470" t="s">
        <v>523</v>
      </c>
      <c r="G2470">
        <v>706</v>
      </c>
      <c r="H2470" t="s">
        <v>494</v>
      </c>
    </row>
    <row r="2471" spans="5:8">
      <c r="E2471">
        <v>15070806</v>
      </c>
      <c r="F2471" t="s">
        <v>523</v>
      </c>
      <c r="G2471">
        <v>806</v>
      </c>
      <c r="H2471" t="s">
        <v>490</v>
      </c>
    </row>
    <row r="2472" spans="5:8">
      <c r="E2472">
        <v>15070906</v>
      </c>
      <c r="F2472" t="s">
        <v>523</v>
      </c>
      <c r="G2472">
        <v>906</v>
      </c>
      <c r="H2472" t="s">
        <v>491</v>
      </c>
    </row>
    <row r="2473" spans="5:8">
      <c r="E2473">
        <v>15071707</v>
      </c>
      <c r="F2473" t="s">
        <v>523</v>
      </c>
      <c r="G2473">
        <v>707</v>
      </c>
      <c r="H2473" t="s">
        <v>495</v>
      </c>
    </row>
    <row r="2474" spans="5:8">
      <c r="E2474">
        <v>15071807</v>
      </c>
      <c r="F2474" t="s">
        <v>523</v>
      </c>
      <c r="G2474">
        <v>807</v>
      </c>
      <c r="H2474" t="s">
        <v>492</v>
      </c>
    </row>
    <row r="2475" spans="5:8">
      <c r="E2475">
        <v>15071907</v>
      </c>
      <c r="F2475" t="s">
        <v>523</v>
      </c>
      <c r="G2475">
        <v>907</v>
      </c>
      <c r="H2475" t="s">
        <v>493</v>
      </c>
    </row>
    <row r="2476" spans="5:8">
      <c r="E2476">
        <v>15080701</v>
      </c>
      <c r="F2476" t="s">
        <v>509</v>
      </c>
      <c r="G2476">
        <v>701</v>
      </c>
      <c r="H2476" t="s">
        <v>280</v>
      </c>
    </row>
    <row r="2477" spans="5:8">
      <c r="E2477">
        <v>15080801</v>
      </c>
      <c r="F2477" t="s">
        <v>509</v>
      </c>
      <c r="G2477">
        <v>801</v>
      </c>
      <c r="H2477" t="s">
        <v>281</v>
      </c>
    </row>
    <row r="2478" spans="5:8">
      <c r="E2478">
        <v>15080901</v>
      </c>
      <c r="F2478" t="s">
        <v>509</v>
      </c>
      <c r="G2478">
        <v>901</v>
      </c>
      <c r="H2478" t="s">
        <v>282</v>
      </c>
    </row>
    <row r="2479" spans="5:8">
      <c r="E2479">
        <v>15090702</v>
      </c>
      <c r="F2479" t="s">
        <v>516</v>
      </c>
      <c r="G2479">
        <v>702</v>
      </c>
      <c r="H2479" t="s">
        <v>212</v>
      </c>
    </row>
    <row r="2480" spans="5:8">
      <c r="E2480">
        <v>15090803</v>
      </c>
      <c r="F2480" t="s">
        <v>516</v>
      </c>
      <c r="G2480">
        <v>803</v>
      </c>
      <c r="H2480" t="s">
        <v>213</v>
      </c>
    </row>
    <row r="2481" spans="3:8">
      <c r="E2481">
        <v>15100804</v>
      </c>
      <c r="F2481" t="s">
        <v>516</v>
      </c>
      <c r="G2481">
        <v>804</v>
      </c>
      <c r="H2481" t="s">
        <v>214</v>
      </c>
    </row>
    <row r="2482" spans="3:8">
      <c r="E2482">
        <v>15110752</v>
      </c>
      <c r="F2482" t="s">
        <v>516</v>
      </c>
      <c r="G2482">
        <v>752</v>
      </c>
      <c r="H2482" t="s">
        <v>215</v>
      </c>
    </row>
    <row r="2483" spans="3:8">
      <c r="E2483">
        <v>15120702</v>
      </c>
      <c r="F2483" t="s">
        <v>521</v>
      </c>
      <c r="G2483">
        <v>702</v>
      </c>
      <c r="H2483" t="s">
        <v>237</v>
      </c>
    </row>
    <row r="2484" spans="3:8">
      <c r="E2484">
        <v>15120802</v>
      </c>
      <c r="F2484" t="s">
        <v>521</v>
      </c>
      <c r="G2484">
        <v>802</v>
      </c>
      <c r="H2484" t="s">
        <v>238</v>
      </c>
    </row>
    <row r="2485" spans="3:8">
      <c r="E2485">
        <v>15140703</v>
      </c>
      <c r="F2485" t="s">
        <v>510</v>
      </c>
      <c r="G2485">
        <v>703</v>
      </c>
      <c r="H2485" t="s">
        <v>219</v>
      </c>
    </row>
    <row r="2486" spans="3:8">
      <c r="E2486">
        <v>15150701</v>
      </c>
      <c r="F2486" t="s">
        <v>509</v>
      </c>
      <c r="G2486">
        <v>701</v>
      </c>
      <c r="H2486" t="s">
        <v>505</v>
      </c>
    </row>
    <row r="2487" spans="3:8">
      <c r="E2487">
        <v>15160701</v>
      </c>
      <c r="F2487" t="s">
        <v>509</v>
      </c>
      <c r="G2487">
        <v>701</v>
      </c>
      <c r="H2487" t="s">
        <v>504</v>
      </c>
    </row>
    <row r="2488" spans="3:8">
      <c r="E2488">
        <v>15170703</v>
      </c>
      <c r="F2488" t="s">
        <v>511</v>
      </c>
      <c r="G2488">
        <v>703</v>
      </c>
      <c r="H2488" t="s">
        <v>285</v>
      </c>
    </row>
    <row r="2489" spans="3:8">
      <c r="E2489">
        <v>15170803</v>
      </c>
      <c r="F2489" t="s">
        <v>511</v>
      </c>
      <c r="G2489">
        <v>803</v>
      </c>
      <c r="H2489" t="s">
        <v>286</v>
      </c>
    </row>
    <row r="2490" spans="3:8">
      <c r="E2490">
        <v>15170903</v>
      </c>
      <c r="F2490" t="s">
        <v>511</v>
      </c>
      <c r="G2490">
        <v>903</v>
      </c>
      <c r="H2490" t="s">
        <v>287</v>
      </c>
    </row>
    <row r="2491" spans="3:8">
      <c r="E2491">
        <v>15180701</v>
      </c>
      <c r="F2491" t="s">
        <v>509</v>
      </c>
      <c r="G2491">
        <v>701</v>
      </c>
      <c r="H2491" t="s">
        <v>308</v>
      </c>
    </row>
    <row r="2492" spans="3:8">
      <c r="E2492">
        <v>15180801</v>
      </c>
      <c r="F2492" t="s">
        <v>509</v>
      </c>
      <c r="G2492">
        <v>801</v>
      </c>
      <c r="H2492" t="s">
        <v>309</v>
      </c>
    </row>
    <row r="2493" spans="3:8">
      <c r="E2493">
        <v>15180901</v>
      </c>
      <c r="F2493" t="s">
        <v>509</v>
      </c>
      <c r="G2493">
        <v>901</v>
      </c>
      <c r="H2493" t="s">
        <v>310</v>
      </c>
    </row>
    <row r="2494" spans="3:8">
      <c r="C2494">
        <v>90</v>
      </c>
      <c r="D2494" t="s">
        <v>356</v>
      </c>
      <c r="E2494">
        <v>15010702</v>
      </c>
      <c r="F2494" t="s">
        <v>511</v>
      </c>
      <c r="G2494">
        <v>702</v>
      </c>
      <c r="H2494" t="s">
        <v>198</v>
      </c>
    </row>
    <row r="2495" spans="3:8">
      <c r="E2495">
        <v>15010802</v>
      </c>
      <c r="F2495" t="s">
        <v>511</v>
      </c>
      <c r="G2495">
        <v>802</v>
      </c>
      <c r="H2495" t="s">
        <v>199</v>
      </c>
    </row>
    <row r="2496" spans="3:8">
      <c r="E2496">
        <v>15010902</v>
      </c>
      <c r="F2496" t="s">
        <v>511</v>
      </c>
      <c r="G2496">
        <v>902</v>
      </c>
      <c r="H2496" t="s">
        <v>200</v>
      </c>
    </row>
    <row r="2497" spans="5:8">
      <c r="E2497">
        <v>15020702</v>
      </c>
      <c r="F2497" t="s">
        <v>511</v>
      </c>
      <c r="G2497">
        <v>702</v>
      </c>
      <c r="H2497" t="s">
        <v>303</v>
      </c>
    </row>
    <row r="2498" spans="5:8">
      <c r="E2498">
        <v>15030704</v>
      </c>
      <c r="F2498" t="s">
        <v>514</v>
      </c>
      <c r="G2498">
        <v>704</v>
      </c>
      <c r="H2498" t="s">
        <v>311</v>
      </c>
    </row>
    <row r="2499" spans="5:8">
      <c r="E2499">
        <v>15040706</v>
      </c>
      <c r="F2499" t="s">
        <v>520</v>
      </c>
      <c r="G2499">
        <v>706</v>
      </c>
      <c r="H2499" t="s">
        <v>292</v>
      </c>
    </row>
    <row r="2500" spans="5:8">
      <c r="E2500">
        <v>15050902</v>
      </c>
      <c r="F2500" t="s">
        <v>520</v>
      </c>
      <c r="G2500">
        <v>902</v>
      </c>
      <c r="H2500" t="s">
        <v>267</v>
      </c>
    </row>
    <row r="2501" spans="5:8">
      <c r="E2501">
        <v>15060702</v>
      </c>
      <c r="F2501" t="s">
        <v>512</v>
      </c>
      <c r="G2501">
        <v>702</v>
      </c>
      <c r="H2501" t="s">
        <v>205</v>
      </c>
    </row>
    <row r="2502" spans="5:8">
      <c r="E2502">
        <v>15070705</v>
      </c>
      <c r="F2502" t="s">
        <v>515</v>
      </c>
      <c r="G2502">
        <v>705</v>
      </c>
      <c r="H2502" t="s">
        <v>206</v>
      </c>
    </row>
    <row r="2503" spans="5:8">
      <c r="E2503">
        <v>15070805</v>
      </c>
      <c r="F2503" t="s">
        <v>515</v>
      </c>
      <c r="G2503">
        <v>805</v>
      </c>
      <c r="H2503" t="s">
        <v>207</v>
      </c>
    </row>
    <row r="2504" spans="5:8">
      <c r="E2504">
        <v>15070905</v>
      </c>
      <c r="F2504" t="s">
        <v>515</v>
      </c>
      <c r="G2504">
        <v>905</v>
      </c>
      <c r="H2504" t="s">
        <v>208</v>
      </c>
    </row>
    <row r="2505" spans="5:8">
      <c r="E2505">
        <v>15080705</v>
      </c>
      <c r="F2505" t="s">
        <v>515</v>
      </c>
      <c r="G2505">
        <v>705</v>
      </c>
      <c r="H2505" t="s">
        <v>209</v>
      </c>
    </row>
    <row r="2506" spans="5:8">
      <c r="E2506">
        <v>15080805</v>
      </c>
      <c r="F2506" t="s">
        <v>515</v>
      </c>
      <c r="G2506">
        <v>805</v>
      </c>
      <c r="H2506" t="s">
        <v>210</v>
      </c>
    </row>
    <row r="2507" spans="5:8">
      <c r="E2507">
        <v>15080905</v>
      </c>
      <c r="F2507" t="s">
        <v>515</v>
      </c>
      <c r="G2507">
        <v>905</v>
      </c>
      <c r="H2507" t="s">
        <v>211</v>
      </c>
    </row>
    <row r="2508" spans="5:8">
      <c r="E2508">
        <v>15090702</v>
      </c>
      <c r="F2508" t="s">
        <v>516</v>
      </c>
      <c r="G2508">
        <v>702</v>
      </c>
      <c r="H2508" t="s">
        <v>212</v>
      </c>
    </row>
    <row r="2509" spans="5:8">
      <c r="E2509">
        <v>15090803</v>
      </c>
      <c r="F2509" t="s">
        <v>516</v>
      </c>
      <c r="G2509">
        <v>803</v>
      </c>
      <c r="H2509" t="s">
        <v>213</v>
      </c>
    </row>
    <row r="2510" spans="5:8">
      <c r="E2510">
        <v>15100804</v>
      </c>
      <c r="F2510" t="s">
        <v>516</v>
      </c>
      <c r="G2510">
        <v>804</v>
      </c>
      <c r="H2510" t="s">
        <v>214</v>
      </c>
    </row>
    <row r="2511" spans="5:8">
      <c r="E2511">
        <v>15110752</v>
      </c>
      <c r="F2511" t="s">
        <v>516</v>
      </c>
      <c r="G2511">
        <v>752</v>
      </c>
      <c r="H2511" t="s">
        <v>215</v>
      </c>
    </row>
    <row r="2512" spans="5:8">
      <c r="E2512">
        <v>15120703</v>
      </c>
      <c r="F2512" t="s">
        <v>514</v>
      </c>
      <c r="G2512">
        <v>703</v>
      </c>
      <c r="H2512" t="s">
        <v>216</v>
      </c>
    </row>
    <row r="2513" spans="3:8">
      <c r="E2513">
        <v>15120803</v>
      </c>
      <c r="F2513" t="s">
        <v>514</v>
      </c>
      <c r="G2513">
        <v>803</v>
      </c>
      <c r="H2513" t="s">
        <v>217</v>
      </c>
    </row>
    <row r="2514" spans="3:8">
      <c r="E2514">
        <v>15130804</v>
      </c>
      <c r="F2514" t="s">
        <v>514</v>
      </c>
      <c r="G2514">
        <v>804</v>
      </c>
      <c r="H2514" t="s">
        <v>218</v>
      </c>
    </row>
    <row r="2515" spans="3:8">
      <c r="E2515">
        <v>15140703</v>
      </c>
      <c r="F2515" t="s">
        <v>510</v>
      </c>
      <c r="G2515">
        <v>703</v>
      </c>
      <c r="H2515" t="s">
        <v>219</v>
      </c>
    </row>
    <row r="2516" spans="3:8">
      <c r="E2516">
        <v>15150702</v>
      </c>
      <c r="F2516" t="s">
        <v>519</v>
      </c>
      <c r="G2516">
        <v>702</v>
      </c>
      <c r="H2516" t="s">
        <v>497</v>
      </c>
    </row>
    <row r="2517" spans="3:8">
      <c r="E2517">
        <v>15151703</v>
      </c>
      <c r="F2517" t="s">
        <v>519</v>
      </c>
      <c r="G2517">
        <v>703</v>
      </c>
      <c r="H2517" t="s">
        <v>496</v>
      </c>
    </row>
    <row r="2518" spans="3:8">
      <c r="E2518">
        <v>15160702</v>
      </c>
      <c r="F2518" t="s">
        <v>519</v>
      </c>
      <c r="G2518">
        <v>702</v>
      </c>
      <c r="H2518" t="s">
        <v>498</v>
      </c>
    </row>
    <row r="2519" spans="3:8">
      <c r="E2519">
        <v>15170702</v>
      </c>
      <c r="F2519" t="s">
        <v>518</v>
      </c>
      <c r="G2519">
        <v>702</v>
      </c>
      <c r="H2519" t="s">
        <v>220</v>
      </c>
    </row>
    <row r="2520" spans="3:8">
      <c r="E2520">
        <v>15170802</v>
      </c>
      <c r="F2520" t="s">
        <v>518</v>
      </c>
      <c r="G2520">
        <v>802</v>
      </c>
      <c r="H2520" t="s">
        <v>221</v>
      </c>
    </row>
    <row r="2521" spans="3:8">
      <c r="E2521">
        <v>15170902</v>
      </c>
      <c r="F2521" t="s">
        <v>518</v>
      </c>
      <c r="G2521">
        <v>902</v>
      </c>
      <c r="H2521" t="s">
        <v>222</v>
      </c>
    </row>
    <row r="2522" spans="3:8">
      <c r="C2522">
        <v>91</v>
      </c>
      <c r="D2522" t="s">
        <v>357</v>
      </c>
      <c r="E2522">
        <v>15010703</v>
      </c>
      <c r="F2522" t="s">
        <v>520</v>
      </c>
      <c r="G2522">
        <v>703</v>
      </c>
      <c r="H2522" t="s">
        <v>315</v>
      </c>
    </row>
    <row r="2523" spans="3:8">
      <c r="E2523">
        <v>15010803</v>
      </c>
      <c r="F2523" t="s">
        <v>520</v>
      </c>
      <c r="G2523">
        <v>803</v>
      </c>
      <c r="H2523" t="s">
        <v>316</v>
      </c>
    </row>
    <row r="2524" spans="3:8">
      <c r="E2524">
        <v>15010903</v>
      </c>
      <c r="F2524" t="s">
        <v>520</v>
      </c>
      <c r="G2524">
        <v>903</v>
      </c>
      <c r="H2524" t="s">
        <v>317</v>
      </c>
    </row>
    <row r="2525" spans="3:8">
      <c r="E2525">
        <v>15020703</v>
      </c>
      <c r="F2525" t="s">
        <v>520</v>
      </c>
      <c r="G2525">
        <v>703</v>
      </c>
      <c r="H2525" t="s">
        <v>232</v>
      </c>
    </row>
    <row r="2526" spans="3:8">
      <c r="E2526">
        <v>15030703</v>
      </c>
      <c r="F2526" t="s">
        <v>512</v>
      </c>
      <c r="G2526">
        <v>703</v>
      </c>
      <c r="H2526" t="s">
        <v>500</v>
      </c>
    </row>
    <row r="2527" spans="3:8">
      <c r="E2527">
        <v>15040708</v>
      </c>
      <c r="F2527" t="s">
        <v>527</v>
      </c>
      <c r="G2527">
        <v>708</v>
      </c>
      <c r="H2527" t="s">
        <v>328</v>
      </c>
    </row>
    <row r="2528" spans="3:8">
      <c r="E2528">
        <v>15050901</v>
      </c>
      <c r="F2528" t="s">
        <v>509</v>
      </c>
      <c r="G2528">
        <v>901</v>
      </c>
      <c r="H2528" t="s">
        <v>233</v>
      </c>
    </row>
    <row r="2529" spans="5:8">
      <c r="E2529">
        <v>15060702</v>
      </c>
      <c r="F2529" t="s">
        <v>512</v>
      </c>
      <c r="G2529">
        <v>702</v>
      </c>
      <c r="H2529" t="s">
        <v>205</v>
      </c>
    </row>
    <row r="2530" spans="5:8">
      <c r="E2530">
        <v>15070706</v>
      </c>
      <c r="F2530" t="s">
        <v>523</v>
      </c>
      <c r="G2530">
        <v>706</v>
      </c>
      <c r="H2530" t="s">
        <v>494</v>
      </c>
    </row>
    <row r="2531" spans="5:8">
      <c r="E2531">
        <v>15070806</v>
      </c>
      <c r="F2531" t="s">
        <v>523</v>
      </c>
      <c r="G2531">
        <v>806</v>
      </c>
      <c r="H2531" t="s">
        <v>490</v>
      </c>
    </row>
    <row r="2532" spans="5:8">
      <c r="E2532">
        <v>15070906</v>
      </c>
      <c r="F2532" t="s">
        <v>523</v>
      </c>
      <c r="G2532">
        <v>906</v>
      </c>
      <c r="H2532" t="s">
        <v>491</v>
      </c>
    </row>
    <row r="2533" spans="5:8">
      <c r="E2533">
        <v>15071707</v>
      </c>
      <c r="F2533" t="s">
        <v>523</v>
      </c>
      <c r="G2533">
        <v>707</v>
      </c>
      <c r="H2533" t="s">
        <v>495</v>
      </c>
    </row>
    <row r="2534" spans="5:8">
      <c r="E2534">
        <v>15071807</v>
      </c>
      <c r="F2534" t="s">
        <v>523</v>
      </c>
      <c r="G2534">
        <v>807</v>
      </c>
      <c r="H2534" t="s">
        <v>492</v>
      </c>
    </row>
    <row r="2535" spans="5:8">
      <c r="E2535">
        <v>15071907</v>
      </c>
      <c r="F2535" t="s">
        <v>523</v>
      </c>
      <c r="G2535">
        <v>907</v>
      </c>
      <c r="H2535" t="s">
        <v>493</v>
      </c>
    </row>
    <row r="2536" spans="5:8">
      <c r="E2536">
        <v>15080705</v>
      </c>
      <c r="F2536" t="s">
        <v>515</v>
      </c>
      <c r="G2536">
        <v>705</v>
      </c>
      <c r="H2536" t="s">
        <v>209</v>
      </c>
    </row>
    <row r="2537" spans="5:8">
      <c r="E2537">
        <v>15080805</v>
      </c>
      <c r="F2537" t="s">
        <v>515</v>
      </c>
      <c r="G2537">
        <v>805</v>
      </c>
      <c r="H2537" t="s">
        <v>210</v>
      </c>
    </row>
    <row r="2538" spans="5:8">
      <c r="E2538">
        <v>15080905</v>
      </c>
      <c r="F2538" t="s">
        <v>515</v>
      </c>
      <c r="G2538">
        <v>905</v>
      </c>
      <c r="H2538" t="s">
        <v>211</v>
      </c>
    </row>
    <row r="2539" spans="5:8">
      <c r="E2539">
        <v>15090702</v>
      </c>
      <c r="F2539" t="s">
        <v>516</v>
      </c>
      <c r="G2539">
        <v>702</v>
      </c>
      <c r="H2539" t="s">
        <v>212</v>
      </c>
    </row>
    <row r="2540" spans="5:8">
      <c r="E2540">
        <v>15090803</v>
      </c>
      <c r="F2540" t="s">
        <v>516</v>
      </c>
      <c r="G2540">
        <v>803</v>
      </c>
      <c r="H2540" t="s">
        <v>213</v>
      </c>
    </row>
    <row r="2541" spans="5:8">
      <c r="E2541">
        <v>15100804</v>
      </c>
      <c r="F2541" t="s">
        <v>516</v>
      </c>
      <c r="G2541">
        <v>804</v>
      </c>
      <c r="H2541" t="s">
        <v>214</v>
      </c>
    </row>
    <row r="2542" spans="5:8">
      <c r="E2542">
        <v>15110752</v>
      </c>
      <c r="F2542" t="s">
        <v>516</v>
      </c>
      <c r="G2542">
        <v>752</v>
      </c>
      <c r="H2542" t="s">
        <v>215</v>
      </c>
    </row>
    <row r="2543" spans="5:8">
      <c r="E2543">
        <v>15120703</v>
      </c>
      <c r="F2543" t="s">
        <v>514</v>
      </c>
      <c r="G2543">
        <v>703</v>
      </c>
      <c r="H2543" t="s">
        <v>216</v>
      </c>
    </row>
    <row r="2544" spans="5:8">
      <c r="E2544">
        <v>15120803</v>
      </c>
      <c r="F2544" t="s">
        <v>514</v>
      </c>
      <c r="G2544">
        <v>803</v>
      </c>
      <c r="H2544" t="s">
        <v>217</v>
      </c>
    </row>
    <row r="2545" spans="3:8">
      <c r="E2545">
        <v>15130804</v>
      </c>
      <c r="F2545" t="s">
        <v>514</v>
      </c>
      <c r="G2545">
        <v>804</v>
      </c>
      <c r="H2545" t="s">
        <v>218</v>
      </c>
    </row>
    <row r="2546" spans="3:8">
      <c r="E2546">
        <v>15140703</v>
      </c>
      <c r="F2546" t="s">
        <v>510</v>
      </c>
      <c r="G2546">
        <v>703</v>
      </c>
      <c r="H2546" t="s">
        <v>219</v>
      </c>
    </row>
    <row r="2547" spans="3:8">
      <c r="E2547">
        <v>15150702</v>
      </c>
      <c r="F2547" t="s">
        <v>519</v>
      </c>
      <c r="G2547">
        <v>702</v>
      </c>
      <c r="H2547" t="s">
        <v>497</v>
      </c>
    </row>
    <row r="2548" spans="3:8">
      <c r="E2548">
        <v>15151703</v>
      </c>
      <c r="F2548" t="s">
        <v>519</v>
      </c>
      <c r="G2548">
        <v>703</v>
      </c>
      <c r="H2548" t="s">
        <v>496</v>
      </c>
    </row>
    <row r="2549" spans="3:8">
      <c r="E2549">
        <v>15160702</v>
      </c>
      <c r="F2549" t="s">
        <v>519</v>
      </c>
      <c r="G2549">
        <v>702</v>
      </c>
      <c r="H2549" t="s">
        <v>498</v>
      </c>
    </row>
    <row r="2550" spans="3:8">
      <c r="E2550">
        <v>15170703</v>
      </c>
      <c r="F2550" t="s">
        <v>511</v>
      </c>
      <c r="G2550">
        <v>703</v>
      </c>
      <c r="H2550" t="s">
        <v>285</v>
      </c>
    </row>
    <row r="2551" spans="3:8">
      <c r="E2551">
        <v>15170803</v>
      </c>
      <c r="F2551" t="s">
        <v>511</v>
      </c>
      <c r="G2551">
        <v>803</v>
      </c>
      <c r="H2551" t="s">
        <v>286</v>
      </c>
    </row>
    <row r="2552" spans="3:8">
      <c r="E2552">
        <v>15170903</v>
      </c>
      <c r="F2552" t="s">
        <v>511</v>
      </c>
      <c r="G2552">
        <v>903</v>
      </c>
      <c r="H2552" t="s">
        <v>287</v>
      </c>
    </row>
    <row r="2553" spans="3:8">
      <c r="E2553">
        <v>15180701</v>
      </c>
      <c r="F2553" t="s">
        <v>509</v>
      </c>
      <c r="G2553">
        <v>701</v>
      </c>
      <c r="H2553" t="s">
        <v>308</v>
      </c>
    </row>
    <row r="2554" spans="3:8">
      <c r="E2554">
        <v>15180801</v>
      </c>
      <c r="F2554" t="s">
        <v>509</v>
      </c>
      <c r="G2554">
        <v>801</v>
      </c>
      <c r="H2554" t="s">
        <v>309</v>
      </c>
    </row>
    <row r="2555" spans="3:8">
      <c r="E2555">
        <v>15180901</v>
      </c>
      <c r="F2555" t="s">
        <v>509</v>
      </c>
      <c r="G2555">
        <v>901</v>
      </c>
      <c r="H2555" t="s">
        <v>310</v>
      </c>
    </row>
    <row r="2556" spans="3:8">
      <c r="C2556">
        <v>93</v>
      </c>
      <c r="D2556" t="s">
        <v>358</v>
      </c>
      <c r="E2556">
        <v>15010703</v>
      </c>
      <c r="F2556" t="s">
        <v>520</v>
      </c>
      <c r="G2556">
        <v>703</v>
      </c>
      <c r="H2556" t="s">
        <v>315</v>
      </c>
    </row>
    <row r="2557" spans="3:8">
      <c r="E2557">
        <v>15010803</v>
      </c>
      <c r="F2557" t="s">
        <v>520</v>
      </c>
      <c r="G2557">
        <v>803</v>
      </c>
      <c r="H2557" t="s">
        <v>316</v>
      </c>
    </row>
    <row r="2558" spans="3:8">
      <c r="E2558">
        <v>15010903</v>
      </c>
      <c r="F2558" t="s">
        <v>520</v>
      </c>
      <c r="G2558">
        <v>903</v>
      </c>
      <c r="H2558" t="s">
        <v>317</v>
      </c>
    </row>
    <row r="2559" spans="3:8">
      <c r="E2559">
        <v>15020703</v>
      </c>
      <c r="F2559" t="s">
        <v>520</v>
      </c>
      <c r="G2559">
        <v>703</v>
      </c>
      <c r="H2559" t="s">
        <v>232</v>
      </c>
    </row>
    <row r="2560" spans="3:8">
      <c r="E2560">
        <v>15030701</v>
      </c>
      <c r="F2560" t="s">
        <v>509</v>
      </c>
      <c r="G2560">
        <v>701</v>
      </c>
      <c r="H2560" t="s">
        <v>202</v>
      </c>
    </row>
    <row r="2561" spans="5:8">
      <c r="E2561">
        <v>15040705</v>
      </c>
      <c r="F2561" t="s">
        <v>509</v>
      </c>
      <c r="G2561">
        <v>705</v>
      </c>
      <c r="H2561" t="s">
        <v>203</v>
      </c>
    </row>
    <row r="2562" spans="5:8">
      <c r="E2562">
        <v>15050901</v>
      </c>
      <c r="F2562" t="s">
        <v>509</v>
      </c>
      <c r="G2562">
        <v>901</v>
      </c>
      <c r="H2562" t="s">
        <v>233</v>
      </c>
    </row>
    <row r="2563" spans="5:8">
      <c r="E2563">
        <v>15060702</v>
      </c>
      <c r="F2563" t="s">
        <v>512</v>
      </c>
      <c r="G2563">
        <v>702</v>
      </c>
      <c r="H2563" t="s">
        <v>205</v>
      </c>
    </row>
    <row r="2564" spans="5:8">
      <c r="E2564">
        <v>15070705</v>
      </c>
      <c r="F2564" t="s">
        <v>515</v>
      </c>
      <c r="G2564">
        <v>705</v>
      </c>
      <c r="H2564" t="s">
        <v>206</v>
      </c>
    </row>
    <row r="2565" spans="5:8">
      <c r="E2565">
        <v>15070805</v>
      </c>
      <c r="F2565" t="s">
        <v>515</v>
      </c>
      <c r="G2565">
        <v>805</v>
      </c>
      <c r="H2565" t="s">
        <v>207</v>
      </c>
    </row>
    <row r="2566" spans="5:8">
      <c r="E2566">
        <v>15070905</v>
      </c>
      <c r="F2566" t="s">
        <v>515</v>
      </c>
      <c r="G2566">
        <v>905</v>
      </c>
      <c r="H2566" t="s">
        <v>208</v>
      </c>
    </row>
    <row r="2567" spans="5:8">
      <c r="E2567">
        <v>15080705</v>
      </c>
      <c r="F2567" t="s">
        <v>515</v>
      </c>
      <c r="G2567">
        <v>705</v>
      </c>
      <c r="H2567" t="s">
        <v>209</v>
      </c>
    </row>
    <row r="2568" spans="5:8">
      <c r="E2568">
        <v>15080805</v>
      </c>
      <c r="F2568" t="s">
        <v>515</v>
      </c>
      <c r="G2568">
        <v>805</v>
      </c>
      <c r="H2568" t="s">
        <v>210</v>
      </c>
    </row>
    <row r="2569" spans="5:8">
      <c r="E2569">
        <v>15080905</v>
      </c>
      <c r="F2569" t="s">
        <v>515</v>
      </c>
      <c r="G2569">
        <v>905</v>
      </c>
      <c r="H2569" t="s">
        <v>211</v>
      </c>
    </row>
    <row r="2570" spans="5:8">
      <c r="E2570">
        <v>15090702</v>
      </c>
      <c r="F2570" t="s">
        <v>516</v>
      </c>
      <c r="G2570">
        <v>702</v>
      </c>
      <c r="H2570" t="s">
        <v>212</v>
      </c>
    </row>
    <row r="2571" spans="5:8">
      <c r="E2571">
        <v>15090803</v>
      </c>
      <c r="F2571" t="s">
        <v>516</v>
      </c>
      <c r="G2571">
        <v>803</v>
      </c>
      <c r="H2571" t="s">
        <v>213</v>
      </c>
    </row>
    <row r="2572" spans="5:8">
      <c r="E2572">
        <v>15100804</v>
      </c>
      <c r="F2572" t="s">
        <v>516</v>
      </c>
      <c r="G2572">
        <v>804</v>
      </c>
      <c r="H2572" t="s">
        <v>214</v>
      </c>
    </row>
    <row r="2573" spans="5:8">
      <c r="E2573">
        <v>15110752</v>
      </c>
      <c r="F2573" t="s">
        <v>516</v>
      </c>
      <c r="G2573">
        <v>752</v>
      </c>
      <c r="H2573" t="s">
        <v>215</v>
      </c>
    </row>
    <row r="2574" spans="5:8">
      <c r="E2574">
        <v>15120702</v>
      </c>
      <c r="F2574" t="s">
        <v>521</v>
      </c>
      <c r="G2574">
        <v>702</v>
      </c>
      <c r="H2574" t="s">
        <v>237</v>
      </c>
    </row>
    <row r="2575" spans="5:8">
      <c r="E2575">
        <v>15120802</v>
      </c>
      <c r="F2575" t="s">
        <v>521</v>
      </c>
      <c r="G2575">
        <v>802</v>
      </c>
      <c r="H2575" t="s">
        <v>238</v>
      </c>
    </row>
    <row r="2576" spans="5:8">
      <c r="E2576">
        <v>15140701</v>
      </c>
      <c r="F2576" t="s">
        <v>509</v>
      </c>
      <c r="G2576">
        <v>701</v>
      </c>
      <c r="H2576" t="s">
        <v>263</v>
      </c>
    </row>
    <row r="2577" spans="3:8">
      <c r="E2577">
        <v>15150704</v>
      </c>
      <c r="F2577" t="s">
        <v>518</v>
      </c>
      <c r="G2577">
        <v>704</v>
      </c>
      <c r="H2577" t="s">
        <v>503</v>
      </c>
    </row>
    <row r="2578" spans="3:8">
      <c r="E2578">
        <v>15160702</v>
      </c>
      <c r="F2578" t="s">
        <v>519</v>
      </c>
      <c r="G2578">
        <v>702</v>
      </c>
      <c r="H2578" t="s">
        <v>498</v>
      </c>
    </row>
    <row r="2579" spans="3:8">
      <c r="E2579">
        <v>15170703</v>
      </c>
      <c r="F2579" t="s">
        <v>511</v>
      </c>
      <c r="G2579">
        <v>703</v>
      </c>
      <c r="H2579" t="s">
        <v>285</v>
      </c>
    </row>
    <row r="2580" spans="3:8">
      <c r="E2580">
        <v>15170803</v>
      </c>
      <c r="F2580" t="s">
        <v>511</v>
      </c>
      <c r="G2580">
        <v>803</v>
      </c>
      <c r="H2580" t="s">
        <v>286</v>
      </c>
    </row>
    <row r="2581" spans="3:8">
      <c r="E2581">
        <v>15170903</v>
      </c>
      <c r="F2581" t="s">
        <v>511</v>
      </c>
      <c r="G2581">
        <v>903</v>
      </c>
      <c r="H2581" t="s">
        <v>287</v>
      </c>
    </row>
    <row r="2582" spans="3:8">
      <c r="E2582">
        <v>15180701</v>
      </c>
      <c r="F2582" t="s">
        <v>509</v>
      </c>
      <c r="G2582">
        <v>701</v>
      </c>
      <c r="H2582" t="s">
        <v>308</v>
      </c>
    </row>
    <row r="2583" spans="3:8">
      <c r="E2583">
        <v>15180801</v>
      </c>
      <c r="F2583" t="s">
        <v>509</v>
      </c>
      <c r="G2583">
        <v>801</v>
      </c>
      <c r="H2583" t="s">
        <v>309</v>
      </c>
    </row>
    <row r="2584" spans="3:8">
      <c r="E2584">
        <v>15180901</v>
      </c>
      <c r="F2584" t="s">
        <v>509</v>
      </c>
      <c r="G2584">
        <v>901</v>
      </c>
      <c r="H2584" t="s">
        <v>310</v>
      </c>
    </row>
    <row r="2585" spans="3:8">
      <c r="C2585">
        <v>94</v>
      </c>
      <c r="D2585" t="s">
        <v>359</v>
      </c>
      <c r="E2585">
        <v>15010804</v>
      </c>
      <c r="F2585" t="s">
        <v>521</v>
      </c>
      <c r="G2585">
        <v>804</v>
      </c>
      <c r="H2585" t="s">
        <v>290</v>
      </c>
    </row>
    <row r="2586" spans="3:8">
      <c r="E2586">
        <v>15010904</v>
      </c>
      <c r="F2586" t="s">
        <v>521</v>
      </c>
      <c r="G2586">
        <v>904</v>
      </c>
      <c r="H2586" t="s">
        <v>291</v>
      </c>
    </row>
    <row r="2587" spans="3:8">
      <c r="E2587">
        <v>15050902</v>
      </c>
      <c r="F2587" t="s">
        <v>520</v>
      </c>
      <c r="G2587">
        <v>902</v>
      </c>
      <c r="H2587" t="s">
        <v>267</v>
      </c>
    </row>
    <row r="2588" spans="3:8">
      <c r="E2588">
        <v>15070806</v>
      </c>
      <c r="F2588" t="s">
        <v>523</v>
      </c>
      <c r="G2588">
        <v>806</v>
      </c>
      <c r="H2588" t="s">
        <v>490</v>
      </c>
    </row>
    <row r="2589" spans="3:8">
      <c r="E2589">
        <v>15070906</v>
      </c>
      <c r="F2589" t="s">
        <v>523</v>
      </c>
      <c r="G2589">
        <v>906</v>
      </c>
      <c r="H2589" t="s">
        <v>491</v>
      </c>
    </row>
    <row r="2590" spans="3:8">
      <c r="E2590">
        <v>15071807</v>
      </c>
      <c r="F2590" t="s">
        <v>523</v>
      </c>
      <c r="G2590">
        <v>807</v>
      </c>
      <c r="H2590" t="s">
        <v>492</v>
      </c>
    </row>
    <row r="2591" spans="3:8">
      <c r="E2591">
        <v>15071907</v>
      </c>
      <c r="F2591" t="s">
        <v>523</v>
      </c>
      <c r="G2591">
        <v>907</v>
      </c>
      <c r="H2591" t="s">
        <v>493</v>
      </c>
    </row>
    <row r="2592" spans="3:8">
      <c r="E2592">
        <v>15080805</v>
      </c>
      <c r="F2592" t="s">
        <v>515</v>
      </c>
      <c r="G2592">
        <v>805</v>
      </c>
      <c r="H2592" t="s">
        <v>210</v>
      </c>
    </row>
    <row r="2593" spans="3:8">
      <c r="E2593">
        <v>15080905</v>
      </c>
      <c r="F2593" t="s">
        <v>515</v>
      </c>
      <c r="G2593">
        <v>905</v>
      </c>
      <c r="H2593" t="s">
        <v>211</v>
      </c>
    </row>
    <row r="2594" spans="3:8">
      <c r="E2594">
        <v>15090803</v>
      </c>
      <c r="F2594" t="s">
        <v>516</v>
      </c>
      <c r="G2594">
        <v>803</v>
      </c>
      <c r="H2594" t="s">
        <v>213</v>
      </c>
    </row>
    <row r="2595" spans="3:8">
      <c r="E2595">
        <v>15100804</v>
      </c>
      <c r="F2595" t="s">
        <v>516</v>
      </c>
      <c r="G2595">
        <v>804</v>
      </c>
      <c r="H2595" t="s">
        <v>214</v>
      </c>
    </row>
    <row r="2596" spans="3:8">
      <c r="E2596">
        <v>15120802</v>
      </c>
      <c r="F2596" t="s">
        <v>521</v>
      </c>
      <c r="G2596">
        <v>802</v>
      </c>
      <c r="H2596" t="s">
        <v>238</v>
      </c>
    </row>
    <row r="2597" spans="3:8">
      <c r="E2597">
        <v>15170803</v>
      </c>
      <c r="F2597" t="s">
        <v>511</v>
      </c>
      <c r="G2597">
        <v>803</v>
      </c>
      <c r="H2597" t="s">
        <v>286</v>
      </c>
    </row>
    <row r="2598" spans="3:8">
      <c r="E2598">
        <v>15170903</v>
      </c>
      <c r="F2598" t="s">
        <v>511</v>
      </c>
      <c r="G2598">
        <v>903</v>
      </c>
      <c r="H2598" t="s">
        <v>287</v>
      </c>
    </row>
    <row r="2599" spans="3:8">
      <c r="E2599">
        <v>15180801</v>
      </c>
      <c r="F2599" t="s">
        <v>509</v>
      </c>
      <c r="G2599">
        <v>801</v>
      </c>
      <c r="H2599" t="s">
        <v>309</v>
      </c>
    </row>
    <row r="2600" spans="3:8">
      <c r="E2600">
        <v>15180901</v>
      </c>
      <c r="F2600" t="s">
        <v>509</v>
      </c>
      <c r="G2600">
        <v>901</v>
      </c>
      <c r="H2600" t="s">
        <v>310</v>
      </c>
    </row>
    <row r="2601" spans="3:8">
      <c r="C2601">
        <v>95</v>
      </c>
      <c r="D2601" t="s">
        <v>360</v>
      </c>
      <c r="E2601">
        <v>15010701</v>
      </c>
      <c r="F2601" t="s">
        <v>509</v>
      </c>
      <c r="G2601">
        <v>701</v>
      </c>
      <c r="H2601" t="s">
        <v>229</v>
      </c>
    </row>
    <row r="2602" spans="3:8">
      <c r="E2602">
        <v>15010801</v>
      </c>
      <c r="F2602" t="s">
        <v>509</v>
      </c>
      <c r="G2602">
        <v>801</v>
      </c>
      <c r="H2602" t="s">
        <v>230</v>
      </c>
    </row>
    <row r="2603" spans="3:8">
      <c r="E2603">
        <v>15010901</v>
      </c>
      <c r="F2603" t="s">
        <v>509</v>
      </c>
      <c r="G2603">
        <v>901</v>
      </c>
      <c r="H2603" t="s">
        <v>231</v>
      </c>
    </row>
    <row r="2604" spans="3:8">
      <c r="E2604">
        <v>15020704</v>
      </c>
      <c r="F2604" t="s">
        <v>521</v>
      </c>
      <c r="G2604">
        <v>704</v>
      </c>
      <c r="H2604" t="s">
        <v>201</v>
      </c>
    </row>
    <row r="2605" spans="3:8">
      <c r="E2605">
        <v>15030701</v>
      </c>
      <c r="F2605" t="s">
        <v>509</v>
      </c>
      <c r="G2605">
        <v>701</v>
      </c>
      <c r="H2605" t="s">
        <v>202</v>
      </c>
    </row>
    <row r="2606" spans="3:8">
      <c r="E2606">
        <v>15040708</v>
      </c>
      <c r="F2606" t="s">
        <v>527</v>
      </c>
      <c r="G2606">
        <v>708</v>
      </c>
      <c r="H2606" t="s">
        <v>328</v>
      </c>
    </row>
    <row r="2607" spans="3:8">
      <c r="E2607">
        <v>15050901</v>
      </c>
      <c r="F2607" t="s">
        <v>509</v>
      </c>
      <c r="G2607">
        <v>901</v>
      </c>
      <c r="H2607" t="s">
        <v>233</v>
      </c>
    </row>
    <row r="2608" spans="3:8">
      <c r="E2608">
        <v>15060702</v>
      </c>
      <c r="F2608" t="s">
        <v>512</v>
      </c>
      <c r="G2608">
        <v>702</v>
      </c>
      <c r="H2608" t="s">
        <v>205</v>
      </c>
    </row>
    <row r="2609" spans="5:8">
      <c r="E2609">
        <v>15070706</v>
      </c>
      <c r="F2609" t="s">
        <v>523</v>
      </c>
      <c r="G2609">
        <v>706</v>
      </c>
      <c r="H2609" t="s">
        <v>494</v>
      </c>
    </row>
    <row r="2610" spans="5:8">
      <c r="E2610">
        <v>15070806</v>
      </c>
      <c r="F2610" t="s">
        <v>523</v>
      </c>
      <c r="G2610">
        <v>806</v>
      </c>
      <c r="H2610" t="s">
        <v>490</v>
      </c>
    </row>
    <row r="2611" spans="5:8">
      <c r="E2611">
        <v>15070906</v>
      </c>
      <c r="F2611" t="s">
        <v>523</v>
      </c>
      <c r="G2611">
        <v>906</v>
      </c>
      <c r="H2611" t="s">
        <v>491</v>
      </c>
    </row>
    <row r="2612" spans="5:8">
      <c r="E2612">
        <v>15071707</v>
      </c>
      <c r="F2612" t="s">
        <v>523</v>
      </c>
      <c r="G2612">
        <v>707</v>
      </c>
      <c r="H2612" t="s">
        <v>495</v>
      </c>
    </row>
    <row r="2613" spans="5:8">
      <c r="E2613">
        <v>15071807</v>
      </c>
      <c r="F2613" t="s">
        <v>523</v>
      </c>
      <c r="G2613">
        <v>807</v>
      </c>
      <c r="H2613" t="s">
        <v>492</v>
      </c>
    </row>
    <row r="2614" spans="5:8">
      <c r="E2614">
        <v>15071907</v>
      </c>
      <c r="F2614" t="s">
        <v>523</v>
      </c>
      <c r="G2614">
        <v>907</v>
      </c>
      <c r="H2614" t="s">
        <v>493</v>
      </c>
    </row>
    <row r="2615" spans="5:8">
      <c r="E2615">
        <v>15080704</v>
      </c>
      <c r="F2615" t="s">
        <v>520</v>
      </c>
      <c r="G2615">
        <v>704</v>
      </c>
      <c r="H2615" t="s">
        <v>305</v>
      </c>
    </row>
    <row r="2616" spans="5:8">
      <c r="E2616">
        <v>15080804</v>
      </c>
      <c r="F2616" t="s">
        <v>520</v>
      </c>
      <c r="G2616">
        <v>804</v>
      </c>
      <c r="H2616" t="s">
        <v>306</v>
      </c>
    </row>
    <row r="2617" spans="5:8">
      <c r="E2617">
        <v>15080904</v>
      </c>
      <c r="F2617" t="s">
        <v>520</v>
      </c>
      <c r="G2617">
        <v>904</v>
      </c>
      <c r="H2617" t="s">
        <v>307</v>
      </c>
    </row>
    <row r="2618" spans="5:8">
      <c r="E2618">
        <v>15090702</v>
      </c>
      <c r="F2618" t="s">
        <v>516</v>
      </c>
      <c r="G2618">
        <v>702</v>
      </c>
      <c r="H2618" t="s">
        <v>212</v>
      </c>
    </row>
    <row r="2619" spans="5:8">
      <c r="E2619">
        <v>15090803</v>
      </c>
      <c r="F2619" t="s">
        <v>516</v>
      </c>
      <c r="G2619">
        <v>803</v>
      </c>
      <c r="H2619" t="s">
        <v>213</v>
      </c>
    </row>
    <row r="2620" spans="5:8">
      <c r="E2620">
        <v>15100804</v>
      </c>
      <c r="F2620" t="s">
        <v>516</v>
      </c>
      <c r="G2620">
        <v>804</v>
      </c>
      <c r="H2620" t="s">
        <v>214</v>
      </c>
    </row>
    <row r="2621" spans="5:8">
      <c r="E2621">
        <v>15110752</v>
      </c>
      <c r="F2621" t="s">
        <v>516</v>
      </c>
      <c r="G2621">
        <v>752</v>
      </c>
      <c r="H2621" t="s">
        <v>215</v>
      </c>
    </row>
    <row r="2622" spans="5:8">
      <c r="E2622">
        <v>15120703</v>
      </c>
      <c r="F2622" t="s">
        <v>514</v>
      </c>
      <c r="G2622">
        <v>703</v>
      </c>
      <c r="H2622" t="s">
        <v>216</v>
      </c>
    </row>
    <row r="2623" spans="5:8">
      <c r="E2623">
        <v>15120803</v>
      </c>
      <c r="F2623" t="s">
        <v>514</v>
      </c>
      <c r="G2623">
        <v>803</v>
      </c>
      <c r="H2623" t="s">
        <v>217</v>
      </c>
    </row>
    <row r="2624" spans="5:8">
      <c r="E2624">
        <v>15130804</v>
      </c>
      <c r="F2624" t="s">
        <v>514</v>
      </c>
      <c r="G2624">
        <v>804</v>
      </c>
      <c r="H2624" t="s">
        <v>218</v>
      </c>
    </row>
    <row r="2625" spans="3:8">
      <c r="E2625">
        <v>15140703</v>
      </c>
      <c r="F2625" t="s">
        <v>510</v>
      </c>
      <c r="G2625">
        <v>703</v>
      </c>
      <c r="H2625" t="s">
        <v>219</v>
      </c>
    </row>
    <row r="2626" spans="3:8">
      <c r="E2626">
        <v>15150701</v>
      </c>
      <c r="F2626" t="s">
        <v>509</v>
      </c>
      <c r="G2626">
        <v>701</v>
      </c>
      <c r="H2626" t="s">
        <v>505</v>
      </c>
    </row>
    <row r="2627" spans="3:8">
      <c r="E2627">
        <v>15160701</v>
      </c>
      <c r="F2627" t="s">
        <v>509</v>
      </c>
      <c r="G2627">
        <v>701</v>
      </c>
      <c r="H2627" t="s">
        <v>504</v>
      </c>
    </row>
    <row r="2628" spans="3:8">
      <c r="E2628">
        <v>15170706</v>
      </c>
      <c r="F2628" t="s">
        <v>515</v>
      </c>
      <c r="G2628">
        <v>706</v>
      </c>
      <c r="H2628" t="s">
        <v>264</v>
      </c>
    </row>
    <row r="2629" spans="3:8">
      <c r="E2629">
        <v>15170806</v>
      </c>
      <c r="F2629" t="s">
        <v>515</v>
      </c>
      <c r="G2629">
        <v>806</v>
      </c>
      <c r="H2629" t="s">
        <v>265</v>
      </c>
    </row>
    <row r="2630" spans="3:8">
      <c r="E2630">
        <v>15170906</v>
      </c>
      <c r="F2630" t="s">
        <v>515</v>
      </c>
      <c r="G2630">
        <v>906</v>
      </c>
      <c r="H2630" t="s">
        <v>266</v>
      </c>
    </row>
    <row r="2631" spans="3:8">
      <c r="E2631">
        <v>15180701</v>
      </c>
      <c r="F2631" t="s">
        <v>509</v>
      </c>
      <c r="G2631">
        <v>701</v>
      </c>
      <c r="H2631" t="s">
        <v>308</v>
      </c>
    </row>
    <row r="2632" spans="3:8">
      <c r="E2632">
        <v>15180801</v>
      </c>
      <c r="F2632" t="s">
        <v>509</v>
      </c>
      <c r="G2632">
        <v>801</v>
      </c>
      <c r="H2632" t="s">
        <v>309</v>
      </c>
    </row>
    <row r="2633" spans="3:8">
      <c r="E2633">
        <v>15180901</v>
      </c>
      <c r="F2633" t="s">
        <v>509</v>
      </c>
      <c r="G2633">
        <v>901</v>
      </c>
      <c r="H2633" t="s">
        <v>310</v>
      </c>
    </row>
    <row r="2634" spans="3:8">
      <c r="C2634">
        <v>96</v>
      </c>
      <c r="D2634" t="s">
        <v>361</v>
      </c>
      <c r="E2634">
        <v>15010704</v>
      </c>
      <c r="F2634" t="s">
        <v>521</v>
      </c>
      <c r="G2634">
        <v>704</v>
      </c>
      <c r="H2634" t="s">
        <v>289</v>
      </c>
    </row>
    <row r="2635" spans="3:8">
      <c r="E2635">
        <v>15010804</v>
      </c>
      <c r="F2635" t="s">
        <v>521</v>
      </c>
      <c r="G2635">
        <v>804</v>
      </c>
      <c r="H2635" t="s">
        <v>290</v>
      </c>
    </row>
    <row r="2636" spans="3:8">
      <c r="E2636">
        <v>15010904</v>
      </c>
      <c r="F2636" t="s">
        <v>521</v>
      </c>
      <c r="G2636">
        <v>904</v>
      </c>
      <c r="H2636" t="s">
        <v>291</v>
      </c>
    </row>
    <row r="2637" spans="3:8">
      <c r="E2637">
        <v>15020701</v>
      </c>
      <c r="F2637" t="s">
        <v>509</v>
      </c>
      <c r="G2637">
        <v>701</v>
      </c>
      <c r="H2637" t="s">
        <v>283</v>
      </c>
    </row>
    <row r="2638" spans="3:8">
      <c r="E2638">
        <v>15030701</v>
      </c>
      <c r="F2638" t="s">
        <v>509</v>
      </c>
      <c r="G2638">
        <v>701</v>
      </c>
      <c r="H2638" t="s">
        <v>202</v>
      </c>
    </row>
    <row r="2639" spans="3:8">
      <c r="E2639">
        <v>15040705</v>
      </c>
      <c r="F2639" t="s">
        <v>509</v>
      </c>
      <c r="G2639">
        <v>705</v>
      </c>
      <c r="H2639" t="s">
        <v>203</v>
      </c>
    </row>
    <row r="2640" spans="3:8">
      <c r="E2640">
        <v>15050901</v>
      </c>
      <c r="F2640" t="s">
        <v>509</v>
      </c>
      <c r="G2640">
        <v>901</v>
      </c>
      <c r="H2640" t="s">
        <v>233</v>
      </c>
    </row>
    <row r="2641" spans="5:8">
      <c r="E2641">
        <v>15060702</v>
      </c>
      <c r="F2641" t="s">
        <v>512</v>
      </c>
      <c r="G2641">
        <v>702</v>
      </c>
      <c r="H2641" t="s">
        <v>205</v>
      </c>
    </row>
    <row r="2642" spans="5:8">
      <c r="E2642">
        <v>15070701</v>
      </c>
      <c r="F2642" t="s">
        <v>509</v>
      </c>
      <c r="G2642">
        <v>701</v>
      </c>
      <c r="H2642" t="s">
        <v>234</v>
      </c>
    </row>
    <row r="2643" spans="5:8">
      <c r="E2643">
        <v>15070801</v>
      </c>
      <c r="F2643" t="s">
        <v>509</v>
      </c>
      <c r="G2643">
        <v>801</v>
      </c>
      <c r="H2643" t="s">
        <v>235</v>
      </c>
    </row>
    <row r="2644" spans="5:8">
      <c r="E2644">
        <v>15070901</v>
      </c>
      <c r="F2644" t="s">
        <v>509</v>
      </c>
      <c r="G2644">
        <v>901</v>
      </c>
      <c r="H2644" t="s">
        <v>236</v>
      </c>
    </row>
    <row r="2645" spans="5:8">
      <c r="E2645">
        <v>15080705</v>
      </c>
      <c r="F2645" t="s">
        <v>515</v>
      </c>
      <c r="G2645">
        <v>705</v>
      </c>
      <c r="H2645" t="s">
        <v>209</v>
      </c>
    </row>
    <row r="2646" spans="5:8">
      <c r="E2646">
        <v>15080805</v>
      </c>
      <c r="F2646" t="s">
        <v>515</v>
      </c>
      <c r="G2646">
        <v>805</v>
      </c>
      <c r="H2646" t="s">
        <v>210</v>
      </c>
    </row>
    <row r="2647" spans="5:8">
      <c r="E2647">
        <v>15080905</v>
      </c>
      <c r="F2647" t="s">
        <v>515</v>
      </c>
      <c r="G2647">
        <v>905</v>
      </c>
      <c r="H2647" t="s">
        <v>211</v>
      </c>
    </row>
    <row r="2648" spans="5:8">
      <c r="E2648">
        <v>15090701</v>
      </c>
      <c r="F2648" t="s">
        <v>520</v>
      </c>
      <c r="G2648">
        <v>701</v>
      </c>
      <c r="H2648" t="s">
        <v>250</v>
      </c>
    </row>
    <row r="2649" spans="5:8">
      <c r="E2649">
        <v>15090801</v>
      </c>
      <c r="F2649" t="s">
        <v>520</v>
      </c>
      <c r="G2649">
        <v>801</v>
      </c>
      <c r="H2649" t="s">
        <v>251</v>
      </c>
    </row>
    <row r="2650" spans="5:8">
      <c r="E2650">
        <v>15100802</v>
      </c>
      <c r="F2650" t="s">
        <v>520</v>
      </c>
      <c r="G2650">
        <v>802</v>
      </c>
      <c r="H2650" t="s">
        <v>252</v>
      </c>
    </row>
    <row r="2651" spans="5:8">
      <c r="E2651">
        <v>15110751</v>
      </c>
      <c r="F2651" t="s">
        <v>520</v>
      </c>
      <c r="G2651">
        <v>751</v>
      </c>
      <c r="H2651" t="s">
        <v>253</v>
      </c>
    </row>
    <row r="2652" spans="5:8">
      <c r="E2652">
        <v>15120701</v>
      </c>
      <c r="F2652" t="s">
        <v>518</v>
      </c>
      <c r="G2652">
        <v>701</v>
      </c>
      <c r="H2652" t="s">
        <v>261</v>
      </c>
    </row>
    <row r="2653" spans="5:8">
      <c r="E2653">
        <v>15120801</v>
      </c>
      <c r="F2653" t="s">
        <v>518</v>
      </c>
      <c r="G2653">
        <v>801</v>
      </c>
      <c r="H2653" t="s">
        <v>262</v>
      </c>
    </row>
    <row r="2654" spans="5:8">
      <c r="E2654">
        <v>15140703</v>
      </c>
      <c r="F2654" t="s">
        <v>510</v>
      </c>
      <c r="G2654">
        <v>703</v>
      </c>
      <c r="H2654" t="s">
        <v>219</v>
      </c>
    </row>
    <row r="2655" spans="5:8">
      <c r="E2655">
        <v>15150701</v>
      </c>
      <c r="F2655" t="s">
        <v>509</v>
      </c>
      <c r="G2655">
        <v>701</v>
      </c>
      <c r="H2655" t="s">
        <v>505</v>
      </c>
    </row>
    <row r="2656" spans="5:8">
      <c r="E2656">
        <v>15160701</v>
      </c>
      <c r="F2656" t="s">
        <v>509</v>
      </c>
      <c r="G2656">
        <v>701</v>
      </c>
      <c r="H2656" t="s">
        <v>504</v>
      </c>
    </row>
    <row r="2657" spans="3:8">
      <c r="E2657">
        <v>15170703</v>
      </c>
      <c r="F2657" t="s">
        <v>511</v>
      </c>
      <c r="G2657">
        <v>703</v>
      </c>
      <c r="H2657" t="s">
        <v>285</v>
      </c>
    </row>
    <row r="2658" spans="3:8">
      <c r="E2658">
        <v>15170803</v>
      </c>
      <c r="F2658" t="s">
        <v>511</v>
      </c>
      <c r="G2658">
        <v>803</v>
      </c>
      <c r="H2658" t="s">
        <v>286</v>
      </c>
    </row>
    <row r="2659" spans="3:8">
      <c r="E2659">
        <v>15170903</v>
      </c>
      <c r="F2659" t="s">
        <v>511</v>
      </c>
      <c r="G2659">
        <v>903</v>
      </c>
      <c r="H2659" t="s">
        <v>287</v>
      </c>
    </row>
    <row r="2660" spans="3:8">
      <c r="E2660">
        <v>15180704</v>
      </c>
      <c r="F2660" t="s">
        <v>514</v>
      </c>
      <c r="G2660">
        <v>704</v>
      </c>
      <c r="H2660" t="s">
        <v>223</v>
      </c>
    </row>
    <row r="2661" spans="3:8">
      <c r="E2661">
        <v>15180804</v>
      </c>
      <c r="F2661" t="s">
        <v>514</v>
      </c>
      <c r="G2661">
        <v>804</v>
      </c>
      <c r="H2661" t="s">
        <v>224</v>
      </c>
    </row>
    <row r="2662" spans="3:8">
      <c r="E2662">
        <v>15180904</v>
      </c>
      <c r="F2662" t="s">
        <v>514</v>
      </c>
      <c r="G2662">
        <v>904</v>
      </c>
      <c r="H2662" t="s">
        <v>225</v>
      </c>
    </row>
    <row r="2663" spans="3:8">
      <c r="E2663">
        <v>15181705</v>
      </c>
      <c r="F2663" t="s">
        <v>514</v>
      </c>
      <c r="G2663">
        <v>705</v>
      </c>
      <c r="H2663" t="s">
        <v>226</v>
      </c>
    </row>
    <row r="2664" spans="3:8">
      <c r="E2664">
        <v>15181805</v>
      </c>
      <c r="F2664" t="s">
        <v>514</v>
      </c>
      <c r="G2664">
        <v>805</v>
      </c>
      <c r="H2664" t="s">
        <v>227</v>
      </c>
    </row>
    <row r="2665" spans="3:8">
      <c r="E2665">
        <v>15181905</v>
      </c>
      <c r="F2665" t="s">
        <v>514</v>
      </c>
      <c r="G2665">
        <v>905</v>
      </c>
      <c r="H2665" t="s">
        <v>228</v>
      </c>
    </row>
    <row r="2666" spans="3:8">
      <c r="C2666">
        <v>97</v>
      </c>
      <c r="D2666" t="s">
        <v>362</v>
      </c>
      <c r="E2666">
        <v>15010702</v>
      </c>
      <c r="F2666" t="s">
        <v>511</v>
      </c>
      <c r="G2666">
        <v>702</v>
      </c>
      <c r="H2666" t="s">
        <v>198</v>
      </c>
    </row>
    <row r="2667" spans="3:8">
      <c r="E2667">
        <v>15010802</v>
      </c>
      <c r="F2667" t="s">
        <v>511</v>
      </c>
      <c r="G2667">
        <v>802</v>
      </c>
      <c r="H2667" t="s">
        <v>199</v>
      </c>
    </row>
    <row r="2668" spans="3:8">
      <c r="E2668">
        <v>15010902</v>
      </c>
      <c r="F2668" t="s">
        <v>511</v>
      </c>
      <c r="G2668">
        <v>902</v>
      </c>
      <c r="H2668" t="s">
        <v>200</v>
      </c>
    </row>
    <row r="2669" spans="3:8">
      <c r="E2669">
        <v>15020702</v>
      </c>
      <c r="F2669" t="s">
        <v>511</v>
      </c>
      <c r="G2669">
        <v>702</v>
      </c>
      <c r="H2669" t="s">
        <v>303</v>
      </c>
    </row>
    <row r="2670" spans="3:8">
      <c r="E2670">
        <v>15030703</v>
      </c>
      <c r="F2670" t="s">
        <v>512</v>
      </c>
      <c r="G2670">
        <v>703</v>
      </c>
      <c r="H2670" t="s">
        <v>500</v>
      </c>
    </row>
    <row r="2671" spans="3:8">
      <c r="E2671">
        <v>15040709</v>
      </c>
      <c r="F2671" t="s">
        <v>514</v>
      </c>
      <c r="G2671">
        <v>709</v>
      </c>
      <c r="H2671" t="s">
        <v>257</v>
      </c>
    </row>
    <row r="2672" spans="3:8">
      <c r="E2672">
        <v>15050904</v>
      </c>
      <c r="F2672" t="s">
        <v>514</v>
      </c>
      <c r="G2672">
        <v>904</v>
      </c>
      <c r="H2672" t="s">
        <v>204</v>
      </c>
    </row>
    <row r="2673" spans="5:8">
      <c r="E2673">
        <v>15060702</v>
      </c>
      <c r="F2673" t="s">
        <v>512</v>
      </c>
      <c r="G2673">
        <v>702</v>
      </c>
      <c r="H2673" t="s">
        <v>205</v>
      </c>
    </row>
    <row r="2674" spans="5:8">
      <c r="E2674">
        <v>15070706</v>
      </c>
      <c r="F2674" t="s">
        <v>523</v>
      </c>
      <c r="G2674">
        <v>706</v>
      </c>
      <c r="H2674" t="s">
        <v>494</v>
      </c>
    </row>
    <row r="2675" spans="5:8">
      <c r="E2675">
        <v>15070806</v>
      </c>
      <c r="F2675" t="s">
        <v>523</v>
      </c>
      <c r="G2675">
        <v>806</v>
      </c>
      <c r="H2675" t="s">
        <v>490</v>
      </c>
    </row>
    <row r="2676" spans="5:8">
      <c r="E2676">
        <v>15070906</v>
      </c>
      <c r="F2676" t="s">
        <v>523</v>
      </c>
      <c r="G2676">
        <v>906</v>
      </c>
      <c r="H2676" t="s">
        <v>491</v>
      </c>
    </row>
    <row r="2677" spans="5:8">
      <c r="E2677">
        <v>15071707</v>
      </c>
      <c r="F2677" t="s">
        <v>523</v>
      </c>
      <c r="G2677">
        <v>707</v>
      </c>
      <c r="H2677" t="s">
        <v>495</v>
      </c>
    </row>
    <row r="2678" spans="5:8">
      <c r="E2678">
        <v>15071807</v>
      </c>
      <c r="F2678" t="s">
        <v>523</v>
      </c>
      <c r="G2678">
        <v>807</v>
      </c>
      <c r="H2678" t="s">
        <v>492</v>
      </c>
    </row>
    <row r="2679" spans="5:8">
      <c r="E2679">
        <v>15071907</v>
      </c>
      <c r="F2679" t="s">
        <v>523</v>
      </c>
      <c r="G2679">
        <v>907</v>
      </c>
      <c r="H2679" t="s">
        <v>493</v>
      </c>
    </row>
    <row r="2680" spans="5:8">
      <c r="E2680">
        <v>15080705</v>
      </c>
      <c r="F2680" t="s">
        <v>515</v>
      </c>
      <c r="G2680">
        <v>705</v>
      </c>
      <c r="H2680" t="s">
        <v>209</v>
      </c>
    </row>
    <row r="2681" spans="5:8">
      <c r="E2681">
        <v>15080805</v>
      </c>
      <c r="F2681" t="s">
        <v>515</v>
      </c>
      <c r="G2681">
        <v>805</v>
      </c>
      <c r="H2681" t="s">
        <v>210</v>
      </c>
    </row>
    <row r="2682" spans="5:8">
      <c r="E2682">
        <v>15080905</v>
      </c>
      <c r="F2682" t="s">
        <v>515</v>
      </c>
      <c r="G2682">
        <v>905</v>
      </c>
      <c r="H2682" t="s">
        <v>211</v>
      </c>
    </row>
    <row r="2683" spans="5:8">
      <c r="E2683">
        <v>15090702</v>
      </c>
      <c r="F2683" t="s">
        <v>516</v>
      </c>
      <c r="G2683">
        <v>702</v>
      </c>
      <c r="H2683" t="s">
        <v>212</v>
      </c>
    </row>
    <row r="2684" spans="5:8">
      <c r="E2684">
        <v>15090803</v>
      </c>
      <c r="F2684" t="s">
        <v>516</v>
      </c>
      <c r="G2684">
        <v>803</v>
      </c>
      <c r="H2684" t="s">
        <v>213</v>
      </c>
    </row>
    <row r="2685" spans="5:8">
      <c r="E2685">
        <v>15100804</v>
      </c>
      <c r="F2685" t="s">
        <v>516</v>
      </c>
      <c r="G2685">
        <v>804</v>
      </c>
      <c r="H2685" t="s">
        <v>214</v>
      </c>
    </row>
    <row r="2686" spans="5:8">
      <c r="E2686">
        <v>15110752</v>
      </c>
      <c r="F2686" t="s">
        <v>516</v>
      </c>
      <c r="G2686">
        <v>752</v>
      </c>
      <c r="H2686" t="s">
        <v>215</v>
      </c>
    </row>
    <row r="2687" spans="5:8">
      <c r="E2687">
        <v>15120702</v>
      </c>
      <c r="F2687" t="s">
        <v>521</v>
      </c>
      <c r="G2687">
        <v>702</v>
      </c>
      <c r="H2687" t="s">
        <v>237</v>
      </c>
    </row>
    <row r="2688" spans="5:8">
      <c r="E2688">
        <v>15120802</v>
      </c>
      <c r="F2688" t="s">
        <v>521</v>
      </c>
      <c r="G2688">
        <v>802</v>
      </c>
      <c r="H2688" t="s">
        <v>238</v>
      </c>
    </row>
    <row r="2689" spans="3:8">
      <c r="E2689">
        <v>15140703</v>
      </c>
      <c r="F2689" t="s">
        <v>510</v>
      </c>
      <c r="G2689">
        <v>703</v>
      </c>
      <c r="H2689" t="s">
        <v>219</v>
      </c>
    </row>
    <row r="2690" spans="3:8">
      <c r="E2690">
        <v>15150701</v>
      </c>
      <c r="F2690" t="s">
        <v>509</v>
      </c>
      <c r="G2690">
        <v>701</v>
      </c>
      <c r="H2690" t="s">
        <v>505</v>
      </c>
    </row>
    <row r="2691" spans="3:8">
      <c r="E2691">
        <v>15160701</v>
      </c>
      <c r="F2691" t="s">
        <v>509</v>
      </c>
      <c r="G2691">
        <v>701</v>
      </c>
      <c r="H2691" t="s">
        <v>504</v>
      </c>
    </row>
    <row r="2692" spans="3:8">
      <c r="E2692">
        <v>15170706</v>
      </c>
      <c r="F2692" t="s">
        <v>515</v>
      </c>
      <c r="G2692">
        <v>706</v>
      </c>
      <c r="H2692" t="s">
        <v>264</v>
      </c>
    </row>
    <row r="2693" spans="3:8">
      <c r="E2693">
        <v>15170806</v>
      </c>
      <c r="F2693" t="s">
        <v>515</v>
      </c>
      <c r="G2693">
        <v>806</v>
      </c>
      <c r="H2693" t="s">
        <v>265</v>
      </c>
    </row>
    <row r="2694" spans="3:8">
      <c r="E2694">
        <v>15170906</v>
      </c>
      <c r="F2694" t="s">
        <v>515</v>
      </c>
      <c r="G2694">
        <v>906</v>
      </c>
      <c r="H2694" t="s">
        <v>266</v>
      </c>
    </row>
    <row r="2695" spans="3:8">
      <c r="E2695">
        <v>15180701</v>
      </c>
      <c r="F2695" t="s">
        <v>509</v>
      </c>
      <c r="G2695">
        <v>701</v>
      </c>
      <c r="H2695" t="s">
        <v>308</v>
      </c>
    </row>
    <row r="2696" spans="3:8">
      <c r="E2696">
        <v>15180801</v>
      </c>
      <c r="F2696" t="s">
        <v>509</v>
      </c>
      <c r="G2696">
        <v>801</v>
      </c>
      <c r="H2696" t="s">
        <v>309</v>
      </c>
    </row>
    <row r="2697" spans="3:8">
      <c r="E2697">
        <v>15180901</v>
      </c>
      <c r="F2697" t="s">
        <v>509</v>
      </c>
      <c r="G2697">
        <v>901</v>
      </c>
      <c r="H2697" t="s">
        <v>310</v>
      </c>
    </row>
    <row r="2698" spans="3:8">
      <c r="C2698">
        <v>98</v>
      </c>
      <c r="D2698" t="s">
        <v>363</v>
      </c>
      <c r="E2698">
        <v>15010701</v>
      </c>
      <c r="F2698" t="s">
        <v>509</v>
      </c>
      <c r="G2698">
        <v>701</v>
      </c>
      <c r="H2698" t="s">
        <v>229</v>
      </c>
    </row>
    <row r="2699" spans="3:8">
      <c r="E2699">
        <v>15010801</v>
      </c>
      <c r="F2699" t="s">
        <v>509</v>
      </c>
      <c r="G2699">
        <v>801</v>
      </c>
      <c r="H2699" t="s">
        <v>230</v>
      </c>
    </row>
    <row r="2700" spans="3:8">
      <c r="E2700">
        <v>15010901</v>
      </c>
      <c r="F2700" t="s">
        <v>509</v>
      </c>
      <c r="G2700">
        <v>901</v>
      </c>
      <c r="H2700" t="s">
        <v>231</v>
      </c>
    </row>
    <row r="2701" spans="3:8">
      <c r="E2701">
        <v>15020701</v>
      </c>
      <c r="F2701" t="s">
        <v>509</v>
      </c>
      <c r="G2701">
        <v>701</v>
      </c>
      <c r="H2701" t="s">
        <v>283</v>
      </c>
    </row>
    <row r="2702" spans="3:8">
      <c r="E2702">
        <v>15030701</v>
      </c>
      <c r="F2702" t="s">
        <v>509</v>
      </c>
      <c r="G2702">
        <v>701</v>
      </c>
      <c r="H2702" t="s">
        <v>202</v>
      </c>
    </row>
    <row r="2703" spans="3:8">
      <c r="E2703">
        <v>15040705</v>
      </c>
      <c r="F2703" t="s">
        <v>509</v>
      </c>
      <c r="G2703">
        <v>705</v>
      </c>
      <c r="H2703" t="s">
        <v>203</v>
      </c>
    </row>
    <row r="2704" spans="3:8">
      <c r="E2704">
        <v>15050901</v>
      </c>
      <c r="F2704" t="s">
        <v>509</v>
      </c>
      <c r="G2704">
        <v>901</v>
      </c>
      <c r="H2704" t="s">
        <v>233</v>
      </c>
    </row>
    <row r="2705" spans="5:8">
      <c r="E2705">
        <v>15060702</v>
      </c>
      <c r="F2705" t="s">
        <v>512</v>
      </c>
      <c r="G2705">
        <v>702</v>
      </c>
      <c r="H2705" t="s">
        <v>205</v>
      </c>
    </row>
    <row r="2706" spans="5:8">
      <c r="E2706">
        <v>15070706</v>
      </c>
      <c r="F2706" t="s">
        <v>523</v>
      </c>
      <c r="G2706">
        <v>706</v>
      </c>
      <c r="H2706" t="s">
        <v>494</v>
      </c>
    </row>
    <row r="2707" spans="5:8">
      <c r="E2707">
        <v>15070806</v>
      </c>
      <c r="F2707" t="s">
        <v>523</v>
      </c>
      <c r="G2707">
        <v>806</v>
      </c>
      <c r="H2707" t="s">
        <v>490</v>
      </c>
    </row>
    <row r="2708" spans="5:8">
      <c r="E2708">
        <v>15070906</v>
      </c>
      <c r="F2708" t="s">
        <v>523</v>
      </c>
      <c r="G2708">
        <v>906</v>
      </c>
      <c r="H2708" t="s">
        <v>491</v>
      </c>
    </row>
    <row r="2709" spans="5:8">
      <c r="E2709">
        <v>15071707</v>
      </c>
      <c r="F2709" t="s">
        <v>523</v>
      </c>
      <c r="G2709">
        <v>707</v>
      </c>
      <c r="H2709" t="s">
        <v>495</v>
      </c>
    </row>
    <row r="2710" spans="5:8">
      <c r="E2710">
        <v>15071807</v>
      </c>
      <c r="F2710" t="s">
        <v>523</v>
      </c>
      <c r="G2710">
        <v>807</v>
      </c>
      <c r="H2710" t="s">
        <v>492</v>
      </c>
    </row>
    <row r="2711" spans="5:8">
      <c r="E2711">
        <v>15071907</v>
      </c>
      <c r="F2711" t="s">
        <v>523</v>
      </c>
      <c r="G2711">
        <v>907</v>
      </c>
      <c r="H2711" t="s">
        <v>493</v>
      </c>
    </row>
    <row r="2712" spans="5:8">
      <c r="E2712">
        <v>15080705</v>
      </c>
      <c r="F2712" t="s">
        <v>515</v>
      </c>
      <c r="G2712">
        <v>705</v>
      </c>
      <c r="H2712" t="s">
        <v>209</v>
      </c>
    </row>
    <row r="2713" spans="5:8">
      <c r="E2713">
        <v>15080805</v>
      </c>
      <c r="F2713" t="s">
        <v>515</v>
      </c>
      <c r="G2713">
        <v>805</v>
      </c>
      <c r="H2713" t="s">
        <v>210</v>
      </c>
    </row>
    <row r="2714" spans="5:8">
      <c r="E2714">
        <v>15080905</v>
      </c>
      <c r="F2714" t="s">
        <v>515</v>
      </c>
      <c r="G2714">
        <v>905</v>
      </c>
      <c r="H2714" t="s">
        <v>211</v>
      </c>
    </row>
    <row r="2715" spans="5:8">
      <c r="E2715">
        <v>15090702</v>
      </c>
      <c r="F2715" t="s">
        <v>516</v>
      </c>
      <c r="G2715">
        <v>702</v>
      </c>
      <c r="H2715" t="s">
        <v>212</v>
      </c>
    </row>
    <row r="2716" spans="5:8">
      <c r="E2716">
        <v>15090803</v>
      </c>
      <c r="F2716" t="s">
        <v>516</v>
      </c>
      <c r="G2716">
        <v>803</v>
      </c>
      <c r="H2716" t="s">
        <v>213</v>
      </c>
    </row>
    <row r="2717" spans="5:8">
      <c r="E2717">
        <v>15100804</v>
      </c>
      <c r="F2717" t="s">
        <v>516</v>
      </c>
      <c r="G2717">
        <v>804</v>
      </c>
      <c r="H2717" t="s">
        <v>214</v>
      </c>
    </row>
    <row r="2718" spans="5:8">
      <c r="E2718">
        <v>15110752</v>
      </c>
      <c r="F2718" t="s">
        <v>516</v>
      </c>
      <c r="G2718">
        <v>752</v>
      </c>
      <c r="H2718" t="s">
        <v>215</v>
      </c>
    </row>
    <row r="2719" spans="5:8">
      <c r="E2719">
        <v>15120702</v>
      </c>
      <c r="F2719" t="s">
        <v>521</v>
      </c>
      <c r="G2719">
        <v>702</v>
      </c>
      <c r="H2719" t="s">
        <v>237</v>
      </c>
    </row>
    <row r="2720" spans="5:8">
      <c r="E2720">
        <v>15120802</v>
      </c>
      <c r="F2720" t="s">
        <v>521</v>
      </c>
      <c r="G2720">
        <v>802</v>
      </c>
      <c r="H2720" t="s">
        <v>238</v>
      </c>
    </row>
    <row r="2721" spans="3:8">
      <c r="E2721">
        <v>15140703</v>
      </c>
      <c r="F2721" t="s">
        <v>510</v>
      </c>
      <c r="G2721">
        <v>703</v>
      </c>
      <c r="H2721" t="s">
        <v>219</v>
      </c>
    </row>
    <row r="2722" spans="3:8">
      <c r="E2722">
        <v>15150704</v>
      </c>
      <c r="F2722" t="s">
        <v>518</v>
      </c>
      <c r="G2722">
        <v>704</v>
      </c>
      <c r="H2722" t="s">
        <v>503</v>
      </c>
    </row>
    <row r="2723" spans="3:8">
      <c r="E2723">
        <v>15160701</v>
      </c>
      <c r="F2723" t="s">
        <v>509</v>
      </c>
      <c r="G2723">
        <v>701</v>
      </c>
      <c r="H2723" t="s">
        <v>504</v>
      </c>
    </row>
    <row r="2724" spans="3:8">
      <c r="E2724">
        <v>15170703</v>
      </c>
      <c r="F2724" t="s">
        <v>511</v>
      </c>
      <c r="G2724">
        <v>703</v>
      </c>
      <c r="H2724" t="s">
        <v>285</v>
      </c>
    </row>
    <row r="2725" spans="3:8">
      <c r="E2725">
        <v>15170803</v>
      </c>
      <c r="F2725" t="s">
        <v>511</v>
      </c>
      <c r="G2725">
        <v>803</v>
      </c>
      <c r="H2725" t="s">
        <v>286</v>
      </c>
    </row>
    <row r="2726" spans="3:8">
      <c r="E2726">
        <v>15170903</v>
      </c>
      <c r="F2726" t="s">
        <v>511</v>
      </c>
      <c r="G2726">
        <v>903</v>
      </c>
      <c r="H2726" t="s">
        <v>287</v>
      </c>
    </row>
    <row r="2727" spans="3:8">
      <c r="E2727">
        <v>15180701</v>
      </c>
      <c r="F2727" t="s">
        <v>509</v>
      </c>
      <c r="G2727">
        <v>701</v>
      </c>
      <c r="H2727" t="s">
        <v>308</v>
      </c>
    </row>
    <row r="2728" spans="3:8">
      <c r="E2728">
        <v>15180801</v>
      </c>
      <c r="F2728" t="s">
        <v>509</v>
      </c>
      <c r="G2728">
        <v>801</v>
      </c>
      <c r="H2728" t="s">
        <v>309</v>
      </c>
    </row>
    <row r="2729" spans="3:8">
      <c r="E2729">
        <v>15180901</v>
      </c>
      <c r="F2729" t="s">
        <v>509</v>
      </c>
      <c r="G2729">
        <v>901</v>
      </c>
      <c r="H2729" t="s">
        <v>310</v>
      </c>
    </row>
    <row r="2730" spans="3:8">
      <c r="C2730">
        <v>99</v>
      </c>
      <c r="D2730" t="s">
        <v>364</v>
      </c>
      <c r="E2730">
        <v>15010701</v>
      </c>
      <c r="F2730" t="s">
        <v>509</v>
      </c>
      <c r="G2730">
        <v>701</v>
      </c>
      <c r="H2730" t="s">
        <v>229</v>
      </c>
    </row>
    <row r="2731" spans="3:8">
      <c r="E2731">
        <v>15010702</v>
      </c>
      <c r="F2731" t="s">
        <v>511</v>
      </c>
      <c r="G2731">
        <v>702</v>
      </c>
      <c r="H2731" t="s">
        <v>198</v>
      </c>
    </row>
    <row r="2732" spans="3:8">
      <c r="E2732">
        <v>15010703</v>
      </c>
      <c r="F2732" t="s">
        <v>520</v>
      </c>
      <c r="G2732">
        <v>703</v>
      </c>
      <c r="H2732" t="s">
        <v>315</v>
      </c>
    </row>
    <row r="2733" spans="3:8">
      <c r="E2733">
        <v>15010704</v>
      </c>
      <c r="F2733" t="s">
        <v>521</v>
      </c>
      <c r="G2733">
        <v>704</v>
      </c>
      <c r="H2733" t="s">
        <v>289</v>
      </c>
    </row>
    <row r="2734" spans="3:8">
      <c r="E2734">
        <v>15010801</v>
      </c>
      <c r="F2734" t="s">
        <v>509</v>
      </c>
      <c r="G2734">
        <v>801</v>
      </c>
      <c r="H2734" t="s">
        <v>230</v>
      </c>
    </row>
    <row r="2735" spans="3:8">
      <c r="E2735">
        <v>15010802</v>
      </c>
      <c r="F2735" t="s">
        <v>511</v>
      </c>
      <c r="G2735">
        <v>802</v>
      </c>
      <c r="H2735" t="s">
        <v>199</v>
      </c>
    </row>
    <row r="2736" spans="3:8">
      <c r="E2736">
        <v>15010803</v>
      </c>
      <c r="F2736" t="s">
        <v>520</v>
      </c>
      <c r="G2736">
        <v>803</v>
      </c>
      <c r="H2736" t="s">
        <v>316</v>
      </c>
    </row>
    <row r="2737" spans="5:8">
      <c r="E2737">
        <v>15010804</v>
      </c>
      <c r="F2737" t="s">
        <v>521</v>
      </c>
      <c r="G2737">
        <v>804</v>
      </c>
      <c r="H2737" t="s">
        <v>290</v>
      </c>
    </row>
    <row r="2738" spans="5:8">
      <c r="E2738">
        <v>15010901</v>
      </c>
      <c r="F2738" t="s">
        <v>509</v>
      </c>
      <c r="G2738">
        <v>901</v>
      </c>
      <c r="H2738" t="s">
        <v>231</v>
      </c>
    </row>
    <row r="2739" spans="5:8">
      <c r="E2739">
        <v>15010902</v>
      </c>
      <c r="F2739" t="s">
        <v>511</v>
      </c>
      <c r="G2739">
        <v>902</v>
      </c>
      <c r="H2739" t="s">
        <v>200</v>
      </c>
    </row>
    <row r="2740" spans="5:8">
      <c r="E2740">
        <v>15010903</v>
      </c>
      <c r="F2740" t="s">
        <v>520</v>
      </c>
      <c r="G2740">
        <v>903</v>
      </c>
      <c r="H2740" t="s">
        <v>317</v>
      </c>
    </row>
    <row r="2741" spans="5:8">
      <c r="E2741">
        <v>15010904</v>
      </c>
      <c r="F2741" t="s">
        <v>521</v>
      </c>
      <c r="G2741">
        <v>904</v>
      </c>
      <c r="H2741" t="s">
        <v>291</v>
      </c>
    </row>
    <row r="2742" spans="5:8">
      <c r="E2742">
        <v>15020701</v>
      </c>
      <c r="F2742" t="s">
        <v>509</v>
      </c>
      <c r="G2742">
        <v>701</v>
      </c>
      <c r="H2742" t="s">
        <v>283</v>
      </c>
    </row>
    <row r="2743" spans="5:8">
      <c r="E2743">
        <v>15020702</v>
      </c>
      <c r="F2743" t="s">
        <v>511</v>
      </c>
      <c r="G2743">
        <v>702</v>
      </c>
      <c r="H2743" t="s">
        <v>303</v>
      </c>
    </row>
    <row r="2744" spans="5:8">
      <c r="E2744">
        <v>15020703</v>
      </c>
      <c r="F2744" t="s">
        <v>520</v>
      </c>
      <c r="G2744">
        <v>703</v>
      </c>
      <c r="H2744" t="s">
        <v>232</v>
      </c>
    </row>
    <row r="2745" spans="5:8">
      <c r="E2745">
        <v>15020704</v>
      </c>
      <c r="F2745" t="s">
        <v>521</v>
      </c>
      <c r="G2745">
        <v>704</v>
      </c>
      <c r="H2745" t="s">
        <v>201</v>
      </c>
    </row>
    <row r="2746" spans="5:8">
      <c r="E2746">
        <v>15030701</v>
      </c>
      <c r="F2746" t="s">
        <v>509</v>
      </c>
      <c r="G2746">
        <v>701</v>
      </c>
      <c r="H2746" t="s">
        <v>202</v>
      </c>
    </row>
    <row r="2747" spans="5:8">
      <c r="E2747">
        <v>15030702</v>
      </c>
      <c r="F2747" t="s">
        <v>520</v>
      </c>
      <c r="G2747">
        <v>702</v>
      </c>
      <c r="H2747" t="s">
        <v>304</v>
      </c>
    </row>
    <row r="2748" spans="5:8">
      <c r="E2748">
        <v>15030703</v>
      </c>
      <c r="F2748" t="s">
        <v>512</v>
      </c>
      <c r="G2748">
        <v>703</v>
      </c>
      <c r="H2748" t="s">
        <v>500</v>
      </c>
    </row>
    <row r="2749" spans="5:8">
      <c r="E2749">
        <v>15030704</v>
      </c>
      <c r="F2749" t="s">
        <v>514</v>
      </c>
      <c r="G2749">
        <v>704</v>
      </c>
      <c r="H2749" t="s">
        <v>311</v>
      </c>
    </row>
    <row r="2750" spans="5:8">
      <c r="E2750">
        <v>15040705</v>
      </c>
      <c r="F2750" t="s">
        <v>509</v>
      </c>
      <c r="G2750">
        <v>705</v>
      </c>
      <c r="H2750" t="s">
        <v>203</v>
      </c>
    </row>
    <row r="2751" spans="5:8">
      <c r="E2751">
        <v>15040706</v>
      </c>
      <c r="F2751" t="s">
        <v>520</v>
      </c>
      <c r="G2751">
        <v>706</v>
      </c>
      <c r="H2751" t="s">
        <v>292</v>
      </c>
    </row>
    <row r="2752" spans="5:8">
      <c r="E2752">
        <v>15040707</v>
      </c>
      <c r="F2752" t="s">
        <v>512</v>
      </c>
      <c r="G2752">
        <v>707</v>
      </c>
      <c r="H2752" t="s">
        <v>501</v>
      </c>
    </row>
    <row r="2753" spans="5:8">
      <c r="E2753">
        <v>15040709</v>
      </c>
      <c r="F2753" t="s">
        <v>514</v>
      </c>
      <c r="G2753">
        <v>709</v>
      </c>
      <c r="H2753" t="s">
        <v>257</v>
      </c>
    </row>
    <row r="2754" spans="5:8">
      <c r="E2754">
        <v>15050901</v>
      </c>
      <c r="F2754" t="s">
        <v>509</v>
      </c>
      <c r="G2754">
        <v>901</v>
      </c>
      <c r="H2754" t="s">
        <v>233</v>
      </c>
    </row>
    <row r="2755" spans="5:8">
      <c r="E2755">
        <v>15050902</v>
      </c>
      <c r="F2755" t="s">
        <v>520</v>
      </c>
      <c r="G2755">
        <v>902</v>
      </c>
      <c r="H2755" t="s">
        <v>267</v>
      </c>
    </row>
    <row r="2756" spans="5:8">
      <c r="E2756">
        <v>15050903</v>
      </c>
      <c r="F2756" t="s">
        <v>512</v>
      </c>
      <c r="G2756">
        <v>903</v>
      </c>
      <c r="H2756" t="s">
        <v>499</v>
      </c>
    </row>
    <row r="2757" spans="5:8">
      <c r="E2757">
        <v>15050904</v>
      </c>
      <c r="F2757" t="s">
        <v>514</v>
      </c>
      <c r="G2757">
        <v>904</v>
      </c>
      <c r="H2757" t="s">
        <v>204</v>
      </c>
    </row>
    <row r="2758" spans="5:8">
      <c r="E2758">
        <v>15060701</v>
      </c>
      <c r="F2758" t="s">
        <v>509</v>
      </c>
      <c r="G2758">
        <v>701</v>
      </c>
      <c r="H2758" t="s">
        <v>318</v>
      </c>
    </row>
    <row r="2759" spans="5:8">
      <c r="E2759">
        <v>15060702</v>
      </c>
      <c r="F2759" t="s">
        <v>512</v>
      </c>
      <c r="G2759">
        <v>702</v>
      </c>
      <c r="H2759" t="s">
        <v>205</v>
      </c>
    </row>
    <row r="2760" spans="5:8">
      <c r="E2760">
        <v>15070701</v>
      </c>
      <c r="F2760" t="s">
        <v>509</v>
      </c>
      <c r="G2760">
        <v>701</v>
      </c>
      <c r="H2760" t="s">
        <v>234</v>
      </c>
    </row>
    <row r="2761" spans="5:8">
      <c r="E2761">
        <v>15070703</v>
      </c>
      <c r="F2761" t="s">
        <v>524</v>
      </c>
      <c r="G2761">
        <v>703</v>
      </c>
      <c r="H2761" t="s">
        <v>274</v>
      </c>
    </row>
    <row r="2762" spans="5:8">
      <c r="E2762">
        <v>15070704</v>
      </c>
      <c r="F2762" t="s">
        <v>520</v>
      </c>
      <c r="G2762">
        <v>704</v>
      </c>
      <c r="H2762" t="s">
        <v>268</v>
      </c>
    </row>
    <row r="2763" spans="5:8">
      <c r="E2763">
        <v>15070705</v>
      </c>
      <c r="F2763" t="s">
        <v>515</v>
      </c>
      <c r="G2763">
        <v>705</v>
      </c>
      <c r="H2763" t="s">
        <v>206</v>
      </c>
    </row>
    <row r="2764" spans="5:8">
      <c r="E2764">
        <v>15070706</v>
      </c>
      <c r="F2764" t="s">
        <v>523</v>
      </c>
      <c r="G2764">
        <v>706</v>
      </c>
      <c r="H2764" t="s">
        <v>494</v>
      </c>
    </row>
    <row r="2765" spans="5:8">
      <c r="E2765">
        <v>15070708</v>
      </c>
      <c r="F2765" t="s">
        <v>514</v>
      </c>
      <c r="G2765">
        <v>708</v>
      </c>
      <c r="H2765" t="s">
        <v>258</v>
      </c>
    </row>
    <row r="2766" spans="5:8">
      <c r="E2766">
        <v>15070801</v>
      </c>
      <c r="F2766" t="s">
        <v>509</v>
      </c>
      <c r="G2766">
        <v>801</v>
      </c>
      <c r="H2766" t="s">
        <v>235</v>
      </c>
    </row>
    <row r="2767" spans="5:8">
      <c r="E2767">
        <v>15070803</v>
      </c>
      <c r="F2767" t="s">
        <v>524</v>
      </c>
      <c r="G2767">
        <v>803</v>
      </c>
      <c r="H2767" t="s">
        <v>275</v>
      </c>
    </row>
    <row r="2768" spans="5:8">
      <c r="E2768">
        <v>15070804</v>
      </c>
      <c r="F2768" t="s">
        <v>520</v>
      </c>
      <c r="G2768">
        <v>804</v>
      </c>
      <c r="H2768" t="s">
        <v>269</v>
      </c>
    </row>
    <row r="2769" spans="5:8">
      <c r="E2769">
        <v>15070805</v>
      </c>
      <c r="F2769" t="s">
        <v>515</v>
      </c>
      <c r="G2769">
        <v>805</v>
      </c>
      <c r="H2769" t="s">
        <v>207</v>
      </c>
    </row>
    <row r="2770" spans="5:8">
      <c r="E2770">
        <v>15070806</v>
      </c>
      <c r="F2770" t="s">
        <v>523</v>
      </c>
      <c r="G2770">
        <v>806</v>
      </c>
      <c r="H2770" t="s">
        <v>490</v>
      </c>
    </row>
    <row r="2771" spans="5:8">
      <c r="E2771">
        <v>15070808</v>
      </c>
      <c r="F2771" t="s">
        <v>514</v>
      </c>
      <c r="G2771">
        <v>808</v>
      </c>
      <c r="H2771" t="s">
        <v>259</v>
      </c>
    </row>
    <row r="2772" spans="5:8">
      <c r="E2772">
        <v>15070901</v>
      </c>
      <c r="F2772" t="s">
        <v>509</v>
      </c>
      <c r="G2772">
        <v>901</v>
      </c>
      <c r="H2772" t="s">
        <v>236</v>
      </c>
    </row>
    <row r="2773" spans="5:8">
      <c r="E2773">
        <v>15070903</v>
      </c>
      <c r="F2773" t="s">
        <v>524</v>
      </c>
      <c r="G2773">
        <v>903</v>
      </c>
      <c r="H2773" t="s">
        <v>276</v>
      </c>
    </row>
    <row r="2774" spans="5:8">
      <c r="E2774">
        <v>15070904</v>
      </c>
      <c r="F2774" t="s">
        <v>520</v>
      </c>
      <c r="G2774">
        <v>904</v>
      </c>
      <c r="H2774" t="s">
        <v>270</v>
      </c>
    </row>
    <row r="2775" spans="5:8">
      <c r="E2775">
        <v>15070905</v>
      </c>
      <c r="F2775" t="s">
        <v>515</v>
      </c>
      <c r="G2775">
        <v>905</v>
      </c>
      <c r="H2775" t="s">
        <v>208</v>
      </c>
    </row>
    <row r="2776" spans="5:8">
      <c r="E2776">
        <v>15070906</v>
      </c>
      <c r="F2776" t="s">
        <v>523</v>
      </c>
      <c r="G2776">
        <v>906</v>
      </c>
      <c r="H2776" t="s">
        <v>491</v>
      </c>
    </row>
    <row r="2777" spans="5:8">
      <c r="E2777">
        <v>15070908</v>
      </c>
      <c r="F2777" t="s">
        <v>514</v>
      </c>
      <c r="G2777">
        <v>908</v>
      </c>
      <c r="H2777" t="s">
        <v>260</v>
      </c>
    </row>
    <row r="2778" spans="5:8">
      <c r="E2778">
        <v>15071707</v>
      </c>
      <c r="F2778" t="s">
        <v>523</v>
      </c>
      <c r="G2778">
        <v>707</v>
      </c>
      <c r="H2778" t="s">
        <v>495</v>
      </c>
    </row>
    <row r="2779" spans="5:8">
      <c r="E2779">
        <v>15071807</v>
      </c>
      <c r="F2779" t="s">
        <v>523</v>
      </c>
      <c r="G2779">
        <v>807</v>
      </c>
      <c r="H2779" t="s">
        <v>492</v>
      </c>
    </row>
    <row r="2780" spans="5:8">
      <c r="E2780">
        <v>15071907</v>
      </c>
      <c r="F2780" t="s">
        <v>523</v>
      </c>
      <c r="G2780">
        <v>907</v>
      </c>
      <c r="H2780" t="s">
        <v>493</v>
      </c>
    </row>
    <row r="2781" spans="5:8">
      <c r="E2781">
        <v>15080701</v>
      </c>
      <c r="F2781" t="s">
        <v>509</v>
      </c>
      <c r="G2781">
        <v>701</v>
      </c>
      <c r="H2781" t="s">
        <v>280</v>
      </c>
    </row>
    <row r="2782" spans="5:8">
      <c r="E2782">
        <v>15080703</v>
      </c>
      <c r="F2782" t="s">
        <v>524</v>
      </c>
      <c r="G2782">
        <v>703</v>
      </c>
      <c r="H2782" t="s">
        <v>277</v>
      </c>
    </row>
    <row r="2783" spans="5:8">
      <c r="E2783">
        <v>15080704</v>
      </c>
      <c r="F2783" t="s">
        <v>520</v>
      </c>
      <c r="G2783">
        <v>704</v>
      </c>
      <c r="H2783" t="s">
        <v>305</v>
      </c>
    </row>
    <row r="2784" spans="5:8">
      <c r="E2784">
        <v>15080705</v>
      </c>
      <c r="F2784" t="s">
        <v>515</v>
      </c>
      <c r="G2784">
        <v>705</v>
      </c>
      <c r="H2784" t="s">
        <v>209</v>
      </c>
    </row>
    <row r="2785" spans="5:8">
      <c r="E2785">
        <v>15080801</v>
      </c>
      <c r="F2785" t="s">
        <v>509</v>
      </c>
      <c r="G2785">
        <v>801</v>
      </c>
      <c r="H2785" t="s">
        <v>281</v>
      </c>
    </row>
    <row r="2786" spans="5:8">
      <c r="E2786">
        <v>15080803</v>
      </c>
      <c r="F2786" t="s">
        <v>524</v>
      </c>
      <c r="G2786">
        <v>803</v>
      </c>
      <c r="H2786" t="s">
        <v>278</v>
      </c>
    </row>
    <row r="2787" spans="5:8">
      <c r="E2787">
        <v>15080804</v>
      </c>
      <c r="F2787" t="s">
        <v>520</v>
      </c>
      <c r="G2787">
        <v>804</v>
      </c>
      <c r="H2787" t="s">
        <v>306</v>
      </c>
    </row>
    <row r="2788" spans="5:8">
      <c r="E2788">
        <v>15080805</v>
      </c>
      <c r="F2788" t="s">
        <v>515</v>
      </c>
      <c r="G2788">
        <v>805</v>
      </c>
      <c r="H2788" t="s">
        <v>210</v>
      </c>
    </row>
    <row r="2789" spans="5:8">
      <c r="E2789">
        <v>15080901</v>
      </c>
      <c r="F2789" t="s">
        <v>509</v>
      </c>
      <c r="G2789">
        <v>901</v>
      </c>
      <c r="H2789" t="s">
        <v>282</v>
      </c>
    </row>
    <row r="2790" spans="5:8">
      <c r="E2790">
        <v>15080903</v>
      </c>
      <c r="F2790" t="s">
        <v>524</v>
      </c>
      <c r="G2790">
        <v>903</v>
      </c>
      <c r="H2790" t="s">
        <v>279</v>
      </c>
    </row>
    <row r="2791" spans="5:8">
      <c r="E2791">
        <v>15080904</v>
      </c>
      <c r="F2791" t="s">
        <v>520</v>
      </c>
      <c r="G2791">
        <v>904</v>
      </c>
      <c r="H2791" t="s">
        <v>307</v>
      </c>
    </row>
    <row r="2792" spans="5:8">
      <c r="E2792">
        <v>15080905</v>
      </c>
      <c r="F2792" t="s">
        <v>515</v>
      </c>
      <c r="G2792">
        <v>905</v>
      </c>
      <c r="H2792" t="s">
        <v>211</v>
      </c>
    </row>
    <row r="2793" spans="5:8">
      <c r="E2793">
        <v>15090701</v>
      </c>
      <c r="F2793" t="s">
        <v>520</v>
      </c>
      <c r="G2793">
        <v>701</v>
      </c>
      <c r="H2793" t="s">
        <v>250</v>
      </c>
    </row>
    <row r="2794" spans="5:8">
      <c r="E2794">
        <v>15090702</v>
      </c>
      <c r="F2794" t="s">
        <v>516</v>
      </c>
      <c r="G2794">
        <v>702</v>
      </c>
      <c r="H2794" t="s">
        <v>212</v>
      </c>
    </row>
    <row r="2795" spans="5:8">
      <c r="E2795">
        <v>15090801</v>
      </c>
      <c r="F2795" t="s">
        <v>520</v>
      </c>
      <c r="G2795">
        <v>801</v>
      </c>
      <c r="H2795" t="s">
        <v>251</v>
      </c>
    </row>
    <row r="2796" spans="5:8">
      <c r="E2796">
        <v>15090803</v>
      </c>
      <c r="F2796" t="s">
        <v>516</v>
      </c>
      <c r="G2796">
        <v>803</v>
      </c>
      <c r="H2796" t="s">
        <v>213</v>
      </c>
    </row>
    <row r="2797" spans="5:8">
      <c r="E2797">
        <v>15100802</v>
      </c>
      <c r="F2797" t="s">
        <v>520</v>
      </c>
      <c r="G2797">
        <v>802</v>
      </c>
      <c r="H2797" t="s">
        <v>252</v>
      </c>
    </row>
    <row r="2798" spans="5:8">
      <c r="E2798">
        <v>15100804</v>
      </c>
      <c r="F2798" t="s">
        <v>516</v>
      </c>
      <c r="G2798">
        <v>804</v>
      </c>
      <c r="H2798" t="s">
        <v>214</v>
      </c>
    </row>
    <row r="2799" spans="5:8">
      <c r="E2799">
        <v>15110751</v>
      </c>
      <c r="F2799" t="s">
        <v>520</v>
      </c>
      <c r="G2799">
        <v>751</v>
      </c>
      <c r="H2799" t="s">
        <v>253</v>
      </c>
    </row>
    <row r="2800" spans="5:8">
      <c r="E2800">
        <v>15110752</v>
      </c>
      <c r="F2800" t="s">
        <v>516</v>
      </c>
      <c r="G2800">
        <v>752</v>
      </c>
      <c r="H2800" t="s">
        <v>215</v>
      </c>
    </row>
    <row r="2801" spans="5:8">
      <c r="E2801">
        <v>15120701</v>
      </c>
      <c r="F2801" t="s">
        <v>518</v>
      </c>
      <c r="G2801">
        <v>701</v>
      </c>
      <c r="H2801" t="s">
        <v>261</v>
      </c>
    </row>
    <row r="2802" spans="5:8">
      <c r="E2802">
        <v>15120702</v>
      </c>
      <c r="F2802" t="s">
        <v>521</v>
      </c>
      <c r="G2802">
        <v>702</v>
      </c>
      <c r="H2802" t="s">
        <v>237</v>
      </c>
    </row>
    <row r="2803" spans="5:8">
      <c r="E2803">
        <v>15120703</v>
      </c>
      <c r="F2803" t="s">
        <v>514</v>
      </c>
      <c r="G2803">
        <v>703</v>
      </c>
      <c r="H2803" t="s">
        <v>216</v>
      </c>
    </row>
    <row r="2804" spans="5:8">
      <c r="E2804">
        <v>15120801</v>
      </c>
      <c r="F2804" t="s">
        <v>518</v>
      </c>
      <c r="G2804">
        <v>801</v>
      </c>
      <c r="H2804" t="s">
        <v>262</v>
      </c>
    </row>
    <row r="2805" spans="5:8">
      <c r="E2805">
        <v>15120802</v>
      </c>
      <c r="F2805" t="s">
        <v>521</v>
      </c>
      <c r="G2805">
        <v>802</v>
      </c>
      <c r="H2805" t="s">
        <v>238</v>
      </c>
    </row>
    <row r="2806" spans="5:8">
      <c r="E2806">
        <v>15120803</v>
      </c>
      <c r="F2806" t="s">
        <v>514</v>
      </c>
      <c r="G2806">
        <v>803</v>
      </c>
      <c r="H2806" t="s">
        <v>217</v>
      </c>
    </row>
    <row r="2807" spans="5:8">
      <c r="E2807">
        <v>15130804</v>
      </c>
      <c r="F2807" t="s">
        <v>514</v>
      </c>
      <c r="G2807">
        <v>804</v>
      </c>
      <c r="H2807" t="s">
        <v>218</v>
      </c>
    </row>
    <row r="2808" spans="5:8">
      <c r="E2808">
        <v>15140701</v>
      </c>
      <c r="F2808" t="s">
        <v>509</v>
      </c>
      <c r="G2808">
        <v>701</v>
      </c>
      <c r="H2808" t="s">
        <v>263</v>
      </c>
    </row>
    <row r="2809" spans="5:8">
      <c r="E2809">
        <v>15140702</v>
      </c>
      <c r="F2809" t="s">
        <v>522</v>
      </c>
      <c r="G2809">
        <v>702</v>
      </c>
      <c r="H2809" t="s">
        <v>288</v>
      </c>
    </row>
    <row r="2810" spans="5:8">
      <c r="E2810">
        <v>15140703</v>
      </c>
      <c r="F2810" t="s">
        <v>510</v>
      </c>
      <c r="G2810">
        <v>703</v>
      </c>
      <c r="H2810" t="s">
        <v>219</v>
      </c>
    </row>
    <row r="2811" spans="5:8">
      <c r="E2811">
        <v>15140704</v>
      </c>
      <c r="F2811" t="s">
        <v>517</v>
      </c>
      <c r="G2811">
        <v>704</v>
      </c>
      <c r="H2811" t="s">
        <v>240</v>
      </c>
    </row>
    <row r="2812" spans="5:8">
      <c r="E2812">
        <v>15150701</v>
      </c>
      <c r="F2812" t="s">
        <v>509</v>
      </c>
      <c r="G2812">
        <v>701</v>
      </c>
      <c r="H2812" t="s">
        <v>505</v>
      </c>
    </row>
    <row r="2813" spans="5:8">
      <c r="E2813">
        <v>15150702</v>
      </c>
      <c r="F2813" t="s">
        <v>519</v>
      </c>
      <c r="G2813">
        <v>702</v>
      </c>
      <c r="H2813" t="s">
        <v>497</v>
      </c>
    </row>
    <row r="2814" spans="5:8">
      <c r="E2814">
        <v>15150704</v>
      </c>
      <c r="F2814" t="s">
        <v>518</v>
      </c>
      <c r="G2814">
        <v>704</v>
      </c>
      <c r="H2814" t="s">
        <v>503</v>
      </c>
    </row>
    <row r="2815" spans="5:8">
      <c r="E2815">
        <v>15151703</v>
      </c>
      <c r="F2815" t="s">
        <v>519</v>
      </c>
      <c r="G2815">
        <v>703</v>
      </c>
      <c r="H2815" t="s">
        <v>496</v>
      </c>
    </row>
    <row r="2816" spans="5:8">
      <c r="E2816">
        <v>15160701</v>
      </c>
      <c r="F2816" t="s">
        <v>509</v>
      </c>
      <c r="G2816">
        <v>701</v>
      </c>
      <c r="H2816" t="s">
        <v>504</v>
      </c>
    </row>
    <row r="2817" spans="5:8">
      <c r="E2817">
        <v>15160702</v>
      </c>
      <c r="F2817" t="s">
        <v>519</v>
      </c>
      <c r="G2817">
        <v>702</v>
      </c>
      <c r="H2817" t="s">
        <v>498</v>
      </c>
    </row>
    <row r="2818" spans="5:8">
      <c r="E2818">
        <v>15160703</v>
      </c>
      <c r="F2818" t="s">
        <v>518</v>
      </c>
      <c r="G2818">
        <v>703</v>
      </c>
      <c r="H2818" t="s">
        <v>502</v>
      </c>
    </row>
    <row r="2819" spans="5:8">
      <c r="E2819">
        <v>15170701</v>
      </c>
      <c r="F2819" t="s">
        <v>509</v>
      </c>
      <c r="G2819">
        <v>701</v>
      </c>
      <c r="H2819" t="s">
        <v>271</v>
      </c>
    </row>
    <row r="2820" spans="5:8">
      <c r="E2820">
        <v>15170702</v>
      </c>
      <c r="F2820" t="s">
        <v>518</v>
      </c>
      <c r="G2820">
        <v>702</v>
      </c>
      <c r="H2820" t="s">
        <v>220</v>
      </c>
    </row>
    <row r="2821" spans="5:8">
      <c r="E2821">
        <v>15170703</v>
      </c>
      <c r="F2821" t="s">
        <v>511</v>
      </c>
      <c r="G2821">
        <v>703</v>
      </c>
      <c r="H2821" t="s">
        <v>285</v>
      </c>
    </row>
    <row r="2822" spans="5:8">
      <c r="E2822">
        <v>15170705</v>
      </c>
      <c r="F2822" t="s">
        <v>521</v>
      </c>
      <c r="G2822">
        <v>705</v>
      </c>
      <c r="H2822" t="s">
        <v>241</v>
      </c>
    </row>
    <row r="2823" spans="5:8">
      <c r="E2823">
        <v>15170801</v>
      </c>
      <c r="F2823" t="s">
        <v>509</v>
      </c>
      <c r="G2823">
        <v>801</v>
      </c>
      <c r="H2823" t="s">
        <v>272</v>
      </c>
    </row>
    <row r="2824" spans="5:8">
      <c r="E2824">
        <v>15170802</v>
      </c>
      <c r="F2824" t="s">
        <v>518</v>
      </c>
      <c r="G2824">
        <v>802</v>
      </c>
      <c r="H2824" t="s">
        <v>221</v>
      </c>
    </row>
    <row r="2825" spans="5:8">
      <c r="E2825">
        <v>15170803</v>
      </c>
      <c r="F2825" t="s">
        <v>511</v>
      </c>
      <c r="G2825">
        <v>803</v>
      </c>
      <c r="H2825" t="s">
        <v>286</v>
      </c>
    </row>
    <row r="2826" spans="5:8">
      <c r="E2826">
        <v>15170805</v>
      </c>
      <c r="F2826" t="s">
        <v>521</v>
      </c>
      <c r="G2826">
        <v>805</v>
      </c>
      <c r="H2826" t="s">
        <v>242</v>
      </c>
    </row>
    <row r="2827" spans="5:8">
      <c r="E2827">
        <v>15170901</v>
      </c>
      <c r="F2827" t="s">
        <v>509</v>
      </c>
      <c r="G2827">
        <v>901</v>
      </c>
      <c r="H2827" t="s">
        <v>273</v>
      </c>
    </row>
    <row r="2828" spans="5:8">
      <c r="E2828">
        <v>15170902</v>
      </c>
      <c r="F2828" t="s">
        <v>518</v>
      </c>
      <c r="G2828">
        <v>902</v>
      </c>
      <c r="H2828" t="s">
        <v>222</v>
      </c>
    </row>
    <row r="2829" spans="5:8">
      <c r="E2829">
        <v>15170903</v>
      </c>
      <c r="F2829" t="s">
        <v>511</v>
      </c>
      <c r="G2829">
        <v>903</v>
      </c>
      <c r="H2829" t="s">
        <v>287</v>
      </c>
    </row>
    <row r="2830" spans="5:8">
      <c r="E2830">
        <v>15170905</v>
      </c>
      <c r="F2830" t="s">
        <v>521</v>
      </c>
      <c r="G2830">
        <v>905</v>
      </c>
      <c r="H2830" t="s">
        <v>243</v>
      </c>
    </row>
    <row r="2831" spans="5:8">
      <c r="E2831">
        <v>15180701</v>
      </c>
      <c r="F2831" t="s">
        <v>509</v>
      </c>
      <c r="G2831">
        <v>701</v>
      </c>
      <c r="H2831" t="s">
        <v>308</v>
      </c>
    </row>
    <row r="2832" spans="5:8">
      <c r="E2832">
        <v>15180703</v>
      </c>
      <c r="F2832" t="s">
        <v>521</v>
      </c>
      <c r="G2832">
        <v>703</v>
      </c>
      <c r="H2832" t="s">
        <v>254</v>
      </c>
    </row>
    <row r="2833" spans="5:8">
      <c r="E2833">
        <v>15180704</v>
      </c>
      <c r="F2833" t="s">
        <v>514</v>
      </c>
      <c r="G2833">
        <v>704</v>
      </c>
      <c r="H2833" t="s">
        <v>223</v>
      </c>
    </row>
    <row r="2834" spans="5:8">
      <c r="E2834">
        <v>15180706</v>
      </c>
      <c r="F2834" t="s">
        <v>517</v>
      </c>
      <c r="G2834">
        <v>706</v>
      </c>
      <c r="H2834" t="s">
        <v>244</v>
      </c>
    </row>
    <row r="2835" spans="5:8">
      <c r="E2835">
        <v>15180707</v>
      </c>
      <c r="F2835" t="s">
        <v>525</v>
      </c>
      <c r="G2835">
        <v>707</v>
      </c>
      <c r="H2835" t="s">
        <v>294</v>
      </c>
    </row>
    <row r="2836" spans="5:8">
      <c r="E2836">
        <v>15180801</v>
      </c>
      <c r="F2836" t="s">
        <v>509</v>
      </c>
      <c r="G2836">
        <v>801</v>
      </c>
      <c r="H2836" t="s">
        <v>309</v>
      </c>
    </row>
    <row r="2837" spans="5:8">
      <c r="E2837">
        <v>15180803</v>
      </c>
      <c r="F2837" t="s">
        <v>521</v>
      </c>
      <c r="G2837">
        <v>803</v>
      </c>
      <c r="H2837" t="s">
        <v>255</v>
      </c>
    </row>
    <row r="2838" spans="5:8">
      <c r="E2838">
        <v>15180804</v>
      </c>
      <c r="F2838" t="s">
        <v>514</v>
      </c>
      <c r="G2838">
        <v>804</v>
      </c>
      <c r="H2838" t="s">
        <v>224</v>
      </c>
    </row>
    <row r="2839" spans="5:8">
      <c r="E2839">
        <v>15180806</v>
      </c>
      <c r="F2839" t="s">
        <v>517</v>
      </c>
      <c r="G2839">
        <v>806</v>
      </c>
      <c r="H2839" t="s">
        <v>245</v>
      </c>
    </row>
    <row r="2840" spans="5:8">
      <c r="E2840">
        <v>15180807</v>
      </c>
      <c r="F2840" t="s">
        <v>525</v>
      </c>
      <c r="G2840">
        <v>807</v>
      </c>
      <c r="H2840" t="s">
        <v>295</v>
      </c>
    </row>
    <row r="2841" spans="5:8">
      <c r="E2841">
        <v>15180901</v>
      </c>
      <c r="F2841" t="s">
        <v>509</v>
      </c>
      <c r="G2841">
        <v>901</v>
      </c>
      <c r="H2841" t="s">
        <v>310</v>
      </c>
    </row>
    <row r="2842" spans="5:8">
      <c r="E2842">
        <v>15180903</v>
      </c>
      <c r="F2842" t="s">
        <v>521</v>
      </c>
      <c r="G2842">
        <v>903</v>
      </c>
      <c r="H2842" t="s">
        <v>256</v>
      </c>
    </row>
    <row r="2843" spans="5:8">
      <c r="E2843">
        <v>15180904</v>
      </c>
      <c r="F2843" t="s">
        <v>514</v>
      </c>
      <c r="G2843">
        <v>904</v>
      </c>
      <c r="H2843" t="s">
        <v>225</v>
      </c>
    </row>
    <row r="2844" spans="5:8">
      <c r="E2844">
        <v>15180906</v>
      </c>
      <c r="F2844" t="s">
        <v>517</v>
      </c>
      <c r="G2844">
        <v>906</v>
      </c>
      <c r="H2844" t="s">
        <v>246</v>
      </c>
    </row>
    <row r="2845" spans="5:8">
      <c r="E2845">
        <v>15180907</v>
      </c>
      <c r="F2845" t="s">
        <v>525</v>
      </c>
      <c r="G2845">
        <v>907</v>
      </c>
      <c r="H2845" t="s">
        <v>296</v>
      </c>
    </row>
    <row r="2846" spans="5:8">
      <c r="E2846">
        <v>15181705</v>
      </c>
      <c r="F2846" t="s">
        <v>514</v>
      </c>
      <c r="G2846">
        <v>705</v>
      </c>
      <c r="H2846" t="s">
        <v>226</v>
      </c>
    </row>
    <row r="2847" spans="5:8">
      <c r="E2847">
        <v>15181708</v>
      </c>
      <c r="F2847" t="s">
        <v>525</v>
      </c>
      <c r="G2847">
        <v>708</v>
      </c>
      <c r="H2847" t="s">
        <v>297</v>
      </c>
    </row>
    <row r="2848" spans="5:8">
      <c r="E2848">
        <v>15181805</v>
      </c>
      <c r="F2848" t="s">
        <v>514</v>
      </c>
      <c r="G2848">
        <v>805</v>
      </c>
      <c r="H2848" t="s">
        <v>227</v>
      </c>
    </row>
    <row r="2849" spans="3:8">
      <c r="E2849">
        <v>15181808</v>
      </c>
      <c r="F2849" t="s">
        <v>525</v>
      </c>
      <c r="G2849">
        <v>808</v>
      </c>
      <c r="H2849" t="s">
        <v>298</v>
      </c>
    </row>
    <row r="2850" spans="3:8">
      <c r="E2850">
        <v>15181905</v>
      </c>
      <c r="F2850" t="s">
        <v>514</v>
      </c>
      <c r="G2850">
        <v>905</v>
      </c>
      <c r="H2850" t="s">
        <v>228</v>
      </c>
    </row>
    <row r="2851" spans="3:8">
      <c r="E2851">
        <v>15181908</v>
      </c>
      <c r="F2851" t="s">
        <v>525</v>
      </c>
      <c r="G2851">
        <v>908</v>
      </c>
      <c r="H2851" t="s">
        <v>299</v>
      </c>
    </row>
    <row r="2852" spans="3:8">
      <c r="C2852">
        <v>101</v>
      </c>
      <c r="D2852" t="s">
        <v>365</v>
      </c>
      <c r="E2852">
        <v>15010704</v>
      </c>
      <c r="F2852" t="s">
        <v>521</v>
      </c>
      <c r="G2852">
        <v>704</v>
      </c>
      <c r="H2852" t="s">
        <v>289</v>
      </c>
    </row>
    <row r="2853" spans="3:8">
      <c r="E2853">
        <v>15010804</v>
      </c>
      <c r="F2853" t="s">
        <v>521</v>
      </c>
      <c r="G2853">
        <v>804</v>
      </c>
      <c r="H2853" t="s">
        <v>290</v>
      </c>
    </row>
    <row r="2854" spans="3:8">
      <c r="E2854">
        <v>15010904</v>
      </c>
      <c r="F2854" t="s">
        <v>521</v>
      </c>
      <c r="G2854">
        <v>904</v>
      </c>
      <c r="H2854" t="s">
        <v>291</v>
      </c>
    </row>
    <row r="2855" spans="3:8">
      <c r="E2855">
        <v>15020704</v>
      </c>
      <c r="F2855" t="s">
        <v>521</v>
      </c>
      <c r="G2855">
        <v>704</v>
      </c>
      <c r="H2855" t="s">
        <v>201</v>
      </c>
    </row>
    <row r="2856" spans="3:8">
      <c r="E2856">
        <v>15030703</v>
      </c>
      <c r="F2856" t="s">
        <v>512</v>
      </c>
      <c r="G2856">
        <v>703</v>
      </c>
      <c r="H2856" t="s">
        <v>500</v>
      </c>
    </row>
    <row r="2857" spans="3:8">
      <c r="E2857">
        <v>15040705</v>
      </c>
      <c r="F2857" t="s">
        <v>509</v>
      </c>
      <c r="G2857">
        <v>705</v>
      </c>
      <c r="H2857" t="s">
        <v>203</v>
      </c>
    </row>
    <row r="2858" spans="3:8">
      <c r="E2858">
        <v>15050903</v>
      </c>
      <c r="F2858" t="s">
        <v>512</v>
      </c>
      <c r="G2858">
        <v>903</v>
      </c>
      <c r="H2858" t="s">
        <v>499</v>
      </c>
    </row>
    <row r="2859" spans="3:8">
      <c r="E2859">
        <v>15060702</v>
      </c>
      <c r="F2859" t="s">
        <v>512</v>
      </c>
      <c r="G2859">
        <v>702</v>
      </c>
      <c r="H2859" t="s">
        <v>205</v>
      </c>
    </row>
    <row r="2860" spans="3:8">
      <c r="E2860">
        <v>15070705</v>
      </c>
      <c r="F2860" t="s">
        <v>515</v>
      </c>
      <c r="G2860">
        <v>705</v>
      </c>
      <c r="H2860" t="s">
        <v>206</v>
      </c>
    </row>
    <row r="2861" spans="3:8">
      <c r="E2861">
        <v>15070805</v>
      </c>
      <c r="F2861" t="s">
        <v>515</v>
      </c>
      <c r="G2861">
        <v>805</v>
      </c>
      <c r="H2861" t="s">
        <v>207</v>
      </c>
    </row>
    <row r="2862" spans="3:8">
      <c r="E2862">
        <v>15070905</v>
      </c>
      <c r="F2862" t="s">
        <v>515</v>
      </c>
      <c r="G2862">
        <v>905</v>
      </c>
      <c r="H2862" t="s">
        <v>208</v>
      </c>
    </row>
    <row r="2863" spans="3:8">
      <c r="E2863">
        <v>15080705</v>
      </c>
      <c r="F2863" t="s">
        <v>515</v>
      </c>
      <c r="G2863">
        <v>705</v>
      </c>
      <c r="H2863" t="s">
        <v>209</v>
      </c>
    </row>
    <row r="2864" spans="3:8">
      <c r="E2864">
        <v>15080805</v>
      </c>
      <c r="F2864" t="s">
        <v>515</v>
      </c>
      <c r="G2864">
        <v>805</v>
      </c>
      <c r="H2864" t="s">
        <v>210</v>
      </c>
    </row>
    <row r="2865" spans="5:8">
      <c r="E2865">
        <v>15080905</v>
      </c>
      <c r="F2865" t="s">
        <v>515</v>
      </c>
      <c r="G2865">
        <v>905</v>
      </c>
      <c r="H2865" t="s">
        <v>211</v>
      </c>
    </row>
    <row r="2866" spans="5:8">
      <c r="E2866">
        <v>15090702</v>
      </c>
      <c r="F2866" t="s">
        <v>516</v>
      </c>
      <c r="G2866">
        <v>702</v>
      </c>
      <c r="H2866" t="s">
        <v>212</v>
      </c>
    </row>
    <row r="2867" spans="5:8">
      <c r="E2867">
        <v>15090803</v>
      </c>
      <c r="F2867" t="s">
        <v>516</v>
      </c>
      <c r="G2867">
        <v>803</v>
      </c>
      <c r="H2867" t="s">
        <v>213</v>
      </c>
    </row>
    <row r="2868" spans="5:8">
      <c r="E2868">
        <v>15100804</v>
      </c>
      <c r="F2868" t="s">
        <v>516</v>
      </c>
      <c r="G2868">
        <v>804</v>
      </c>
      <c r="H2868" t="s">
        <v>214</v>
      </c>
    </row>
    <row r="2869" spans="5:8">
      <c r="E2869">
        <v>15110752</v>
      </c>
      <c r="F2869" t="s">
        <v>516</v>
      </c>
      <c r="G2869">
        <v>752</v>
      </c>
      <c r="H2869" t="s">
        <v>215</v>
      </c>
    </row>
    <row r="2870" spans="5:8">
      <c r="E2870">
        <v>15120703</v>
      </c>
      <c r="F2870" t="s">
        <v>514</v>
      </c>
      <c r="G2870">
        <v>703</v>
      </c>
      <c r="H2870" t="s">
        <v>216</v>
      </c>
    </row>
    <row r="2871" spans="5:8">
      <c r="E2871">
        <v>15120803</v>
      </c>
      <c r="F2871" t="s">
        <v>514</v>
      </c>
      <c r="G2871">
        <v>803</v>
      </c>
      <c r="H2871" t="s">
        <v>217</v>
      </c>
    </row>
    <row r="2872" spans="5:8">
      <c r="E2872">
        <v>15130804</v>
      </c>
      <c r="F2872" t="s">
        <v>514</v>
      </c>
      <c r="G2872">
        <v>804</v>
      </c>
      <c r="H2872" t="s">
        <v>218</v>
      </c>
    </row>
    <row r="2873" spans="5:8">
      <c r="E2873">
        <v>15140704</v>
      </c>
      <c r="F2873" t="s">
        <v>517</v>
      </c>
      <c r="G2873">
        <v>704</v>
      </c>
      <c r="H2873" t="s">
        <v>240</v>
      </c>
    </row>
    <row r="2874" spans="5:8">
      <c r="E2874">
        <v>15150701</v>
      </c>
      <c r="F2874" t="s">
        <v>509</v>
      </c>
      <c r="G2874">
        <v>701</v>
      </c>
      <c r="H2874" t="s">
        <v>505</v>
      </c>
    </row>
    <row r="2875" spans="5:8">
      <c r="E2875">
        <v>15160701</v>
      </c>
      <c r="F2875" t="s">
        <v>509</v>
      </c>
      <c r="G2875">
        <v>701</v>
      </c>
      <c r="H2875" t="s">
        <v>504</v>
      </c>
    </row>
    <row r="2876" spans="5:8">
      <c r="E2876">
        <v>15170701</v>
      </c>
      <c r="F2876" t="s">
        <v>509</v>
      </c>
      <c r="G2876">
        <v>701</v>
      </c>
      <c r="H2876" t="s">
        <v>271</v>
      </c>
    </row>
    <row r="2877" spans="5:8">
      <c r="E2877">
        <v>15170801</v>
      </c>
      <c r="F2877" t="s">
        <v>509</v>
      </c>
      <c r="G2877">
        <v>801</v>
      </c>
      <c r="H2877" t="s">
        <v>272</v>
      </c>
    </row>
    <row r="2878" spans="5:8">
      <c r="E2878">
        <v>15170901</v>
      </c>
      <c r="F2878" t="s">
        <v>509</v>
      </c>
      <c r="G2878">
        <v>901</v>
      </c>
      <c r="H2878" t="s">
        <v>273</v>
      </c>
    </row>
    <row r="2879" spans="5:8">
      <c r="E2879">
        <v>15180703</v>
      </c>
      <c r="F2879" t="s">
        <v>521</v>
      </c>
      <c r="G2879">
        <v>703</v>
      </c>
      <c r="H2879" t="s">
        <v>254</v>
      </c>
    </row>
    <row r="2880" spans="5:8">
      <c r="E2880">
        <v>15180803</v>
      </c>
      <c r="F2880" t="s">
        <v>521</v>
      </c>
      <c r="G2880">
        <v>803</v>
      </c>
      <c r="H2880" t="s">
        <v>255</v>
      </c>
    </row>
    <row r="2881" spans="3:8">
      <c r="E2881">
        <v>15180903</v>
      </c>
      <c r="F2881" t="s">
        <v>521</v>
      </c>
      <c r="G2881">
        <v>903</v>
      </c>
      <c r="H2881" t="s">
        <v>256</v>
      </c>
    </row>
    <row r="2882" spans="3:8">
      <c r="C2882">
        <v>102</v>
      </c>
      <c r="D2882" t="s">
        <v>366</v>
      </c>
      <c r="E2882">
        <v>15010703</v>
      </c>
      <c r="F2882" t="s">
        <v>520</v>
      </c>
      <c r="G2882">
        <v>703</v>
      </c>
      <c r="H2882" t="s">
        <v>315</v>
      </c>
    </row>
    <row r="2883" spans="3:8">
      <c r="E2883">
        <v>15010803</v>
      </c>
      <c r="F2883" t="s">
        <v>520</v>
      </c>
      <c r="G2883">
        <v>803</v>
      </c>
      <c r="H2883" t="s">
        <v>316</v>
      </c>
    </row>
    <row r="2884" spans="3:8">
      <c r="E2884">
        <v>15010903</v>
      </c>
      <c r="F2884" t="s">
        <v>520</v>
      </c>
      <c r="G2884">
        <v>903</v>
      </c>
      <c r="H2884" t="s">
        <v>317</v>
      </c>
    </row>
    <row r="2885" spans="3:8">
      <c r="E2885">
        <v>15020704</v>
      </c>
      <c r="F2885" t="s">
        <v>521</v>
      </c>
      <c r="G2885">
        <v>704</v>
      </c>
      <c r="H2885" t="s">
        <v>201</v>
      </c>
    </row>
    <row r="2886" spans="3:8">
      <c r="E2886">
        <v>15030704</v>
      </c>
      <c r="F2886" t="s">
        <v>514</v>
      </c>
      <c r="G2886">
        <v>704</v>
      </c>
      <c r="H2886" t="s">
        <v>311</v>
      </c>
    </row>
    <row r="2887" spans="3:8">
      <c r="E2887">
        <v>15040709</v>
      </c>
      <c r="F2887" t="s">
        <v>514</v>
      </c>
      <c r="G2887">
        <v>709</v>
      </c>
      <c r="H2887" t="s">
        <v>257</v>
      </c>
    </row>
    <row r="2888" spans="3:8">
      <c r="E2888">
        <v>15050903</v>
      </c>
      <c r="F2888" t="s">
        <v>512</v>
      </c>
      <c r="G2888">
        <v>903</v>
      </c>
      <c r="H2888" t="s">
        <v>499</v>
      </c>
    </row>
    <row r="2889" spans="3:8">
      <c r="E2889">
        <v>15060702</v>
      </c>
      <c r="F2889" t="s">
        <v>512</v>
      </c>
      <c r="G2889">
        <v>702</v>
      </c>
      <c r="H2889" t="s">
        <v>205</v>
      </c>
    </row>
    <row r="2890" spans="3:8">
      <c r="E2890">
        <v>15070706</v>
      </c>
      <c r="F2890" t="s">
        <v>523</v>
      </c>
      <c r="G2890">
        <v>706</v>
      </c>
      <c r="H2890" t="s">
        <v>494</v>
      </c>
    </row>
    <row r="2891" spans="3:8">
      <c r="E2891">
        <v>15070806</v>
      </c>
      <c r="F2891" t="s">
        <v>523</v>
      </c>
      <c r="G2891">
        <v>806</v>
      </c>
      <c r="H2891" t="s">
        <v>490</v>
      </c>
    </row>
    <row r="2892" spans="3:8">
      <c r="E2892">
        <v>15070906</v>
      </c>
      <c r="F2892" t="s">
        <v>523</v>
      </c>
      <c r="G2892">
        <v>906</v>
      </c>
      <c r="H2892" t="s">
        <v>491</v>
      </c>
    </row>
    <row r="2893" spans="3:8">
      <c r="E2893">
        <v>15071707</v>
      </c>
      <c r="F2893" t="s">
        <v>523</v>
      </c>
      <c r="G2893">
        <v>707</v>
      </c>
      <c r="H2893" t="s">
        <v>495</v>
      </c>
    </row>
    <row r="2894" spans="3:8">
      <c r="E2894">
        <v>15071807</v>
      </c>
      <c r="F2894" t="s">
        <v>523</v>
      </c>
      <c r="G2894">
        <v>807</v>
      </c>
      <c r="H2894" t="s">
        <v>492</v>
      </c>
    </row>
    <row r="2895" spans="3:8">
      <c r="E2895">
        <v>15071907</v>
      </c>
      <c r="F2895" t="s">
        <v>523</v>
      </c>
      <c r="G2895">
        <v>907</v>
      </c>
      <c r="H2895" t="s">
        <v>493</v>
      </c>
    </row>
    <row r="2896" spans="3:8">
      <c r="E2896">
        <v>15080705</v>
      </c>
      <c r="F2896" t="s">
        <v>515</v>
      </c>
      <c r="G2896">
        <v>705</v>
      </c>
      <c r="H2896" t="s">
        <v>209</v>
      </c>
    </row>
    <row r="2897" spans="5:8">
      <c r="E2897">
        <v>15080805</v>
      </c>
      <c r="F2897" t="s">
        <v>515</v>
      </c>
      <c r="G2897">
        <v>805</v>
      </c>
      <c r="H2897" t="s">
        <v>210</v>
      </c>
    </row>
    <row r="2898" spans="5:8">
      <c r="E2898">
        <v>15080905</v>
      </c>
      <c r="F2898" t="s">
        <v>515</v>
      </c>
      <c r="G2898">
        <v>905</v>
      </c>
      <c r="H2898" t="s">
        <v>211</v>
      </c>
    </row>
    <row r="2899" spans="5:8">
      <c r="E2899">
        <v>15090702</v>
      </c>
      <c r="F2899" t="s">
        <v>516</v>
      </c>
      <c r="G2899">
        <v>702</v>
      </c>
      <c r="H2899" t="s">
        <v>212</v>
      </c>
    </row>
    <row r="2900" spans="5:8">
      <c r="E2900">
        <v>15090803</v>
      </c>
      <c r="F2900" t="s">
        <v>516</v>
      </c>
      <c r="G2900">
        <v>803</v>
      </c>
      <c r="H2900" t="s">
        <v>213</v>
      </c>
    </row>
    <row r="2901" spans="5:8">
      <c r="E2901">
        <v>15100804</v>
      </c>
      <c r="F2901" t="s">
        <v>516</v>
      </c>
      <c r="G2901">
        <v>804</v>
      </c>
      <c r="H2901" t="s">
        <v>214</v>
      </c>
    </row>
    <row r="2902" spans="5:8">
      <c r="E2902">
        <v>15110752</v>
      </c>
      <c r="F2902" t="s">
        <v>516</v>
      </c>
      <c r="G2902">
        <v>752</v>
      </c>
      <c r="H2902" t="s">
        <v>215</v>
      </c>
    </row>
    <row r="2903" spans="5:8">
      <c r="E2903">
        <v>15120703</v>
      </c>
      <c r="F2903" t="s">
        <v>514</v>
      </c>
      <c r="G2903">
        <v>703</v>
      </c>
      <c r="H2903" t="s">
        <v>216</v>
      </c>
    </row>
    <row r="2904" spans="5:8">
      <c r="E2904">
        <v>15120803</v>
      </c>
      <c r="F2904" t="s">
        <v>514</v>
      </c>
      <c r="G2904">
        <v>803</v>
      </c>
      <c r="H2904" t="s">
        <v>217</v>
      </c>
    </row>
    <row r="2905" spans="5:8">
      <c r="E2905">
        <v>15130804</v>
      </c>
      <c r="F2905" t="s">
        <v>514</v>
      </c>
      <c r="G2905">
        <v>804</v>
      </c>
      <c r="H2905" t="s">
        <v>218</v>
      </c>
    </row>
    <row r="2906" spans="5:8">
      <c r="E2906">
        <v>15140701</v>
      </c>
      <c r="F2906" t="s">
        <v>509</v>
      </c>
      <c r="G2906">
        <v>701</v>
      </c>
      <c r="H2906" t="s">
        <v>263</v>
      </c>
    </row>
    <row r="2907" spans="5:8">
      <c r="E2907">
        <v>15150701</v>
      </c>
      <c r="F2907" t="s">
        <v>509</v>
      </c>
      <c r="G2907">
        <v>701</v>
      </c>
      <c r="H2907" t="s">
        <v>505</v>
      </c>
    </row>
    <row r="2908" spans="5:8">
      <c r="E2908">
        <v>15160703</v>
      </c>
      <c r="F2908" t="s">
        <v>518</v>
      </c>
      <c r="G2908">
        <v>703</v>
      </c>
      <c r="H2908" t="s">
        <v>502</v>
      </c>
    </row>
    <row r="2909" spans="5:8">
      <c r="E2909">
        <v>15170702</v>
      </c>
      <c r="F2909" t="s">
        <v>518</v>
      </c>
      <c r="G2909">
        <v>702</v>
      </c>
      <c r="H2909" t="s">
        <v>220</v>
      </c>
    </row>
    <row r="2910" spans="5:8">
      <c r="E2910">
        <v>15170802</v>
      </c>
      <c r="F2910" t="s">
        <v>518</v>
      </c>
      <c r="G2910">
        <v>802</v>
      </c>
      <c r="H2910" t="s">
        <v>221</v>
      </c>
    </row>
    <row r="2911" spans="5:8">
      <c r="E2911">
        <v>15170903</v>
      </c>
      <c r="F2911" t="s">
        <v>511</v>
      </c>
      <c r="G2911">
        <v>903</v>
      </c>
      <c r="H2911" t="s">
        <v>287</v>
      </c>
    </row>
    <row r="2912" spans="5:8">
      <c r="E2912">
        <v>15180703</v>
      </c>
      <c r="F2912" t="s">
        <v>521</v>
      </c>
      <c r="G2912">
        <v>703</v>
      </c>
      <c r="H2912" t="s">
        <v>254</v>
      </c>
    </row>
    <row r="2913" spans="3:8">
      <c r="E2913">
        <v>15180803</v>
      </c>
      <c r="F2913" t="s">
        <v>521</v>
      </c>
      <c r="G2913">
        <v>803</v>
      </c>
      <c r="H2913" t="s">
        <v>255</v>
      </c>
    </row>
    <row r="2914" spans="3:8">
      <c r="E2914">
        <v>15180903</v>
      </c>
      <c r="F2914" t="s">
        <v>521</v>
      </c>
      <c r="G2914">
        <v>903</v>
      </c>
      <c r="H2914" t="s">
        <v>256</v>
      </c>
    </row>
    <row r="2915" spans="3:8">
      <c r="C2915">
        <v>103</v>
      </c>
      <c r="D2915" t="s">
        <v>367</v>
      </c>
      <c r="E2915">
        <v>15010704</v>
      </c>
      <c r="F2915" t="s">
        <v>521</v>
      </c>
      <c r="G2915">
        <v>704</v>
      </c>
      <c r="H2915" t="s">
        <v>289</v>
      </c>
    </row>
    <row r="2916" spans="3:8">
      <c r="E2916">
        <v>15010804</v>
      </c>
      <c r="F2916" t="s">
        <v>521</v>
      </c>
      <c r="G2916">
        <v>804</v>
      </c>
      <c r="H2916" t="s">
        <v>290</v>
      </c>
    </row>
    <row r="2917" spans="3:8">
      <c r="E2917">
        <v>15010904</v>
      </c>
      <c r="F2917" t="s">
        <v>521</v>
      </c>
      <c r="G2917">
        <v>904</v>
      </c>
      <c r="H2917" t="s">
        <v>291</v>
      </c>
    </row>
    <row r="2918" spans="3:8">
      <c r="E2918">
        <v>15020704</v>
      </c>
      <c r="F2918" t="s">
        <v>521</v>
      </c>
      <c r="G2918">
        <v>704</v>
      </c>
      <c r="H2918" t="s">
        <v>201</v>
      </c>
    </row>
    <row r="2919" spans="3:8">
      <c r="E2919">
        <v>15030703</v>
      </c>
      <c r="F2919" t="s">
        <v>512</v>
      </c>
      <c r="G2919">
        <v>703</v>
      </c>
      <c r="H2919" t="s">
        <v>500</v>
      </c>
    </row>
    <row r="2920" spans="3:8">
      <c r="E2920">
        <v>15040708</v>
      </c>
      <c r="F2920" t="s">
        <v>527</v>
      </c>
      <c r="G2920">
        <v>708</v>
      </c>
      <c r="H2920" t="s">
        <v>328</v>
      </c>
    </row>
    <row r="2921" spans="3:8">
      <c r="E2921">
        <v>15050902</v>
      </c>
      <c r="F2921" t="s">
        <v>520</v>
      </c>
      <c r="G2921">
        <v>902</v>
      </c>
      <c r="H2921" t="s">
        <v>267</v>
      </c>
    </row>
    <row r="2922" spans="3:8">
      <c r="E2922">
        <v>15060702</v>
      </c>
      <c r="F2922" t="s">
        <v>512</v>
      </c>
      <c r="G2922">
        <v>702</v>
      </c>
      <c r="H2922" t="s">
        <v>205</v>
      </c>
    </row>
    <row r="2923" spans="3:8">
      <c r="E2923">
        <v>15070706</v>
      </c>
      <c r="F2923" t="s">
        <v>523</v>
      </c>
      <c r="G2923">
        <v>706</v>
      </c>
      <c r="H2923" t="s">
        <v>494</v>
      </c>
    </row>
    <row r="2924" spans="3:8">
      <c r="E2924">
        <v>15070806</v>
      </c>
      <c r="F2924" t="s">
        <v>523</v>
      </c>
      <c r="G2924">
        <v>806</v>
      </c>
      <c r="H2924" t="s">
        <v>490</v>
      </c>
    </row>
    <row r="2925" spans="3:8">
      <c r="E2925">
        <v>15070906</v>
      </c>
      <c r="F2925" t="s">
        <v>523</v>
      </c>
      <c r="G2925">
        <v>906</v>
      </c>
      <c r="H2925" t="s">
        <v>491</v>
      </c>
    </row>
    <row r="2926" spans="3:8">
      <c r="E2926">
        <v>15071707</v>
      </c>
      <c r="F2926" t="s">
        <v>523</v>
      </c>
      <c r="G2926">
        <v>707</v>
      </c>
      <c r="H2926" t="s">
        <v>495</v>
      </c>
    </row>
    <row r="2927" spans="3:8">
      <c r="E2927">
        <v>15071807</v>
      </c>
      <c r="F2927" t="s">
        <v>523</v>
      </c>
      <c r="G2927">
        <v>807</v>
      </c>
      <c r="H2927" t="s">
        <v>492</v>
      </c>
    </row>
    <row r="2928" spans="3:8">
      <c r="E2928">
        <v>15071907</v>
      </c>
      <c r="F2928" t="s">
        <v>523</v>
      </c>
      <c r="G2928">
        <v>907</v>
      </c>
      <c r="H2928" t="s">
        <v>493</v>
      </c>
    </row>
    <row r="2929" spans="5:8">
      <c r="E2929">
        <v>15080705</v>
      </c>
      <c r="F2929" t="s">
        <v>515</v>
      </c>
      <c r="G2929">
        <v>705</v>
      </c>
      <c r="H2929" t="s">
        <v>209</v>
      </c>
    </row>
    <row r="2930" spans="5:8">
      <c r="E2930">
        <v>15080805</v>
      </c>
      <c r="F2930" t="s">
        <v>515</v>
      </c>
      <c r="G2930">
        <v>805</v>
      </c>
      <c r="H2930" t="s">
        <v>210</v>
      </c>
    </row>
    <row r="2931" spans="5:8">
      <c r="E2931">
        <v>15080905</v>
      </c>
      <c r="F2931" t="s">
        <v>515</v>
      </c>
      <c r="G2931">
        <v>905</v>
      </c>
      <c r="H2931" t="s">
        <v>211</v>
      </c>
    </row>
    <row r="2932" spans="5:8">
      <c r="E2932">
        <v>15090701</v>
      </c>
      <c r="F2932" t="s">
        <v>520</v>
      </c>
      <c r="G2932">
        <v>701</v>
      </c>
      <c r="H2932" t="s">
        <v>250</v>
      </c>
    </row>
    <row r="2933" spans="5:8">
      <c r="E2933">
        <v>15090801</v>
      </c>
      <c r="F2933" t="s">
        <v>520</v>
      </c>
      <c r="G2933">
        <v>801</v>
      </c>
      <c r="H2933" t="s">
        <v>251</v>
      </c>
    </row>
    <row r="2934" spans="5:8">
      <c r="E2934">
        <v>15100802</v>
      </c>
      <c r="F2934" t="s">
        <v>520</v>
      </c>
      <c r="G2934">
        <v>802</v>
      </c>
      <c r="H2934" t="s">
        <v>252</v>
      </c>
    </row>
    <row r="2935" spans="5:8">
      <c r="E2935">
        <v>15110751</v>
      </c>
      <c r="F2935" t="s">
        <v>520</v>
      </c>
      <c r="G2935">
        <v>751</v>
      </c>
      <c r="H2935" t="s">
        <v>253</v>
      </c>
    </row>
    <row r="2936" spans="5:8">
      <c r="E2936">
        <v>15120703</v>
      </c>
      <c r="F2936" t="s">
        <v>514</v>
      </c>
      <c r="G2936">
        <v>703</v>
      </c>
      <c r="H2936" t="s">
        <v>216</v>
      </c>
    </row>
    <row r="2937" spans="5:8">
      <c r="E2937">
        <v>15120803</v>
      </c>
      <c r="F2937" t="s">
        <v>514</v>
      </c>
      <c r="G2937">
        <v>803</v>
      </c>
      <c r="H2937" t="s">
        <v>217</v>
      </c>
    </row>
    <row r="2938" spans="5:8">
      <c r="E2938">
        <v>15130804</v>
      </c>
      <c r="F2938" t="s">
        <v>514</v>
      </c>
      <c r="G2938">
        <v>804</v>
      </c>
      <c r="H2938" t="s">
        <v>218</v>
      </c>
    </row>
    <row r="2939" spans="5:8">
      <c r="E2939">
        <v>15140703</v>
      </c>
      <c r="F2939" t="s">
        <v>510</v>
      </c>
      <c r="G2939">
        <v>703</v>
      </c>
      <c r="H2939" t="s">
        <v>219</v>
      </c>
    </row>
    <row r="2940" spans="5:8">
      <c r="E2940">
        <v>15150701</v>
      </c>
      <c r="F2940" t="s">
        <v>509</v>
      </c>
      <c r="G2940">
        <v>701</v>
      </c>
      <c r="H2940" t="s">
        <v>505</v>
      </c>
    </row>
    <row r="2941" spans="5:8">
      <c r="E2941">
        <v>15160703</v>
      </c>
      <c r="F2941" t="s">
        <v>518</v>
      </c>
      <c r="G2941">
        <v>703</v>
      </c>
      <c r="H2941" t="s">
        <v>502</v>
      </c>
    </row>
    <row r="2942" spans="5:8">
      <c r="E2942">
        <v>15170706</v>
      </c>
      <c r="F2942" t="s">
        <v>515</v>
      </c>
      <c r="G2942">
        <v>706</v>
      </c>
      <c r="H2942" t="s">
        <v>264</v>
      </c>
    </row>
    <row r="2943" spans="5:8">
      <c r="E2943">
        <v>15170806</v>
      </c>
      <c r="F2943" t="s">
        <v>515</v>
      </c>
      <c r="G2943">
        <v>806</v>
      </c>
      <c r="H2943" t="s">
        <v>265</v>
      </c>
    </row>
    <row r="2944" spans="5:8">
      <c r="E2944">
        <v>15170906</v>
      </c>
      <c r="F2944" t="s">
        <v>515</v>
      </c>
      <c r="G2944">
        <v>906</v>
      </c>
      <c r="H2944" t="s">
        <v>266</v>
      </c>
    </row>
    <row r="2945" spans="3:8">
      <c r="E2945">
        <v>15180701</v>
      </c>
      <c r="F2945" t="s">
        <v>509</v>
      </c>
      <c r="G2945">
        <v>701</v>
      </c>
      <c r="H2945" t="s">
        <v>308</v>
      </c>
    </row>
    <row r="2946" spans="3:8">
      <c r="E2946">
        <v>15180801</v>
      </c>
      <c r="F2946" t="s">
        <v>509</v>
      </c>
      <c r="G2946">
        <v>801</v>
      </c>
      <c r="H2946" t="s">
        <v>309</v>
      </c>
    </row>
    <row r="2947" spans="3:8">
      <c r="E2947">
        <v>15180901</v>
      </c>
      <c r="F2947" t="s">
        <v>509</v>
      </c>
      <c r="G2947">
        <v>901</v>
      </c>
      <c r="H2947" t="s">
        <v>310</v>
      </c>
    </row>
    <row r="2948" spans="3:8">
      <c r="C2948">
        <v>104</v>
      </c>
      <c r="D2948" t="s">
        <v>368</v>
      </c>
      <c r="E2948">
        <v>15010702</v>
      </c>
      <c r="F2948" t="s">
        <v>511</v>
      </c>
      <c r="G2948">
        <v>702</v>
      </c>
      <c r="H2948" t="s">
        <v>198</v>
      </c>
    </row>
    <row r="2949" spans="3:8">
      <c r="E2949">
        <v>15010802</v>
      </c>
      <c r="F2949" t="s">
        <v>511</v>
      </c>
      <c r="G2949">
        <v>802</v>
      </c>
      <c r="H2949" t="s">
        <v>199</v>
      </c>
    </row>
    <row r="2950" spans="3:8">
      <c r="E2950">
        <v>15010902</v>
      </c>
      <c r="F2950" t="s">
        <v>511</v>
      </c>
      <c r="G2950">
        <v>902</v>
      </c>
      <c r="H2950" t="s">
        <v>200</v>
      </c>
    </row>
    <row r="2951" spans="3:8">
      <c r="E2951">
        <v>15020702</v>
      </c>
      <c r="F2951" t="s">
        <v>511</v>
      </c>
      <c r="G2951">
        <v>702</v>
      </c>
      <c r="H2951" t="s">
        <v>303</v>
      </c>
    </row>
    <row r="2952" spans="3:8">
      <c r="E2952">
        <v>15030703</v>
      </c>
      <c r="F2952" t="s">
        <v>512</v>
      </c>
      <c r="G2952">
        <v>703</v>
      </c>
      <c r="H2952" t="s">
        <v>500</v>
      </c>
    </row>
    <row r="2953" spans="3:8">
      <c r="E2953">
        <v>15040708</v>
      </c>
      <c r="F2953" t="s">
        <v>527</v>
      </c>
      <c r="G2953">
        <v>708</v>
      </c>
      <c r="H2953" t="s">
        <v>328</v>
      </c>
    </row>
    <row r="2954" spans="3:8">
      <c r="E2954">
        <v>15050904</v>
      </c>
      <c r="F2954" t="s">
        <v>514</v>
      </c>
      <c r="G2954">
        <v>904</v>
      </c>
      <c r="H2954" t="s">
        <v>204</v>
      </c>
    </row>
    <row r="2955" spans="3:8">
      <c r="E2955">
        <v>15060702</v>
      </c>
      <c r="F2955" t="s">
        <v>512</v>
      </c>
      <c r="G2955">
        <v>702</v>
      </c>
      <c r="H2955" t="s">
        <v>205</v>
      </c>
    </row>
    <row r="2956" spans="3:8">
      <c r="E2956">
        <v>15070706</v>
      </c>
      <c r="F2956" t="s">
        <v>523</v>
      </c>
      <c r="G2956">
        <v>706</v>
      </c>
      <c r="H2956" t="s">
        <v>494</v>
      </c>
    </row>
    <row r="2957" spans="3:8">
      <c r="E2957">
        <v>15070806</v>
      </c>
      <c r="F2957" t="s">
        <v>523</v>
      </c>
      <c r="G2957">
        <v>806</v>
      </c>
      <c r="H2957" t="s">
        <v>490</v>
      </c>
    </row>
    <row r="2958" spans="3:8">
      <c r="E2958">
        <v>15070906</v>
      </c>
      <c r="F2958" t="s">
        <v>523</v>
      </c>
      <c r="G2958">
        <v>906</v>
      </c>
      <c r="H2958" t="s">
        <v>491</v>
      </c>
    </row>
    <row r="2959" spans="3:8">
      <c r="E2959">
        <v>15071707</v>
      </c>
      <c r="F2959" t="s">
        <v>523</v>
      </c>
      <c r="G2959">
        <v>707</v>
      </c>
      <c r="H2959" t="s">
        <v>495</v>
      </c>
    </row>
    <row r="2960" spans="3:8">
      <c r="E2960">
        <v>15071807</v>
      </c>
      <c r="F2960" t="s">
        <v>523</v>
      </c>
      <c r="G2960">
        <v>807</v>
      </c>
      <c r="H2960" t="s">
        <v>492</v>
      </c>
    </row>
    <row r="2961" spans="5:8">
      <c r="E2961">
        <v>15071907</v>
      </c>
      <c r="F2961" t="s">
        <v>523</v>
      </c>
      <c r="G2961">
        <v>907</v>
      </c>
      <c r="H2961" t="s">
        <v>493</v>
      </c>
    </row>
    <row r="2962" spans="5:8">
      <c r="E2962">
        <v>15080705</v>
      </c>
      <c r="F2962" t="s">
        <v>515</v>
      </c>
      <c r="G2962">
        <v>705</v>
      </c>
      <c r="H2962" t="s">
        <v>209</v>
      </c>
    </row>
    <row r="2963" spans="5:8">
      <c r="E2963">
        <v>15080805</v>
      </c>
      <c r="F2963" t="s">
        <v>515</v>
      </c>
      <c r="G2963">
        <v>805</v>
      </c>
      <c r="H2963" t="s">
        <v>210</v>
      </c>
    </row>
    <row r="2964" spans="5:8">
      <c r="E2964">
        <v>15080905</v>
      </c>
      <c r="F2964" t="s">
        <v>515</v>
      </c>
      <c r="G2964">
        <v>905</v>
      </c>
      <c r="H2964" t="s">
        <v>211</v>
      </c>
    </row>
    <row r="2965" spans="5:8">
      <c r="E2965">
        <v>15090702</v>
      </c>
      <c r="F2965" t="s">
        <v>516</v>
      </c>
      <c r="G2965">
        <v>702</v>
      </c>
      <c r="H2965" t="s">
        <v>212</v>
      </c>
    </row>
    <row r="2966" spans="5:8">
      <c r="E2966">
        <v>15090803</v>
      </c>
      <c r="F2966" t="s">
        <v>516</v>
      </c>
      <c r="G2966">
        <v>803</v>
      </c>
      <c r="H2966" t="s">
        <v>213</v>
      </c>
    </row>
    <row r="2967" spans="5:8">
      <c r="E2967">
        <v>15100804</v>
      </c>
      <c r="F2967" t="s">
        <v>516</v>
      </c>
      <c r="G2967">
        <v>804</v>
      </c>
      <c r="H2967" t="s">
        <v>214</v>
      </c>
    </row>
    <row r="2968" spans="5:8">
      <c r="E2968">
        <v>15110752</v>
      </c>
      <c r="F2968" t="s">
        <v>516</v>
      </c>
      <c r="G2968">
        <v>752</v>
      </c>
      <c r="H2968" t="s">
        <v>215</v>
      </c>
    </row>
    <row r="2969" spans="5:8">
      <c r="E2969">
        <v>15120702</v>
      </c>
      <c r="F2969" t="s">
        <v>521</v>
      </c>
      <c r="G2969">
        <v>702</v>
      </c>
      <c r="H2969" t="s">
        <v>237</v>
      </c>
    </row>
    <row r="2970" spans="5:8">
      <c r="E2970">
        <v>15120802</v>
      </c>
      <c r="F2970" t="s">
        <v>521</v>
      </c>
      <c r="G2970">
        <v>802</v>
      </c>
      <c r="H2970" t="s">
        <v>238</v>
      </c>
    </row>
    <row r="2971" spans="5:8">
      <c r="E2971">
        <v>15140703</v>
      </c>
      <c r="F2971" t="s">
        <v>510</v>
      </c>
      <c r="G2971">
        <v>703</v>
      </c>
      <c r="H2971" t="s">
        <v>219</v>
      </c>
    </row>
    <row r="2972" spans="5:8">
      <c r="E2972">
        <v>15150702</v>
      </c>
      <c r="F2972" t="s">
        <v>519</v>
      </c>
      <c r="G2972">
        <v>702</v>
      </c>
      <c r="H2972" t="s">
        <v>497</v>
      </c>
    </row>
    <row r="2973" spans="5:8">
      <c r="E2973">
        <v>15151703</v>
      </c>
      <c r="F2973" t="s">
        <v>519</v>
      </c>
      <c r="G2973">
        <v>703</v>
      </c>
      <c r="H2973" t="s">
        <v>496</v>
      </c>
    </row>
    <row r="2974" spans="5:8">
      <c r="E2974">
        <v>15160702</v>
      </c>
      <c r="F2974" t="s">
        <v>519</v>
      </c>
      <c r="G2974">
        <v>702</v>
      </c>
      <c r="H2974" t="s">
        <v>498</v>
      </c>
    </row>
    <row r="2975" spans="5:8">
      <c r="E2975">
        <v>15170701</v>
      </c>
      <c r="F2975" t="s">
        <v>509</v>
      </c>
      <c r="G2975">
        <v>701</v>
      </c>
      <c r="H2975" t="s">
        <v>271</v>
      </c>
    </row>
    <row r="2976" spans="5:8">
      <c r="E2976">
        <v>15170801</v>
      </c>
      <c r="F2976" t="s">
        <v>509</v>
      </c>
      <c r="G2976">
        <v>801</v>
      </c>
      <c r="H2976" t="s">
        <v>272</v>
      </c>
    </row>
    <row r="2977" spans="3:8">
      <c r="E2977">
        <v>15170901</v>
      </c>
      <c r="F2977" t="s">
        <v>509</v>
      </c>
      <c r="G2977">
        <v>901</v>
      </c>
      <c r="H2977" t="s">
        <v>273</v>
      </c>
    </row>
    <row r="2978" spans="3:8">
      <c r="E2978">
        <v>15180701</v>
      </c>
      <c r="F2978" t="s">
        <v>509</v>
      </c>
      <c r="G2978">
        <v>701</v>
      </c>
      <c r="H2978" t="s">
        <v>308</v>
      </c>
    </row>
    <row r="2979" spans="3:8">
      <c r="E2979">
        <v>15180801</v>
      </c>
      <c r="F2979" t="s">
        <v>509</v>
      </c>
      <c r="G2979">
        <v>801</v>
      </c>
      <c r="H2979" t="s">
        <v>309</v>
      </c>
    </row>
    <row r="2980" spans="3:8">
      <c r="E2980">
        <v>15180901</v>
      </c>
      <c r="F2980" t="s">
        <v>509</v>
      </c>
      <c r="G2980">
        <v>901</v>
      </c>
      <c r="H2980" t="s">
        <v>310</v>
      </c>
    </row>
    <row r="2981" spans="3:8">
      <c r="C2981">
        <v>105</v>
      </c>
      <c r="D2981" t="s">
        <v>369</v>
      </c>
      <c r="E2981">
        <v>15010904</v>
      </c>
      <c r="F2981" t="s">
        <v>521</v>
      </c>
      <c r="G2981">
        <v>904</v>
      </c>
      <c r="H2981" t="s">
        <v>291</v>
      </c>
    </row>
    <row r="2982" spans="3:8">
      <c r="E2982">
        <v>15050901</v>
      </c>
      <c r="F2982" t="s">
        <v>509</v>
      </c>
      <c r="G2982">
        <v>901</v>
      </c>
      <c r="H2982" t="s">
        <v>233</v>
      </c>
    </row>
    <row r="2983" spans="3:8">
      <c r="E2983">
        <v>15070905</v>
      </c>
      <c r="F2983" t="s">
        <v>515</v>
      </c>
      <c r="G2983">
        <v>905</v>
      </c>
      <c r="H2983" t="s">
        <v>208</v>
      </c>
    </row>
    <row r="2984" spans="3:8">
      <c r="E2984">
        <v>15080905</v>
      </c>
      <c r="F2984" t="s">
        <v>515</v>
      </c>
      <c r="G2984">
        <v>905</v>
      </c>
      <c r="H2984" t="s">
        <v>211</v>
      </c>
    </row>
    <row r="2985" spans="3:8">
      <c r="E2985">
        <v>15170903</v>
      </c>
      <c r="F2985" t="s">
        <v>511</v>
      </c>
      <c r="G2985">
        <v>903</v>
      </c>
      <c r="H2985" t="s">
        <v>287</v>
      </c>
    </row>
    <row r="2986" spans="3:8">
      <c r="E2986">
        <v>15180901</v>
      </c>
      <c r="F2986" t="s">
        <v>509</v>
      </c>
      <c r="G2986">
        <v>901</v>
      </c>
      <c r="H2986" t="s">
        <v>310</v>
      </c>
    </row>
    <row r="2987" spans="3:8">
      <c r="C2987">
        <v>106</v>
      </c>
      <c r="D2987" t="s">
        <v>370</v>
      </c>
      <c r="E2987">
        <v>15010704</v>
      </c>
      <c r="F2987" t="s">
        <v>521</v>
      </c>
      <c r="G2987">
        <v>704</v>
      </c>
      <c r="H2987" t="s">
        <v>289</v>
      </c>
    </row>
    <row r="2988" spans="3:8">
      <c r="E2988">
        <v>15010804</v>
      </c>
      <c r="F2988" t="s">
        <v>521</v>
      </c>
      <c r="G2988">
        <v>804</v>
      </c>
      <c r="H2988" t="s">
        <v>290</v>
      </c>
    </row>
    <row r="2989" spans="3:8">
      <c r="E2989">
        <v>15010904</v>
      </c>
      <c r="F2989" t="s">
        <v>521</v>
      </c>
      <c r="G2989">
        <v>904</v>
      </c>
      <c r="H2989" t="s">
        <v>291</v>
      </c>
    </row>
    <row r="2990" spans="3:8">
      <c r="E2990">
        <v>15020704</v>
      </c>
      <c r="F2990" t="s">
        <v>521</v>
      </c>
      <c r="G2990">
        <v>704</v>
      </c>
      <c r="H2990" t="s">
        <v>201</v>
      </c>
    </row>
    <row r="2991" spans="3:8">
      <c r="E2991">
        <v>15030703</v>
      </c>
      <c r="F2991" t="s">
        <v>512</v>
      </c>
      <c r="G2991">
        <v>703</v>
      </c>
      <c r="H2991" t="s">
        <v>500</v>
      </c>
    </row>
    <row r="2992" spans="3:8">
      <c r="E2992">
        <v>15040705</v>
      </c>
      <c r="F2992" t="s">
        <v>509</v>
      </c>
      <c r="G2992">
        <v>705</v>
      </c>
      <c r="H2992" t="s">
        <v>203</v>
      </c>
    </row>
    <row r="2993" spans="5:8">
      <c r="E2993">
        <v>15050901</v>
      </c>
      <c r="F2993" t="s">
        <v>509</v>
      </c>
      <c r="G2993">
        <v>901</v>
      </c>
      <c r="H2993" t="s">
        <v>233</v>
      </c>
    </row>
    <row r="2994" spans="5:8">
      <c r="E2994">
        <v>15060702</v>
      </c>
      <c r="F2994" t="s">
        <v>512</v>
      </c>
      <c r="G2994">
        <v>702</v>
      </c>
      <c r="H2994" t="s">
        <v>205</v>
      </c>
    </row>
    <row r="2995" spans="5:8">
      <c r="E2995">
        <v>15070701</v>
      </c>
      <c r="F2995" t="s">
        <v>509</v>
      </c>
      <c r="G2995">
        <v>701</v>
      </c>
      <c r="H2995" t="s">
        <v>234</v>
      </c>
    </row>
    <row r="2996" spans="5:8">
      <c r="E2996">
        <v>15070801</v>
      </c>
      <c r="F2996" t="s">
        <v>509</v>
      </c>
      <c r="G2996">
        <v>801</v>
      </c>
      <c r="H2996" t="s">
        <v>235</v>
      </c>
    </row>
    <row r="2997" spans="5:8">
      <c r="E2997">
        <v>15070901</v>
      </c>
      <c r="F2997" t="s">
        <v>509</v>
      </c>
      <c r="G2997">
        <v>901</v>
      </c>
      <c r="H2997" t="s">
        <v>236</v>
      </c>
    </row>
    <row r="2998" spans="5:8">
      <c r="E2998">
        <v>15080705</v>
      </c>
      <c r="F2998" t="s">
        <v>515</v>
      </c>
      <c r="G2998">
        <v>705</v>
      </c>
      <c r="H2998" t="s">
        <v>209</v>
      </c>
    </row>
    <row r="2999" spans="5:8">
      <c r="E2999">
        <v>15080805</v>
      </c>
      <c r="F2999" t="s">
        <v>515</v>
      </c>
      <c r="G2999">
        <v>805</v>
      </c>
      <c r="H2999" t="s">
        <v>210</v>
      </c>
    </row>
    <row r="3000" spans="5:8">
      <c r="E3000">
        <v>15080905</v>
      </c>
      <c r="F3000" t="s">
        <v>515</v>
      </c>
      <c r="G3000">
        <v>905</v>
      </c>
      <c r="H3000" t="s">
        <v>211</v>
      </c>
    </row>
    <row r="3001" spans="5:8">
      <c r="E3001">
        <v>15090701</v>
      </c>
      <c r="F3001" t="s">
        <v>520</v>
      </c>
      <c r="G3001">
        <v>701</v>
      </c>
      <c r="H3001" t="s">
        <v>250</v>
      </c>
    </row>
    <row r="3002" spans="5:8">
      <c r="E3002">
        <v>15090801</v>
      </c>
      <c r="F3002" t="s">
        <v>520</v>
      </c>
      <c r="G3002">
        <v>801</v>
      </c>
      <c r="H3002" t="s">
        <v>251</v>
      </c>
    </row>
    <row r="3003" spans="5:8">
      <c r="E3003">
        <v>15100802</v>
      </c>
      <c r="F3003" t="s">
        <v>520</v>
      </c>
      <c r="G3003">
        <v>802</v>
      </c>
      <c r="H3003" t="s">
        <v>252</v>
      </c>
    </row>
    <row r="3004" spans="5:8">
      <c r="E3004">
        <v>15110751</v>
      </c>
      <c r="F3004" t="s">
        <v>520</v>
      </c>
      <c r="G3004">
        <v>751</v>
      </c>
      <c r="H3004" t="s">
        <v>253</v>
      </c>
    </row>
    <row r="3005" spans="5:8">
      <c r="E3005">
        <v>15120702</v>
      </c>
      <c r="F3005" t="s">
        <v>521</v>
      </c>
      <c r="G3005">
        <v>702</v>
      </c>
      <c r="H3005" t="s">
        <v>237</v>
      </c>
    </row>
    <row r="3006" spans="5:8">
      <c r="E3006">
        <v>15120802</v>
      </c>
      <c r="F3006" t="s">
        <v>521</v>
      </c>
      <c r="G3006">
        <v>802</v>
      </c>
      <c r="H3006" t="s">
        <v>238</v>
      </c>
    </row>
    <row r="3007" spans="5:8">
      <c r="E3007">
        <v>15140703</v>
      </c>
      <c r="F3007" t="s">
        <v>510</v>
      </c>
      <c r="G3007">
        <v>703</v>
      </c>
      <c r="H3007" t="s">
        <v>219</v>
      </c>
    </row>
    <row r="3008" spans="5:8">
      <c r="E3008">
        <v>15150704</v>
      </c>
      <c r="F3008" t="s">
        <v>518</v>
      </c>
      <c r="G3008">
        <v>704</v>
      </c>
      <c r="H3008" t="s">
        <v>503</v>
      </c>
    </row>
    <row r="3009" spans="3:8">
      <c r="E3009">
        <v>15160702</v>
      </c>
      <c r="F3009" t="s">
        <v>519</v>
      </c>
      <c r="G3009">
        <v>702</v>
      </c>
      <c r="H3009" t="s">
        <v>498</v>
      </c>
    </row>
    <row r="3010" spans="3:8">
      <c r="E3010">
        <v>15170702</v>
      </c>
      <c r="F3010" t="s">
        <v>518</v>
      </c>
      <c r="G3010">
        <v>702</v>
      </c>
      <c r="H3010" t="s">
        <v>220</v>
      </c>
    </row>
    <row r="3011" spans="3:8">
      <c r="E3011">
        <v>15170802</v>
      </c>
      <c r="F3011" t="s">
        <v>518</v>
      </c>
      <c r="G3011">
        <v>802</v>
      </c>
      <c r="H3011" t="s">
        <v>221</v>
      </c>
    </row>
    <row r="3012" spans="3:8">
      <c r="E3012">
        <v>15170902</v>
      </c>
      <c r="F3012" t="s">
        <v>518</v>
      </c>
      <c r="G3012">
        <v>902</v>
      </c>
      <c r="H3012" t="s">
        <v>222</v>
      </c>
    </row>
    <row r="3013" spans="3:8">
      <c r="E3013">
        <v>15180701</v>
      </c>
      <c r="F3013" t="s">
        <v>509</v>
      </c>
      <c r="G3013">
        <v>701</v>
      </c>
      <c r="H3013" t="s">
        <v>308</v>
      </c>
    </row>
    <row r="3014" spans="3:8">
      <c r="E3014">
        <v>15180801</v>
      </c>
      <c r="F3014" t="s">
        <v>509</v>
      </c>
      <c r="G3014">
        <v>801</v>
      </c>
      <c r="H3014" t="s">
        <v>309</v>
      </c>
    </row>
    <row r="3015" spans="3:8">
      <c r="E3015">
        <v>15180901</v>
      </c>
      <c r="F3015" t="s">
        <v>509</v>
      </c>
      <c r="G3015">
        <v>901</v>
      </c>
      <c r="H3015" t="s">
        <v>310</v>
      </c>
    </row>
    <row r="3016" spans="3:8">
      <c r="C3016">
        <v>107</v>
      </c>
      <c r="D3016" t="s">
        <v>82</v>
      </c>
      <c r="E3016">
        <v>15010701</v>
      </c>
      <c r="F3016" t="s">
        <v>509</v>
      </c>
      <c r="G3016">
        <v>701</v>
      </c>
      <c r="H3016" t="s">
        <v>229</v>
      </c>
    </row>
    <row r="3017" spans="3:8">
      <c r="E3017">
        <v>15010801</v>
      </c>
      <c r="F3017" t="s">
        <v>509</v>
      </c>
      <c r="G3017">
        <v>801</v>
      </c>
      <c r="H3017" t="s">
        <v>230</v>
      </c>
    </row>
    <row r="3018" spans="3:8">
      <c r="E3018">
        <v>15010901</v>
      </c>
      <c r="F3018" t="s">
        <v>509</v>
      </c>
      <c r="G3018">
        <v>901</v>
      </c>
      <c r="H3018" t="s">
        <v>231</v>
      </c>
    </row>
    <row r="3019" spans="3:8">
      <c r="E3019">
        <v>15020701</v>
      </c>
      <c r="F3019" t="s">
        <v>509</v>
      </c>
      <c r="G3019">
        <v>701</v>
      </c>
      <c r="H3019" t="s">
        <v>283</v>
      </c>
    </row>
    <row r="3020" spans="3:8">
      <c r="E3020">
        <v>15030701</v>
      </c>
      <c r="F3020" t="s">
        <v>509</v>
      </c>
      <c r="G3020">
        <v>701</v>
      </c>
      <c r="H3020" t="s">
        <v>202</v>
      </c>
    </row>
    <row r="3021" spans="3:8">
      <c r="E3021">
        <v>15040705</v>
      </c>
      <c r="F3021" t="s">
        <v>509</v>
      </c>
      <c r="G3021">
        <v>705</v>
      </c>
      <c r="H3021" t="s">
        <v>203</v>
      </c>
    </row>
    <row r="3022" spans="3:8">
      <c r="E3022">
        <v>15050901</v>
      </c>
      <c r="F3022" t="s">
        <v>509</v>
      </c>
      <c r="G3022">
        <v>901</v>
      </c>
      <c r="H3022" t="s">
        <v>233</v>
      </c>
    </row>
    <row r="3023" spans="3:8">
      <c r="E3023">
        <v>15060702</v>
      </c>
      <c r="F3023" t="s">
        <v>512</v>
      </c>
      <c r="G3023">
        <v>702</v>
      </c>
      <c r="H3023" t="s">
        <v>205</v>
      </c>
    </row>
    <row r="3024" spans="3:8">
      <c r="E3024">
        <v>15070706</v>
      </c>
      <c r="F3024" t="s">
        <v>523</v>
      </c>
      <c r="G3024">
        <v>706</v>
      </c>
      <c r="H3024" t="s">
        <v>494</v>
      </c>
    </row>
    <row r="3025" spans="5:8">
      <c r="E3025">
        <v>15070806</v>
      </c>
      <c r="F3025" t="s">
        <v>523</v>
      </c>
      <c r="G3025">
        <v>806</v>
      </c>
      <c r="H3025" t="s">
        <v>490</v>
      </c>
    </row>
    <row r="3026" spans="5:8">
      <c r="E3026">
        <v>15070906</v>
      </c>
      <c r="F3026" t="s">
        <v>523</v>
      </c>
      <c r="G3026">
        <v>906</v>
      </c>
      <c r="H3026" t="s">
        <v>491</v>
      </c>
    </row>
    <row r="3027" spans="5:8">
      <c r="E3027">
        <v>15071707</v>
      </c>
      <c r="F3027" t="s">
        <v>523</v>
      </c>
      <c r="G3027">
        <v>707</v>
      </c>
      <c r="H3027" t="s">
        <v>495</v>
      </c>
    </row>
    <row r="3028" spans="5:8">
      <c r="E3028">
        <v>15071807</v>
      </c>
      <c r="F3028" t="s">
        <v>523</v>
      </c>
      <c r="G3028">
        <v>807</v>
      </c>
      <c r="H3028" t="s">
        <v>492</v>
      </c>
    </row>
    <row r="3029" spans="5:8">
      <c r="E3029">
        <v>15071907</v>
      </c>
      <c r="F3029" t="s">
        <v>523</v>
      </c>
      <c r="G3029">
        <v>907</v>
      </c>
      <c r="H3029" t="s">
        <v>493</v>
      </c>
    </row>
    <row r="3030" spans="5:8">
      <c r="E3030">
        <v>15080705</v>
      </c>
      <c r="F3030" t="s">
        <v>515</v>
      </c>
      <c r="G3030">
        <v>705</v>
      </c>
      <c r="H3030" t="s">
        <v>209</v>
      </c>
    </row>
    <row r="3031" spans="5:8">
      <c r="E3031">
        <v>15080805</v>
      </c>
      <c r="F3031" t="s">
        <v>515</v>
      </c>
      <c r="G3031">
        <v>805</v>
      </c>
      <c r="H3031" t="s">
        <v>210</v>
      </c>
    </row>
    <row r="3032" spans="5:8">
      <c r="E3032">
        <v>15080905</v>
      </c>
      <c r="F3032" t="s">
        <v>515</v>
      </c>
      <c r="G3032">
        <v>905</v>
      </c>
      <c r="H3032" t="s">
        <v>211</v>
      </c>
    </row>
    <row r="3033" spans="5:8">
      <c r="E3033">
        <v>15090702</v>
      </c>
      <c r="F3033" t="s">
        <v>516</v>
      </c>
      <c r="G3033">
        <v>702</v>
      </c>
      <c r="H3033" t="s">
        <v>212</v>
      </c>
    </row>
    <row r="3034" spans="5:8">
      <c r="E3034">
        <v>15090803</v>
      </c>
      <c r="F3034" t="s">
        <v>516</v>
      </c>
      <c r="G3034">
        <v>803</v>
      </c>
      <c r="H3034" t="s">
        <v>213</v>
      </c>
    </row>
    <row r="3035" spans="5:8">
      <c r="E3035">
        <v>15100804</v>
      </c>
      <c r="F3035" t="s">
        <v>516</v>
      </c>
      <c r="G3035">
        <v>804</v>
      </c>
      <c r="H3035" t="s">
        <v>214</v>
      </c>
    </row>
    <row r="3036" spans="5:8">
      <c r="E3036">
        <v>15110752</v>
      </c>
      <c r="F3036" t="s">
        <v>516</v>
      </c>
      <c r="G3036">
        <v>752</v>
      </c>
      <c r="H3036" t="s">
        <v>215</v>
      </c>
    </row>
    <row r="3037" spans="5:8">
      <c r="E3037">
        <v>15120703</v>
      </c>
      <c r="F3037" t="s">
        <v>514</v>
      </c>
      <c r="G3037">
        <v>703</v>
      </c>
      <c r="H3037" t="s">
        <v>216</v>
      </c>
    </row>
    <row r="3038" spans="5:8">
      <c r="E3038">
        <v>15120803</v>
      </c>
      <c r="F3038" t="s">
        <v>514</v>
      </c>
      <c r="G3038">
        <v>803</v>
      </c>
      <c r="H3038" t="s">
        <v>217</v>
      </c>
    </row>
    <row r="3039" spans="5:8">
      <c r="E3039">
        <v>15130804</v>
      </c>
      <c r="F3039" t="s">
        <v>514</v>
      </c>
      <c r="G3039">
        <v>804</v>
      </c>
      <c r="H3039" t="s">
        <v>218</v>
      </c>
    </row>
    <row r="3040" spans="5:8">
      <c r="E3040">
        <v>15140703</v>
      </c>
      <c r="F3040" t="s">
        <v>510</v>
      </c>
      <c r="G3040">
        <v>703</v>
      </c>
      <c r="H3040" t="s">
        <v>219</v>
      </c>
    </row>
    <row r="3041" spans="3:8">
      <c r="E3041">
        <v>15150701</v>
      </c>
      <c r="F3041" t="s">
        <v>509</v>
      </c>
      <c r="G3041">
        <v>701</v>
      </c>
      <c r="H3041" t="s">
        <v>505</v>
      </c>
    </row>
    <row r="3042" spans="3:8">
      <c r="E3042">
        <v>15160702</v>
      </c>
      <c r="F3042" t="s">
        <v>519</v>
      </c>
      <c r="G3042">
        <v>702</v>
      </c>
      <c r="H3042" t="s">
        <v>498</v>
      </c>
    </row>
    <row r="3043" spans="3:8">
      <c r="E3043">
        <v>15170701</v>
      </c>
      <c r="F3043" t="s">
        <v>509</v>
      </c>
      <c r="G3043">
        <v>701</v>
      </c>
      <c r="H3043" t="s">
        <v>271</v>
      </c>
    </row>
    <row r="3044" spans="3:8">
      <c r="E3044">
        <v>15170801</v>
      </c>
      <c r="F3044" t="s">
        <v>509</v>
      </c>
      <c r="G3044">
        <v>801</v>
      </c>
      <c r="H3044" t="s">
        <v>272</v>
      </c>
    </row>
    <row r="3045" spans="3:8">
      <c r="E3045">
        <v>15170901</v>
      </c>
      <c r="F3045" t="s">
        <v>509</v>
      </c>
      <c r="G3045">
        <v>901</v>
      </c>
      <c r="H3045" t="s">
        <v>273</v>
      </c>
    </row>
    <row r="3046" spans="3:8">
      <c r="E3046">
        <v>15180701</v>
      </c>
      <c r="F3046" t="s">
        <v>509</v>
      </c>
      <c r="G3046">
        <v>701</v>
      </c>
      <c r="H3046" t="s">
        <v>308</v>
      </c>
    </row>
    <row r="3047" spans="3:8">
      <c r="E3047">
        <v>15180801</v>
      </c>
      <c r="F3047" t="s">
        <v>509</v>
      </c>
      <c r="G3047">
        <v>801</v>
      </c>
      <c r="H3047" t="s">
        <v>309</v>
      </c>
    </row>
    <row r="3048" spans="3:8">
      <c r="E3048">
        <v>15180901</v>
      </c>
      <c r="F3048" t="s">
        <v>509</v>
      </c>
      <c r="G3048">
        <v>901</v>
      </c>
      <c r="H3048" t="s">
        <v>310</v>
      </c>
    </row>
    <row r="3049" spans="3:8">
      <c r="C3049">
        <v>112</v>
      </c>
      <c r="D3049" t="s">
        <v>371</v>
      </c>
      <c r="E3049">
        <v>15010701</v>
      </c>
      <c r="F3049" t="s">
        <v>509</v>
      </c>
      <c r="G3049">
        <v>701</v>
      </c>
      <c r="H3049" t="s">
        <v>229</v>
      </c>
    </row>
    <row r="3050" spans="3:8">
      <c r="E3050">
        <v>15010801</v>
      </c>
      <c r="F3050" t="s">
        <v>509</v>
      </c>
      <c r="G3050">
        <v>801</v>
      </c>
      <c r="H3050" t="s">
        <v>230</v>
      </c>
    </row>
    <row r="3051" spans="3:8">
      <c r="E3051">
        <v>15010901</v>
      </c>
      <c r="F3051" t="s">
        <v>509</v>
      </c>
      <c r="G3051">
        <v>901</v>
      </c>
      <c r="H3051" t="s">
        <v>231</v>
      </c>
    </row>
    <row r="3052" spans="3:8">
      <c r="E3052">
        <v>15020703</v>
      </c>
      <c r="F3052" t="s">
        <v>520</v>
      </c>
      <c r="G3052">
        <v>703</v>
      </c>
      <c r="H3052" t="s">
        <v>232</v>
      </c>
    </row>
    <row r="3053" spans="3:8">
      <c r="E3053">
        <v>15030703</v>
      </c>
      <c r="F3053" t="s">
        <v>512</v>
      </c>
      <c r="G3053">
        <v>703</v>
      </c>
      <c r="H3053" t="s">
        <v>500</v>
      </c>
    </row>
    <row r="3054" spans="3:8">
      <c r="E3054">
        <v>15040707</v>
      </c>
      <c r="F3054" t="s">
        <v>512</v>
      </c>
      <c r="G3054">
        <v>707</v>
      </c>
      <c r="H3054" t="s">
        <v>501</v>
      </c>
    </row>
    <row r="3055" spans="3:8">
      <c r="E3055">
        <v>15050903</v>
      </c>
      <c r="F3055" t="s">
        <v>512</v>
      </c>
      <c r="G3055">
        <v>903</v>
      </c>
      <c r="H3055" t="s">
        <v>499</v>
      </c>
    </row>
    <row r="3056" spans="3:8">
      <c r="E3056">
        <v>15060702</v>
      </c>
      <c r="F3056" t="s">
        <v>512</v>
      </c>
      <c r="G3056">
        <v>702</v>
      </c>
      <c r="H3056" t="s">
        <v>205</v>
      </c>
    </row>
    <row r="3057" spans="5:8">
      <c r="E3057">
        <v>15070705</v>
      </c>
      <c r="F3057" t="s">
        <v>515</v>
      </c>
      <c r="G3057">
        <v>705</v>
      </c>
      <c r="H3057" t="s">
        <v>206</v>
      </c>
    </row>
    <row r="3058" spans="5:8">
      <c r="E3058">
        <v>15070805</v>
      </c>
      <c r="F3058" t="s">
        <v>515</v>
      </c>
      <c r="G3058">
        <v>805</v>
      </c>
      <c r="H3058" t="s">
        <v>207</v>
      </c>
    </row>
    <row r="3059" spans="5:8">
      <c r="E3059">
        <v>15070905</v>
      </c>
      <c r="F3059" t="s">
        <v>515</v>
      </c>
      <c r="G3059">
        <v>905</v>
      </c>
      <c r="H3059" t="s">
        <v>208</v>
      </c>
    </row>
    <row r="3060" spans="5:8">
      <c r="E3060">
        <v>15080705</v>
      </c>
      <c r="F3060" t="s">
        <v>515</v>
      </c>
      <c r="G3060">
        <v>705</v>
      </c>
      <c r="H3060" t="s">
        <v>209</v>
      </c>
    </row>
    <row r="3061" spans="5:8">
      <c r="E3061">
        <v>15080805</v>
      </c>
      <c r="F3061" t="s">
        <v>515</v>
      </c>
      <c r="G3061">
        <v>805</v>
      </c>
      <c r="H3061" t="s">
        <v>210</v>
      </c>
    </row>
    <row r="3062" spans="5:8">
      <c r="E3062">
        <v>15080905</v>
      </c>
      <c r="F3062" t="s">
        <v>515</v>
      </c>
      <c r="G3062">
        <v>905</v>
      </c>
      <c r="H3062" t="s">
        <v>211</v>
      </c>
    </row>
    <row r="3063" spans="5:8">
      <c r="E3063">
        <v>15090702</v>
      </c>
      <c r="F3063" t="s">
        <v>516</v>
      </c>
      <c r="G3063">
        <v>702</v>
      </c>
      <c r="H3063" t="s">
        <v>212</v>
      </c>
    </row>
    <row r="3064" spans="5:8">
      <c r="E3064">
        <v>15090803</v>
      </c>
      <c r="F3064" t="s">
        <v>516</v>
      </c>
      <c r="G3064">
        <v>803</v>
      </c>
      <c r="H3064" t="s">
        <v>213</v>
      </c>
    </row>
    <row r="3065" spans="5:8">
      <c r="E3065">
        <v>15100804</v>
      </c>
      <c r="F3065" t="s">
        <v>516</v>
      </c>
      <c r="G3065">
        <v>804</v>
      </c>
      <c r="H3065" t="s">
        <v>214</v>
      </c>
    </row>
    <row r="3066" spans="5:8">
      <c r="E3066">
        <v>15110752</v>
      </c>
      <c r="F3066" t="s">
        <v>516</v>
      </c>
      <c r="G3066">
        <v>752</v>
      </c>
      <c r="H3066" t="s">
        <v>215</v>
      </c>
    </row>
    <row r="3067" spans="5:8">
      <c r="E3067">
        <v>15120703</v>
      </c>
      <c r="F3067" t="s">
        <v>514</v>
      </c>
      <c r="G3067">
        <v>703</v>
      </c>
      <c r="H3067" t="s">
        <v>216</v>
      </c>
    </row>
    <row r="3068" spans="5:8">
      <c r="E3068">
        <v>15120803</v>
      </c>
      <c r="F3068" t="s">
        <v>514</v>
      </c>
      <c r="G3068">
        <v>803</v>
      </c>
      <c r="H3068" t="s">
        <v>217</v>
      </c>
    </row>
    <row r="3069" spans="5:8">
      <c r="E3069">
        <v>15130804</v>
      </c>
      <c r="F3069" t="s">
        <v>514</v>
      </c>
      <c r="G3069">
        <v>804</v>
      </c>
      <c r="H3069" t="s">
        <v>218</v>
      </c>
    </row>
    <row r="3070" spans="5:8">
      <c r="E3070">
        <v>15140703</v>
      </c>
      <c r="F3070" t="s">
        <v>510</v>
      </c>
      <c r="G3070">
        <v>703</v>
      </c>
      <c r="H3070" t="s">
        <v>219</v>
      </c>
    </row>
    <row r="3071" spans="5:8">
      <c r="E3071">
        <v>15150701</v>
      </c>
      <c r="F3071" t="s">
        <v>509</v>
      </c>
      <c r="G3071">
        <v>701</v>
      </c>
      <c r="H3071" t="s">
        <v>505</v>
      </c>
    </row>
    <row r="3072" spans="5:8">
      <c r="E3072">
        <v>15160701</v>
      </c>
      <c r="F3072" t="s">
        <v>509</v>
      </c>
      <c r="G3072">
        <v>701</v>
      </c>
      <c r="H3072" t="s">
        <v>504</v>
      </c>
    </row>
    <row r="3073" spans="3:8">
      <c r="E3073">
        <v>15170706</v>
      </c>
      <c r="F3073" t="s">
        <v>515</v>
      </c>
      <c r="G3073">
        <v>706</v>
      </c>
      <c r="H3073" t="s">
        <v>264</v>
      </c>
    </row>
    <row r="3074" spans="3:8">
      <c r="E3074">
        <v>15170806</v>
      </c>
      <c r="F3074" t="s">
        <v>515</v>
      </c>
      <c r="G3074">
        <v>806</v>
      </c>
      <c r="H3074" t="s">
        <v>265</v>
      </c>
    </row>
    <row r="3075" spans="3:8">
      <c r="E3075">
        <v>15170906</v>
      </c>
      <c r="F3075" t="s">
        <v>515</v>
      </c>
      <c r="G3075">
        <v>906</v>
      </c>
      <c r="H3075" t="s">
        <v>266</v>
      </c>
    </row>
    <row r="3076" spans="3:8">
      <c r="C3076">
        <v>113</v>
      </c>
      <c r="D3076" t="s">
        <v>372</v>
      </c>
      <c r="E3076">
        <v>15010704</v>
      </c>
      <c r="F3076" t="s">
        <v>521</v>
      </c>
      <c r="G3076">
        <v>704</v>
      </c>
      <c r="H3076" t="s">
        <v>289</v>
      </c>
    </row>
    <row r="3077" spans="3:8">
      <c r="E3077">
        <v>15010804</v>
      </c>
      <c r="F3077" t="s">
        <v>521</v>
      </c>
      <c r="G3077">
        <v>804</v>
      </c>
      <c r="H3077" t="s">
        <v>290</v>
      </c>
    </row>
    <row r="3078" spans="3:8">
      <c r="E3078">
        <v>15010904</v>
      </c>
      <c r="F3078" t="s">
        <v>521</v>
      </c>
      <c r="G3078">
        <v>904</v>
      </c>
      <c r="H3078" t="s">
        <v>291</v>
      </c>
    </row>
    <row r="3079" spans="3:8">
      <c r="E3079">
        <v>15020703</v>
      </c>
      <c r="F3079" t="s">
        <v>520</v>
      </c>
      <c r="G3079">
        <v>703</v>
      </c>
      <c r="H3079" t="s">
        <v>232</v>
      </c>
    </row>
    <row r="3080" spans="3:8">
      <c r="E3080">
        <v>15030703</v>
      </c>
      <c r="F3080" t="s">
        <v>512</v>
      </c>
      <c r="G3080">
        <v>703</v>
      </c>
      <c r="H3080" t="s">
        <v>500</v>
      </c>
    </row>
    <row r="3081" spans="3:8">
      <c r="E3081">
        <v>15040709</v>
      </c>
      <c r="F3081" t="s">
        <v>514</v>
      </c>
      <c r="G3081">
        <v>709</v>
      </c>
      <c r="H3081" t="s">
        <v>257</v>
      </c>
    </row>
    <row r="3082" spans="3:8">
      <c r="E3082">
        <v>15050901</v>
      </c>
      <c r="F3082" t="s">
        <v>509</v>
      </c>
      <c r="G3082">
        <v>901</v>
      </c>
      <c r="H3082" t="s">
        <v>233</v>
      </c>
    </row>
    <row r="3083" spans="3:8">
      <c r="E3083">
        <v>15060702</v>
      </c>
      <c r="F3083" t="s">
        <v>512</v>
      </c>
      <c r="G3083">
        <v>702</v>
      </c>
      <c r="H3083" t="s">
        <v>205</v>
      </c>
    </row>
    <row r="3084" spans="3:8">
      <c r="E3084">
        <v>15070706</v>
      </c>
      <c r="F3084" t="s">
        <v>523</v>
      </c>
      <c r="G3084">
        <v>706</v>
      </c>
      <c r="H3084" t="s">
        <v>494</v>
      </c>
    </row>
    <row r="3085" spans="3:8">
      <c r="E3085">
        <v>15070806</v>
      </c>
      <c r="F3085" t="s">
        <v>523</v>
      </c>
      <c r="G3085">
        <v>806</v>
      </c>
      <c r="H3085" t="s">
        <v>490</v>
      </c>
    </row>
    <row r="3086" spans="3:8">
      <c r="E3086">
        <v>15070906</v>
      </c>
      <c r="F3086" t="s">
        <v>523</v>
      </c>
      <c r="G3086">
        <v>906</v>
      </c>
      <c r="H3086" t="s">
        <v>491</v>
      </c>
    </row>
    <row r="3087" spans="3:8">
      <c r="E3087">
        <v>15071707</v>
      </c>
      <c r="F3087" t="s">
        <v>523</v>
      </c>
      <c r="G3087">
        <v>707</v>
      </c>
      <c r="H3087" t="s">
        <v>495</v>
      </c>
    </row>
    <row r="3088" spans="3:8">
      <c r="E3088">
        <v>15071807</v>
      </c>
      <c r="F3088" t="s">
        <v>523</v>
      </c>
      <c r="G3088">
        <v>807</v>
      </c>
      <c r="H3088" t="s">
        <v>492</v>
      </c>
    </row>
    <row r="3089" spans="5:8">
      <c r="E3089">
        <v>15071907</v>
      </c>
      <c r="F3089" t="s">
        <v>523</v>
      </c>
      <c r="G3089">
        <v>907</v>
      </c>
      <c r="H3089" t="s">
        <v>493</v>
      </c>
    </row>
    <row r="3090" spans="5:8">
      <c r="E3090">
        <v>15080705</v>
      </c>
      <c r="F3090" t="s">
        <v>515</v>
      </c>
      <c r="G3090">
        <v>705</v>
      </c>
      <c r="H3090" t="s">
        <v>209</v>
      </c>
    </row>
    <row r="3091" spans="5:8">
      <c r="E3091">
        <v>15080805</v>
      </c>
      <c r="F3091" t="s">
        <v>515</v>
      </c>
      <c r="G3091">
        <v>805</v>
      </c>
      <c r="H3091" t="s">
        <v>210</v>
      </c>
    </row>
    <row r="3092" spans="5:8">
      <c r="E3092">
        <v>15080905</v>
      </c>
      <c r="F3092" t="s">
        <v>515</v>
      </c>
      <c r="G3092">
        <v>905</v>
      </c>
      <c r="H3092" t="s">
        <v>211</v>
      </c>
    </row>
    <row r="3093" spans="5:8">
      <c r="E3093">
        <v>15090702</v>
      </c>
      <c r="F3093" t="s">
        <v>516</v>
      </c>
      <c r="G3093">
        <v>702</v>
      </c>
      <c r="H3093" t="s">
        <v>212</v>
      </c>
    </row>
    <row r="3094" spans="5:8">
      <c r="E3094">
        <v>15090803</v>
      </c>
      <c r="F3094" t="s">
        <v>516</v>
      </c>
      <c r="G3094">
        <v>803</v>
      </c>
      <c r="H3094" t="s">
        <v>213</v>
      </c>
    </row>
    <row r="3095" spans="5:8">
      <c r="E3095">
        <v>15100804</v>
      </c>
      <c r="F3095" t="s">
        <v>516</v>
      </c>
      <c r="G3095">
        <v>804</v>
      </c>
      <c r="H3095" t="s">
        <v>214</v>
      </c>
    </row>
    <row r="3096" spans="5:8">
      <c r="E3096">
        <v>15110752</v>
      </c>
      <c r="F3096" t="s">
        <v>516</v>
      </c>
      <c r="G3096">
        <v>752</v>
      </c>
      <c r="H3096" t="s">
        <v>215</v>
      </c>
    </row>
    <row r="3097" spans="5:8">
      <c r="E3097">
        <v>15120702</v>
      </c>
      <c r="F3097" t="s">
        <v>521</v>
      </c>
      <c r="G3097">
        <v>702</v>
      </c>
      <c r="H3097" t="s">
        <v>237</v>
      </c>
    </row>
    <row r="3098" spans="5:8">
      <c r="E3098">
        <v>15120802</v>
      </c>
      <c r="F3098" t="s">
        <v>521</v>
      </c>
      <c r="G3098">
        <v>802</v>
      </c>
      <c r="H3098" t="s">
        <v>238</v>
      </c>
    </row>
    <row r="3099" spans="5:8">
      <c r="E3099">
        <v>15140704</v>
      </c>
      <c r="F3099" t="s">
        <v>517</v>
      </c>
      <c r="G3099">
        <v>704</v>
      </c>
      <c r="H3099" t="s">
        <v>240</v>
      </c>
    </row>
    <row r="3100" spans="5:8">
      <c r="E3100">
        <v>15150701</v>
      </c>
      <c r="F3100" t="s">
        <v>509</v>
      </c>
      <c r="G3100">
        <v>701</v>
      </c>
      <c r="H3100" t="s">
        <v>505</v>
      </c>
    </row>
    <row r="3101" spans="5:8">
      <c r="E3101">
        <v>15160703</v>
      </c>
      <c r="F3101" t="s">
        <v>518</v>
      </c>
      <c r="G3101">
        <v>703</v>
      </c>
      <c r="H3101" t="s">
        <v>502</v>
      </c>
    </row>
    <row r="3102" spans="5:8">
      <c r="E3102">
        <v>15170703</v>
      </c>
      <c r="F3102" t="s">
        <v>511</v>
      </c>
      <c r="G3102">
        <v>703</v>
      </c>
      <c r="H3102" t="s">
        <v>285</v>
      </c>
    </row>
    <row r="3103" spans="5:8">
      <c r="E3103">
        <v>15170803</v>
      </c>
      <c r="F3103" t="s">
        <v>511</v>
      </c>
      <c r="G3103">
        <v>803</v>
      </c>
      <c r="H3103" t="s">
        <v>286</v>
      </c>
    </row>
    <row r="3104" spans="5:8">
      <c r="E3104">
        <v>15170903</v>
      </c>
      <c r="F3104" t="s">
        <v>511</v>
      </c>
      <c r="G3104">
        <v>903</v>
      </c>
      <c r="H3104" t="s">
        <v>287</v>
      </c>
    </row>
    <row r="3105" spans="3:8">
      <c r="E3105">
        <v>15180703</v>
      </c>
      <c r="F3105" t="s">
        <v>521</v>
      </c>
      <c r="G3105">
        <v>703</v>
      </c>
      <c r="H3105" t="s">
        <v>254</v>
      </c>
    </row>
    <row r="3106" spans="3:8">
      <c r="E3106">
        <v>15180803</v>
      </c>
      <c r="F3106" t="s">
        <v>521</v>
      </c>
      <c r="G3106">
        <v>803</v>
      </c>
      <c r="H3106" t="s">
        <v>255</v>
      </c>
    </row>
    <row r="3107" spans="3:8">
      <c r="E3107">
        <v>15180903</v>
      </c>
      <c r="F3107" t="s">
        <v>521</v>
      </c>
      <c r="G3107">
        <v>903</v>
      </c>
      <c r="H3107" t="s">
        <v>256</v>
      </c>
    </row>
    <row r="3108" spans="3:8">
      <c r="C3108">
        <v>114</v>
      </c>
      <c r="D3108" t="s">
        <v>373</v>
      </c>
      <c r="E3108">
        <v>15010704</v>
      </c>
      <c r="F3108" t="s">
        <v>521</v>
      </c>
      <c r="G3108">
        <v>704</v>
      </c>
      <c r="H3108" t="s">
        <v>289</v>
      </c>
    </row>
    <row r="3109" spans="3:8">
      <c r="E3109">
        <v>15010804</v>
      </c>
      <c r="F3109" t="s">
        <v>521</v>
      </c>
      <c r="G3109">
        <v>804</v>
      </c>
      <c r="H3109" t="s">
        <v>290</v>
      </c>
    </row>
    <row r="3110" spans="3:8">
      <c r="E3110">
        <v>15010904</v>
      </c>
      <c r="F3110" t="s">
        <v>521</v>
      </c>
      <c r="G3110">
        <v>904</v>
      </c>
      <c r="H3110" t="s">
        <v>291</v>
      </c>
    </row>
    <row r="3111" spans="3:8">
      <c r="E3111">
        <v>15020701</v>
      </c>
      <c r="F3111" t="s">
        <v>509</v>
      </c>
      <c r="G3111">
        <v>701</v>
      </c>
      <c r="H3111" t="s">
        <v>283</v>
      </c>
    </row>
    <row r="3112" spans="3:8">
      <c r="E3112">
        <v>15030702</v>
      </c>
      <c r="F3112" t="s">
        <v>520</v>
      </c>
      <c r="G3112">
        <v>702</v>
      </c>
      <c r="H3112" t="s">
        <v>304</v>
      </c>
    </row>
    <row r="3113" spans="3:8">
      <c r="E3113">
        <v>15040709</v>
      </c>
      <c r="F3113" t="s">
        <v>514</v>
      </c>
      <c r="G3113">
        <v>709</v>
      </c>
      <c r="H3113" t="s">
        <v>257</v>
      </c>
    </row>
    <row r="3114" spans="3:8">
      <c r="E3114">
        <v>15050904</v>
      </c>
      <c r="F3114" t="s">
        <v>514</v>
      </c>
      <c r="G3114">
        <v>904</v>
      </c>
      <c r="H3114" t="s">
        <v>204</v>
      </c>
    </row>
    <row r="3115" spans="3:8">
      <c r="E3115">
        <v>15060702</v>
      </c>
      <c r="F3115" t="s">
        <v>512</v>
      </c>
      <c r="G3115">
        <v>702</v>
      </c>
      <c r="H3115" t="s">
        <v>205</v>
      </c>
    </row>
    <row r="3116" spans="3:8">
      <c r="E3116">
        <v>15070705</v>
      </c>
      <c r="F3116" t="s">
        <v>515</v>
      </c>
      <c r="G3116">
        <v>705</v>
      </c>
      <c r="H3116" t="s">
        <v>206</v>
      </c>
    </row>
    <row r="3117" spans="3:8">
      <c r="E3117">
        <v>15070805</v>
      </c>
      <c r="F3117" t="s">
        <v>515</v>
      </c>
      <c r="G3117">
        <v>805</v>
      </c>
      <c r="H3117" t="s">
        <v>207</v>
      </c>
    </row>
    <row r="3118" spans="3:8">
      <c r="E3118">
        <v>15070905</v>
      </c>
      <c r="F3118" t="s">
        <v>515</v>
      </c>
      <c r="G3118">
        <v>905</v>
      </c>
      <c r="H3118" t="s">
        <v>208</v>
      </c>
    </row>
    <row r="3119" spans="3:8">
      <c r="E3119">
        <v>15080705</v>
      </c>
      <c r="F3119" t="s">
        <v>515</v>
      </c>
      <c r="G3119">
        <v>705</v>
      </c>
      <c r="H3119" t="s">
        <v>209</v>
      </c>
    </row>
    <row r="3120" spans="3:8">
      <c r="E3120">
        <v>15080805</v>
      </c>
      <c r="F3120" t="s">
        <v>515</v>
      </c>
      <c r="G3120">
        <v>805</v>
      </c>
      <c r="H3120" t="s">
        <v>210</v>
      </c>
    </row>
    <row r="3121" spans="3:8">
      <c r="E3121">
        <v>15080905</v>
      </c>
      <c r="F3121" t="s">
        <v>515</v>
      </c>
      <c r="G3121">
        <v>905</v>
      </c>
      <c r="H3121" t="s">
        <v>211</v>
      </c>
    </row>
    <row r="3122" spans="3:8">
      <c r="E3122">
        <v>15090702</v>
      </c>
      <c r="F3122" t="s">
        <v>516</v>
      </c>
      <c r="G3122">
        <v>702</v>
      </c>
      <c r="H3122" t="s">
        <v>212</v>
      </c>
    </row>
    <row r="3123" spans="3:8">
      <c r="E3123">
        <v>15090803</v>
      </c>
      <c r="F3123" t="s">
        <v>516</v>
      </c>
      <c r="G3123">
        <v>803</v>
      </c>
      <c r="H3123" t="s">
        <v>213</v>
      </c>
    </row>
    <row r="3124" spans="3:8">
      <c r="E3124">
        <v>15100804</v>
      </c>
      <c r="F3124" t="s">
        <v>516</v>
      </c>
      <c r="G3124">
        <v>804</v>
      </c>
      <c r="H3124" t="s">
        <v>214</v>
      </c>
    </row>
    <row r="3125" spans="3:8">
      <c r="E3125">
        <v>15110752</v>
      </c>
      <c r="F3125" t="s">
        <v>516</v>
      </c>
      <c r="G3125">
        <v>752</v>
      </c>
      <c r="H3125" t="s">
        <v>215</v>
      </c>
    </row>
    <row r="3126" spans="3:8">
      <c r="E3126">
        <v>15120703</v>
      </c>
      <c r="F3126" t="s">
        <v>514</v>
      </c>
      <c r="G3126">
        <v>703</v>
      </c>
      <c r="H3126" t="s">
        <v>216</v>
      </c>
    </row>
    <row r="3127" spans="3:8">
      <c r="E3127">
        <v>15120803</v>
      </c>
      <c r="F3127" t="s">
        <v>514</v>
      </c>
      <c r="G3127">
        <v>803</v>
      </c>
      <c r="H3127" t="s">
        <v>217</v>
      </c>
    </row>
    <row r="3128" spans="3:8">
      <c r="E3128">
        <v>15130804</v>
      </c>
      <c r="F3128" t="s">
        <v>514</v>
      </c>
      <c r="G3128">
        <v>804</v>
      </c>
      <c r="H3128" t="s">
        <v>218</v>
      </c>
    </row>
    <row r="3129" spans="3:8">
      <c r="E3129">
        <v>15140703</v>
      </c>
      <c r="F3129" t="s">
        <v>510</v>
      </c>
      <c r="G3129">
        <v>703</v>
      </c>
      <c r="H3129" t="s">
        <v>219</v>
      </c>
    </row>
    <row r="3130" spans="3:8">
      <c r="E3130">
        <v>15150701</v>
      </c>
      <c r="F3130" t="s">
        <v>509</v>
      </c>
      <c r="G3130">
        <v>701</v>
      </c>
      <c r="H3130" t="s">
        <v>505</v>
      </c>
    </row>
    <row r="3131" spans="3:8">
      <c r="E3131">
        <v>15160701</v>
      </c>
      <c r="F3131" t="s">
        <v>509</v>
      </c>
      <c r="G3131">
        <v>701</v>
      </c>
      <c r="H3131" t="s">
        <v>504</v>
      </c>
    </row>
    <row r="3132" spans="3:8">
      <c r="E3132">
        <v>15170702</v>
      </c>
      <c r="F3132" t="s">
        <v>518</v>
      </c>
      <c r="G3132">
        <v>702</v>
      </c>
      <c r="H3132" t="s">
        <v>220</v>
      </c>
    </row>
    <row r="3133" spans="3:8">
      <c r="E3133">
        <v>15170802</v>
      </c>
      <c r="F3133" t="s">
        <v>518</v>
      </c>
      <c r="G3133">
        <v>802</v>
      </c>
      <c r="H3133" t="s">
        <v>221</v>
      </c>
    </row>
    <row r="3134" spans="3:8">
      <c r="E3134">
        <v>15170902</v>
      </c>
      <c r="F3134" t="s">
        <v>518</v>
      </c>
      <c r="G3134">
        <v>902</v>
      </c>
      <c r="H3134" t="s">
        <v>222</v>
      </c>
    </row>
    <row r="3135" spans="3:8">
      <c r="C3135">
        <v>115</v>
      </c>
      <c r="D3135" t="s">
        <v>374</v>
      </c>
      <c r="E3135">
        <v>15010702</v>
      </c>
      <c r="F3135" t="s">
        <v>511</v>
      </c>
      <c r="G3135">
        <v>702</v>
      </c>
      <c r="H3135" t="s">
        <v>198</v>
      </c>
    </row>
    <row r="3136" spans="3:8">
      <c r="E3136">
        <v>15010802</v>
      </c>
      <c r="F3136" t="s">
        <v>511</v>
      </c>
      <c r="G3136">
        <v>802</v>
      </c>
      <c r="H3136" t="s">
        <v>199</v>
      </c>
    </row>
    <row r="3137" spans="5:8">
      <c r="E3137">
        <v>15010902</v>
      </c>
      <c r="F3137" t="s">
        <v>511</v>
      </c>
      <c r="G3137">
        <v>902</v>
      </c>
      <c r="H3137" t="s">
        <v>200</v>
      </c>
    </row>
    <row r="3138" spans="5:8">
      <c r="E3138">
        <v>15020704</v>
      </c>
      <c r="F3138" t="s">
        <v>521</v>
      </c>
      <c r="G3138">
        <v>704</v>
      </c>
      <c r="H3138" t="s">
        <v>201</v>
      </c>
    </row>
    <row r="3139" spans="5:8">
      <c r="E3139">
        <v>15030701</v>
      </c>
      <c r="F3139" t="s">
        <v>509</v>
      </c>
      <c r="G3139">
        <v>701</v>
      </c>
      <c r="H3139" t="s">
        <v>202</v>
      </c>
    </row>
    <row r="3140" spans="5:8">
      <c r="E3140">
        <v>15040705</v>
      </c>
      <c r="F3140" t="s">
        <v>509</v>
      </c>
      <c r="G3140">
        <v>705</v>
      </c>
      <c r="H3140" t="s">
        <v>203</v>
      </c>
    </row>
    <row r="3141" spans="5:8">
      <c r="E3141">
        <v>15050901</v>
      </c>
      <c r="F3141" t="s">
        <v>509</v>
      </c>
      <c r="G3141">
        <v>901</v>
      </c>
      <c r="H3141" t="s">
        <v>233</v>
      </c>
    </row>
    <row r="3142" spans="5:8">
      <c r="E3142">
        <v>15060701</v>
      </c>
      <c r="F3142" t="s">
        <v>509</v>
      </c>
      <c r="G3142">
        <v>701</v>
      </c>
      <c r="H3142" t="s">
        <v>318</v>
      </c>
    </row>
    <row r="3143" spans="5:8">
      <c r="E3143">
        <v>15070705</v>
      </c>
      <c r="F3143" t="s">
        <v>515</v>
      </c>
      <c r="G3143">
        <v>705</v>
      </c>
      <c r="H3143" t="s">
        <v>206</v>
      </c>
    </row>
    <row r="3144" spans="5:8">
      <c r="E3144">
        <v>15070805</v>
      </c>
      <c r="F3144" t="s">
        <v>515</v>
      </c>
      <c r="G3144">
        <v>805</v>
      </c>
      <c r="H3144" t="s">
        <v>207</v>
      </c>
    </row>
    <row r="3145" spans="5:8">
      <c r="E3145">
        <v>15070905</v>
      </c>
      <c r="F3145" t="s">
        <v>515</v>
      </c>
      <c r="G3145">
        <v>905</v>
      </c>
      <c r="H3145" t="s">
        <v>208</v>
      </c>
    </row>
    <row r="3146" spans="5:8">
      <c r="E3146">
        <v>15080705</v>
      </c>
      <c r="F3146" t="s">
        <v>515</v>
      </c>
      <c r="G3146">
        <v>705</v>
      </c>
      <c r="H3146" t="s">
        <v>209</v>
      </c>
    </row>
    <row r="3147" spans="5:8">
      <c r="E3147">
        <v>15080805</v>
      </c>
      <c r="F3147" t="s">
        <v>515</v>
      </c>
      <c r="G3147">
        <v>805</v>
      </c>
      <c r="H3147" t="s">
        <v>210</v>
      </c>
    </row>
    <row r="3148" spans="5:8">
      <c r="E3148">
        <v>15080905</v>
      </c>
      <c r="F3148" t="s">
        <v>515</v>
      </c>
      <c r="G3148">
        <v>905</v>
      </c>
      <c r="H3148" t="s">
        <v>211</v>
      </c>
    </row>
    <row r="3149" spans="5:8">
      <c r="E3149">
        <v>15090702</v>
      </c>
      <c r="F3149" t="s">
        <v>516</v>
      </c>
      <c r="G3149">
        <v>702</v>
      </c>
      <c r="H3149" t="s">
        <v>212</v>
      </c>
    </row>
    <row r="3150" spans="5:8">
      <c r="E3150">
        <v>15090803</v>
      </c>
      <c r="F3150" t="s">
        <v>516</v>
      </c>
      <c r="G3150">
        <v>803</v>
      </c>
      <c r="H3150" t="s">
        <v>213</v>
      </c>
    </row>
    <row r="3151" spans="5:8">
      <c r="E3151">
        <v>15100804</v>
      </c>
      <c r="F3151" t="s">
        <v>516</v>
      </c>
      <c r="G3151">
        <v>804</v>
      </c>
      <c r="H3151" t="s">
        <v>214</v>
      </c>
    </row>
    <row r="3152" spans="5:8">
      <c r="E3152">
        <v>15110752</v>
      </c>
      <c r="F3152" t="s">
        <v>516</v>
      </c>
      <c r="G3152">
        <v>752</v>
      </c>
      <c r="H3152" t="s">
        <v>215</v>
      </c>
    </row>
    <row r="3153" spans="3:8">
      <c r="E3153">
        <v>15120703</v>
      </c>
      <c r="F3153" t="s">
        <v>514</v>
      </c>
      <c r="G3153">
        <v>703</v>
      </c>
      <c r="H3153" t="s">
        <v>216</v>
      </c>
    </row>
    <row r="3154" spans="3:8">
      <c r="E3154">
        <v>15120803</v>
      </c>
      <c r="F3154" t="s">
        <v>514</v>
      </c>
      <c r="G3154">
        <v>803</v>
      </c>
      <c r="H3154" t="s">
        <v>217</v>
      </c>
    </row>
    <row r="3155" spans="3:8">
      <c r="E3155">
        <v>15130804</v>
      </c>
      <c r="F3155" t="s">
        <v>514</v>
      </c>
      <c r="G3155">
        <v>804</v>
      </c>
      <c r="H3155" t="s">
        <v>218</v>
      </c>
    </row>
    <row r="3156" spans="3:8">
      <c r="E3156">
        <v>15140701</v>
      </c>
      <c r="F3156" t="s">
        <v>509</v>
      </c>
      <c r="G3156">
        <v>701</v>
      </c>
      <c r="H3156" t="s">
        <v>263</v>
      </c>
    </row>
    <row r="3157" spans="3:8">
      <c r="E3157">
        <v>15150701</v>
      </c>
      <c r="F3157" t="s">
        <v>509</v>
      </c>
      <c r="G3157">
        <v>701</v>
      </c>
      <c r="H3157" t="s">
        <v>505</v>
      </c>
    </row>
    <row r="3158" spans="3:8">
      <c r="E3158">
        <v>15160701</v>
      </c>
      <c r="F3158" t="s">
        <v>509</v>
      </c>
      <c r="G3158">
        <v>701</v>
      </c>
      <c r="H3158" t="s">
        <v>504</v>
      </c>
    </row>
    <row r="3159" spans="3:8">
      <c r="E3159">
        <v>15170703</v>
      </c>
      <c r="F3159" t="s">
        <v>511</v>
      </c>
      <c r="G3159">
        <v>703</v>
      </c>
      <c r="H3159" t="s">
        <v>285</v>
      </c>
    </row>
    <row r="3160" spans="3:8">
      <c r="E3160">
        <v>15170803</v>
      </c>
      <c r="F3160" t="s">
        <v>511</v>
      </c>
      <c r="G3160">
        <v>803</v>
      </c>
      <c r="H3160" t="s">
        <v>286</v>
      </c>
    </row>
    <row r="3161" spans="3:8">
      <c r="E3161">
        <v>15170903</v>
      </c>
      <c r="F3161" t="s">
        <v>511</v>
      </c>
      <c r="G3161">
        <v>903</v>
      </c>
      <c r="H3161" t="s">
        <v>287</v>
      </c>
    </row>
    <row r="3162" spans="3:8">
      <c r="E3162">
        <v>15180701</v>
      </c>
      <c r="F3162" t="s">
        <v>509</v>
      </c>
      <c r="G3162">
        <v>701</v>
      </c>
      <c r="H3162" t="s">
        <v>308</v>
      </c>
    </row>
    <row r="3163" spans="3:8">
      <c r="E3163">
        <v>15180801</v>
      </c>
      <c r="F3163" t="s">
        <v>509</v>
      </c>
      <c r="G3163">
        <v>801</v>
      </c>
      <c r="H3163" t="s">
        <v>309</v>
      </c>
    </row>
    <row r="3164" spans="3:8">
      <c r="E3164">
        <v>15180901</v>
      </c>
      <c r="F3164" t="s">
        <v>509</v>
      </c>
      <c r="G3164">
        <v>901</v>
      </c>
      <c r="H3164" t="s">
        <v>310</v>
      </c>
    </row>
    <row r="3165" spans="3:8">
      <c r="C3165">
        <v>116</v>
      </c>
      <c r="D3165" t="s">
        <v>375</v>
      </c>
      <c r="E3165">
        <v>15010704</v>
      </c>
      <c r="F3165" t="s">
        <v>521</v>
      </c>
      <c r="G3165">
        <v>704</v>
      </c>
      <c r="H3165" t="s">
        <v>289</v>
      </c>
    </row>
    <row r="3166" spans="3:8">
      <c r="E3166">
        <v>15010804</v>
      </c>
      <c r="F3166" t="s">
        <v>521</v>
      </c>
      <c r="G3166">
        <v>804</v>
      </c>
      <c r="H3166" t="s">
        <v>290</v>
      </c>
    </row>
    <row r="3167" spans="3:8">
      <c r="E3167">
        <v>15010904</v>
      </c>
      <c r="F3167" t="s">
        <v>521</v>
      </c>
      <c r="G3167">
        <v>904</v>
      </c>
      <c r="H3167" t="s">
        <v>291</v>
      </c>
    </row>
    <row r="3168" spans="3:8">
      <c r="E3168">
        <v>15020704</v>
      </c>
      <c r="F3168" t="s">
        <v>521</v>
      </c>
      <c r="G3168">
        <v>704</v>
      </c>
      <c r="H3168" t="s">
        <v>201</v>
      </c>
    </row>
    <row r="3169" spans="5:8">
      <c r="E3169">
        <v>15030704</v>
      </c>
      <c r="F3169" t="s">
        <v>514</v>
      </c>
      <c r="G3169">
        <v>704</v>
      </c>
      <c r="H3169" t="s">
        <v>311</v>
      </c>
    </row>
    <row r="3170" spans="5:8">
      <c r="E3170">
        <v>15040709</v>
      </c>
      <c r="F3170" t="s">
        <v>514</v>
      </c>
      <c r="G3170">
        <v>709</v>
      </c>
      <c r="H3170" t="s">
        <v>257</v>
      </c>
    </row>
    <row r="3171" spans="5:8">
      <c r="E3171">
        <v>15050904</v>
      </c>
      <c r="F3171" t="s">
        <v>514</v>
      </c>
      <c r="G3171">
        <v>904</v>
      </c>
      <c r="H3171" t="s">
        <v>204</v>
      </c>
    </row>
    <row r="3172" spans="5:8">
      <c r="E3172">
        <v>15060702</v>
      </c>
      <c r="F3172" t="s">
        <v>512</v>
      </c>
      <c r="G3172">
        <v>702</v>
      </c>
      <c r="H3172" t="s">
        <v>205</v>
      </c>
    </row>
    <row r="3173" spans="5:8">
      <c r="E3173">
        <v>15070706</v>
      </c>
      <c r="F3173" t="s">
        <v>523</v>
      </c>
      <c r="G3173">
        <v>706</v>
      </c>
      <c r="H3173" t="s">
        <v>494</v>
      </c>
    </row>
    <row r="3174" spans="5:8">
      <c r="E3174">
        <v>15070806</v>
      </c>
      <c r="F3174" t="s">
        <v>523</v>
      </c>
      <c r="G3174">
        <v>806</v>
      </c>
      <c r="H3174" t="s">
        <v>490</v>
      </c>
    </row>
    <row r="3175" spans="5:8">
      <c r="E3175">
        <v>15070906</v>
      </c>
      <c r="F3175" t="s">
        <v>523</v>
      </c>
      <c r="G3175">
        <v>906</v>
      </c>
      <c r="H3175" t="s">
        <v>491</v>
      </c>
    </row>
    <row r="3176" spans="5:8">
      <c r="E3176">
        <v>15071707</v>
      </c>
      <c r="F3176" t="s">
        <v>523</v>
      </c>
      <c r="G3176">
        <v>707</v>
      </c>
      <c r="H3176" t="s">
        <v>495</v>
      </c>
    </row>
    <row r="3177" spans="5:8">
      <c r="E3177">
        <v>15071807</v>
      </c>
      <c r="F3177" t="s">
        <v>523</v>
      </c>
      <c r="G3177">
        <v>807</v>
      </c>
      <c r="H3177" t="s">
        <v>492</v>
      </c>
    </row>
    <row r="3178" spans="5:8">
      <c r="E3178">
        <v>15071907</v>
      </c>
      <c r="F3178" t="s">
        <v>523</v>
      </c>
      <c r="G3178">
        <v>907</v>
      </c>
      <c r="H3178" t="s">
        <v>493</v>
      </c>
    </row>
    <row r="3179" spans="5:8">
      <c r="E3179">
        <v>15080705</v>
      </c>
      <c r="F3179" t="s">
        <v>515</v>
      </c>
      <c r="G3179">
        <v>705</v>
      </c>
      <c r="H3179" t="s">
        <v>209</v>
      </c>
    </row>
    <row r="3180" spans="5:8">
      <c r="E3180">
        <v>15080805</v>
      </c>
      <c r="F3180" t="s">
        <v>515</v>
      </c>
      <c r="G3180">
        <v>805</v>
      </c>
      <c r="H3180" t="s">
        <v>210</v>
      </c>
    </row>
    <row r="3181" spans="5:8">
      <c r="E3181">
        <v>15080905</v>
      </c>
      <c r="F3181" t="s">
        <v>515</v>
      </c>
      <c r="G3181">
        <v>905</v>
      </c>
      <c r="H3181" t="s">
        <v>211</v>
      </c>
    </row>
    <row r="3182" spans="5:8">
      <c r="E3182">
        <v>15090702</v>
      </c>
      <c r="F3182" t="s">
        <v>516</v>
      </c>
      <c r="G3182">
        <v>702</v>
      </c>
      <c r="H3182" t="s">
        <v>212</v>
      </c>
    </row>
    <row r="3183" spans="5:8">
      <c r="E3183">
        <v>15090803</v>
      </c>
      <c r="F3183" t="s">
        <v>516</v>
      </c>
      <c r="G3183">
        <v>803</v>
      </c>
      <c r="H3183" t="s">
        <v>213</v>
      </c>
    </row>
    <row r="3184" spans="5:8">
      <c r="E3184">
        <v>15100804</v>
      </c>
      <c r="F3184" t="s">
        <v>516</v>
      </c>
      <c r="G3184">
        <v>804</v>
      </c>
      <c r="H3184" t="s">
        <v>214</v>
      </c>
    </row>
    <row r="3185" spans="3:8">
      <c r="E3185">
        <v>15110752</v>
      </c>
      <c r="F3185" t="s">
        <v>516</v>
      </c>
      <c r="G3185">
        <v>752</v>
      </c>
      <c r="H3185" t="s">
        <v>215</v>
      </c>
    </row>
    <row r="3186" spans="3:8">
      <c r="E3186">
        <v>15120703</v>
      </c>
      <c r="F3186" t="s">
        <v>514</v>
      </c>
      <c r="G3186">
        <v>703</v>
      </c>
      <c r="H3186" t="s">
        <v>216</v>
      </c>
    </row>
    <row r="3187" spans="3:8">
      <c r="E3187">
        <v>15120803</v>
      </c>
      <c r="F3187" t="s">
        <v>514</v>
      </c>
      <c r="G3187">
        <v>803</v>
      </c>
      <c r="H3187" t="s">
        <v>217</v>
      </c>
    </row>
    <row r="3188" spans="3:8">
      <c r="E3188">
        <v>15130804</v>
      </c>
      <c r="F3188" t="s">
        <v>514</v>
      </c>
      <c r="G3188">
        <v>804</v>
      </c>
      <c r="H3188" t="s">
        <v>218</v>
      </c>
    </row>
    <row r="3189" spans="3:8">
      <c r="E3189">
        <v>15140703</v>
      </c>
      <c r="F3189" t="s">
        <v>510</v>
      </c>
      <c r="G3189">
        <v>703</v>
      </c>
      <c r="H3189" t="s">
        <v>219</v>
      </c>
    </row>
    <row r="3190" spans="3:8">
      <c r="E3190">
        <v>15150704</v>
      </c>
      <c r="F3190" t="s">
        <v>518</v>
      </c>
      <c r="G3190">
        <v>704</v>
      </c>
      <c r="H3190" t="s">
        <v>503</v>
      </c>
    </row>
    <row r="3191" spans="3:8">
      <c r="E3191">
        <v>15160703</v>
      </c>
      <c r="F3191" t="s">
        <v>518</v>
      </c>
      <c r="G3191">
        <v>703</v>
      </c>
      <c r="H3191" t="s">
        <v>502</v>
      </c>
    </row>
    <row r="3192" spans="3:8">
      <c r="E3192">
        <v>15170703</v>
      </c>
      <c r="F3192" t="s">
        <v>511</v>
      </c>
      <c r="G3192">
        <v>703</v>
      </c>
      <c r="H3192" t="s">
        <v>285</v>
      </c>
    </row>
    <row r="3193" spans="3:8">
      <c r="E3193">
        <v>15170803</v>
      </c>
      <c r="F3193" t="s">
        <v>511</v>
      </c>
      <c r="G3193">
        <v>803</v>
      </c>
      <c r="H3193" t="s">
        <v>286</v>
      </c>
    </row>
    <row r="3194" spans="3:8">
      <c r="E3194">
        <v>15170903</v>
      </c>
      <c r="F3194" t="s">
        <v>511</v>
      </c>
      <c r="G3194">
        <v>903</v>
      </c>
      <c r="H3194" t="s">
        <v>287</v>
      </c>
    </row>
    <row r="3195" spans="3:8">
      <c r="E3195">
        <v>15180701</v>
      </c>
      <c r="F3195" t="s">
        <v>509</v>
      </c>
      <c r="G3195">
        <v>701</v>
      </c>
      <c r="H3195" t="s">
        <v>308</v>
      </c>
    </row>
    <row r="3196" spans="3:8">
      <c r="E3196">
        <v>15180801</v>
      </c>
      <c r="F3196" t="s">
        <v>509</v>
      </c>
      <c r="G3196">
        <v>801</v>
      </c>
      <c r="H3196" t="s">
        <v>309</v>
      </c>
    </row>
    <row r="3197" spans="3:8">
      <c r="E3197">
        <v>15180901</v>
      </c>
      <c r="F3197" t="s">
        <v>509</v>
      </c>
      <c r="G3197">
        <v>901</v>
      </c>
      <c r="H3197" t="s">
        <v>310</v>
      </c>
    </row>
    <row r="3198" spans="3:8">
      <c r="C3198">
        <v>117</v>
      </c>
      <c r="D3198" t="s">
        <v>376</v>
      </c>
      <c r="E3198">
        <v>15010701</v>
      </c>
      <c r="F3198" t="s">
        <v>509</v>
      </c>
      <c r="G3198">
        <v>701</v>
      </c>
      <c r="H3198" t="s">
        <v>229</v>
      </c>
    </row>
    <row r="3199" spans="3:8">
      <c r="E3199">
        <v>15010801</v>
      </c>
      <c r="F3199" t="s">
        <v>509</v>
      </c>
      <c r="G3199">
        <v>801</v>
      </c>
      <c r="H3199" t="s">
        <v>230</v>
      </c>
    </row>
    <row r="3200" spans="3:8">
      <c r="E3200">
        <v>15010901</v>
      </c>
      <c r="F3200" t="s">
        <v>509</v>
      </c>
      <c r="G3200">
        <v>901</v>
      </c>
      <c r="H3200" t="s">
        <v>231</v>
      </c>
    </row>
    <row r="3201" spans="5:8">
      <c r="E3201">
        <v>15020701</v>
      </c>
      <c r="F3201" t="s">
        <v>509</v>
      </c>
      <c r="G3201">
        <v>701</v>
      </c>
      <c r="H3201" t="s">
        <v>283</v>
      </c>
    </row>
    <row r="3202" spans="5:8">
      <c r="E3202">
        <v>15030701</v>
      </c>
      <c r="F3202" t="s">
        <v>509</v>
      </c>
      <c r="G3202">
        <v>701</v>
      </c>
      <c r="H3202" t="s">
        <v>202</v>
      </c>
    </row>
    <row r="3203" spans="5:8">
      <c r="E3203">
        <v>15040705</v>
      </c>
      <c r="F3203" t="s">
        <v>509</v>
      </c>
      <c r="G3203">
        <v>705</v>
      </c>
      <c r="H3203" t="s">
        <v>203</v>
      </c>
    </row>
    <row r="3204" spans="5:8">
      <c r="E3204">
        <v>15050901</v>
      </c>
      <c r="F3204" t="s">
        <v>509</v>
      </c>
      <c r="G3204">
        <v>901</v>
      </c>
      <c r="H3204" t="s">
        <v>233</v>
      </c>
    </row>
    <row r="3205" spans="5:8">
      <c r="E3205">
        <v>15060701</v>
      </c>
      <c r="F3205" t="s">
        <v>509</v>
      </c>
      <c r="G3205">
        <v>701</v>
      </c>
      <c r="H3205" t="s">
        <v>318</v>
      </c>
    </row>
    <row r="3206" spans="5:8">
      <c r="E3206">
        <v>15070706</v>
      </c>
      <c r="F3206" t="s">
        <v>523</v>
      </c>
      <c r="G3206">
        <v>706</v>
      </c>
      <c r="H3206" t="s">
        <v>494</v>
      </c>
    </row>
    <row r="3207" spans="5:8">
      <c r="E3207">
        <v>15070806</v>
      </c>
      <c r="F3207" t="s">
        <v>523</v>
      </c>
      <c r="G3207">
        <v>806</v>
      </c>
      <c r="H3207" t="s">
        <v>490</v>
      </c>
    </row>
    <row r="3208" spans="5:8">
      <c r="E3208">
        <v>15070906</v>
      </c>
      <c r="F3208" t="s">
        <v>523</v>
      </c>
      <c r="G3208">
        <v>906</v>
      </c>
      <c r="H3208" t="s">
        <v>491</v>
      </c>
    </row>
    <row r="3209" spans="5:8">
      <c r="E3209">
        <v>15071707</v>
      </c>
      <c r="F3209" t="s">
        <v>523</v>
      </c>
      <c r="G3209">
        <v>707</v>
      </c>
      <c r="H3209" t="s">
        <v>495</v>
      </c>
    </row>
    <row r="3210" spans="5:8">
      <c r="E3210">
        <v>15071807</v>
      </c>
      <c r="F3210" t="s">
        <v>523</v>
      </c>
      <c r="G3210">
        <v>807</v>
      </c>
      <c r="H3210" t="s">
        <v>492</v>
      </c>
    </row>
    <row r="3211" spans="5:8">
      <c r="E3211">
        <v>15071907</v>
      </c>
      <c r="F3211" t="s">
        <v>523</v>
      </c>
      <c r="G3211">
        <v>907</v>
      </c>
      <c r="H3211" t="s">
        <v>493</v>
      </c>
    </row>
    <row r="3212" spans="5:8">
      <c r="E3212">
        <v>15080705</v>
      </c>
      <c r="F3212" t="s">
        <v>515</v>
      </c>
      <c r="G3212">
        <v>705</v>
      </c>
      <c r="H3212" t="s">
        <v>209</v>
      </c>
    </row>
    <row r="3213" spans="5:8">
      <c r="E3213">
        <v>15080805</v>
      </c>
      <c r="F3213" t="s">
        <v>515</v>
      </c>
      <c r="G3213">
        <v>805</v>
      </c>
      <c r="H3213" t="s">
        <v>210</v>
      </c>
    </row>
    <row r="3214" spans="5:8">
      <c r="E3214">
        <v>15080905</v>
      </c>
      <c r="F3214" t="s">
        <v>515</v>
      </c>
      <c r="G3214">
        <v>905</v>
      </c>
      <c r="H3214" t="s">
        <v>211</v>
      </c>
    </row>
    <row r="3215" spans="5:8">
      <c r="E3215">
        <v>15090702</v>
      </c>
      <c r="F3215" t="s">
        <v>516</v>
      </c>
      <c r="G3215">
        <v>702</v>
      </c>
      <c r="H3215" t="s">
        <v>212</v>
      </c>
    </row>
    <row r="3216" spans="5:8">
      <c r="E3216">
        <v>15090803</v>
      </c>
      <c r="F3216" t="s">
        <v>516</v>
      </c>
      <c r="G3216">
        <v>803</v>
      </c>
      <c r="H3216" t="s">
        <v>213</v>
      </c>
    </row>
    <row r="3217" spans="3:8">
      <c r="E3217">
        <v>15100804</v>
      </c>
      <c r="F3217" t="s">
        <v>516</v>
      </c>
      <c r="G3217">
        <v>804</v>
      </c>
      <c r="H3217" t="s">
        <v>214</v>
      </c>
    </row>
    <row r="3218" spans="3:8">
      <c r="E3218">
        <v>15110752</v>
      </c>
      <c r="F3218" t="s">
        <v>516</v>
      </c>
      <c r="G3218">
        <v>752</v>
      </c>
      <c r="H3218" t="s">
        <v>215</v>
      </c>
    </row>
    <row r="3219" spans="3:8">
      <c r="E3219">
        <v>15120702</v>
      </c>
      <c r="F3219" t="s">
        <v>521</v>
      </c>
      <c r="G3219">
        <v>702</v>
      </c>
      <c r="H3219" t="s">
        <v>237</v>
      </c>
    </row>
    <row r="3220" spans="3:8">
      <c r="E3220">
        <v>15120802</v>
      </c>
      <c r="F3220" t="s">
        <v>521</v>
      </c>
      <c r="G3220">
        <v>802</v>
      </c>
      <c r="H3220" t="s">
        <v>238</v>
      </c>
    </row>
    <row r="3221" spans="3:8">
      <c r="E3221">
        <v>15140703</v>
      </c>
      <c r="F3221" t="s">
        <v>510</v>
      </c>
      <c r="G3221">
        <v>703</v>
      </c>
      <c r="H3221" t="s">
        <v>219</v>
      </c>
    </row>
    <row r="3222" spans="3:8">
      <c r="E3222">
        <v>15150701</v>
      </c>
      <c r="F3222" t="s">
        <v>509</v>
      </c>
      <c r="G3222">
        <v>701</v>
      </c>
      <c r="H3222" t="s">
        <v>505</v>
      </c>
    </row>
    <row r="3223" spans="3:8">
      <c r="E3223">
        <v>15160703</v>
      </c>
      <c r="F3223" t="s">
        <v>518</v>
      </c>
      <c r="G3223">
        <v>703</v>
      </c>
      <c r="H3223" t="s">
        <v>502</v>
      </c>
    </row>
    <row r="3224" spans="3:8">
      <c r="E3224">
        <v>15170703</v>
      </c>
      <c r="F3224" t="s">
        <v>511</v>
      </c>
      <c r="G3224">
        <v>703</v>
      </c>
      <c r="H3224" t="s">
        <v>285</v>
      </c>
    </row>
    <row r="3225" spans="3:8">
      <c r="E3225">
        <v>15170803</v>
      </c>
      <c r="F3225" t="s">
        <v>511</v>
      </c>
      <c r="G3225">
        <v>803</v>
      </c>
      <c r="H3225" t="s">
        <v>286</v>
      </c>
    </row>
    <row r="3226" spans="3:8">
      <c r="E3226">
        <v>15170903</v>
      </c>
      <c r="F3226" t="s">
        <v>511</v>
      </c>
      <c r="G3226">
        <v>903</v>
      </c>
      <c r="H3226" t="s">
        <v>287</v>
      </c>
    </row>
    <row r="3227" spans="3:8">
      <c r="E3227">
        <v>15180701</v>
      </c>
      <c r="F3227" t="s">
        <v>509</v>
      </c>
      <c r="G3227">
        <v>701</v>
      </c>
      <c r="H3227" t="s">
        <v>308</v>
      </c>
    </row>
    <row r="3228" spans="3:8">
      <c r="E3228">
        <v>15180801</v>
      </c>
      <c r="F3228" t="s">
        <v>509</v>
      </c>
      <c r="G3228">
        <v>801</v>
      </c>
      <c r="H3228" t="s">
        <v>309</v>
      </c>
    </row>
    <row r="3229" spans="3:8">
      <c r="E3229">
        <v>15180901</v>
      </c>
      <c r="F3229" t="s">
        <v>509</v>
      </c>
      <c r="G3229">
        <v>901</v>
      </c>
      <c r="H3229" t="s">
        <v>310</v>
      </c>
    </row>
    <row r="3230" spans="3:8">
      <c r="C3230">
        <v>118</v>
      </c>
      <c r="D3230" t="s">
        <v>83</v>
      </c>
      <c r="E3230">
        <v>15010702</v>
      </c>
      <c r="F3230" t="s">
        <v>511</v>
      </c>
      <c r="G3230">
        <v>702</v>
      </c>
      <c r="H3230" t="s">
        <v>198</v>
      </c>
    </row>
    <row r="3231" spans="3:8">
      <c r="E3231">
        <v>15010802</v>
      </c>
      <c r="F3231" t="s">
        <v>511</v>
      </c>
      <c r="G3231">
        <v>802</v>
      </c>
      <c r="H3231" t="s">
        <v>199</v>
      </c>
    </row>
    <row r="3232" spans="3:8">
      <c r="E3232">
        <v>15010902</v>
      </c>
      <c r="F3232" t="s">
        <v>511</v>
      </c>
      <c r="G3232">
        <v>902</v>
      </c>
      <c r="H3232" t="s">
        <v>200</v>
      </c>
    </row>
    <row r="3233" spans="5:8">
      <c r="E3233">
        <v>15020702</v>
      </c>
      <c r="F3233" t="s">
        <v>511</v>
      </c>
      <c r="G3233">
        <v>702</v>
      </c>
      <c r="H3233" t="s">
        <v>303</v>
      </c>
    </row>
    <row r="3234" spans="5:8">
      <c r="E3234">
        <v>15030703</v>
      </c>
      <c r="F3234" t="s">
        <v>512</v>
      </c>
      <c r="G3234">
        <v>703</v>
      </c>
      <c r="H3234" t="s">
        <v>500</v>
      </c>
    </row>
    <row r="3235" spans="5:8">
      <c r="E3235">
        <v>15040707</v>
      </c>
      <c r="F3235" t="s">
        <v>512</v>
      </c>
      <c r="G3235">
        <v>707</v>
      </c>
      <c r="H3235" t="s">
        <v>501</v>
      </c>
    </row>
    <row r="3236" spans="5:8">
      <c r="E3236">
        <v>15050904</v>
      </c>
      <c r="F3236" t="s">
        <v>514</v>
      </c>
      <c r="G3236">
        <v>904</v>
      </c>
      <c r="H3236" t="s">
        <v>204</v>
      </c>
    </row>
    <row r="3237" spans="5:8">
      <c r="E3237">
        <v>15060702</v>
      </c>
      <c r="F3237" t="s">
        <v>512</v>
      </c>
      <c r="G3237">
        <v>702</v>
      </c>
      <c r="H3237" t="s">
        <v>205</v>
      </c>
    </row>
    <row r="3238" spans="5:8">
      <c r="E3238">
        <v>15070705</v>
      </c>
      <c r="F3238" t="s">
        <v>515</v>
      </c>
      <c r="G3238">
        <v>705</v>
      </c>
      <c r="H3238" t="s">
        <v>206</v>
      </c>
    </row>
    <row r="3239" spans="5:8">
      <c r="E3239">
        <v>15070805</v>
      </c>
      <c r="F3239" t="s">
        <v>515</v>
      </c>
      <c r="G3239">
        <v>805</v>
      </c>
      <c r="H3239" t="s">
        <v>207</v>
      </c>
    </row>
    <row r="3240" spans="5:8">
      <c r="E3240">
        <v>15070905</v>
      </c>
      <c r="F3240" t="s">
        <v>515</v>
      </c>
      <c r="G3240">
        <v>905</v>
      </c>
      <c r="H3240" t="s">
        <v>208</v>
      </c>
    </row>
    <row r="3241" spans="5:8">
      <c r="E3241">
        <v>15080705</v>
      </c>
      <c r="F3241" t="s">
        <v>515</v>
      </c>
      <c r="G3241">
        <v>705</v>
      </c>
      <c r="H3241" t="s">
        <v>209</v>
      </c>
    </row>
    <row r="3242" spans="5:8">
      <c r="E3242">
        <v>15080805</v>
      </c>
      <c r="F3242" t="s">
        <v>515</v>
      </c>
      <c r="G3242">
        <v>805</v>
      </c>
      <c r="H3242" t="s">
        <v>210</v>
      </c>
    </row>
    <row r="3243" spans="5:8">
      <c r="E3243">
        <v>15080905</v>
      </c>
      <c r="F3243" t="s">
        <v>515</v>
      </c>
      <c r="G3243">
        <v>905</v>
      </c>
      <c r="H3243" t="s">
        <v>211</v>
      </c>
    </row>
    <row r="3244" spans="5:8">
      <c r="E3244">
        <v>15090702</v>
      </c>
      <c r="F3244" t="s">
        <v>516</v>
      </c>
      <c r="G3244">
        <v>702</v>
      </c>
      <c r="H3244" t="s">
        <v>212</v>
      </c>
    </row>
    <row r="3245" spans="5:8">
      <c r="E3245">
        <v>15090803</v>
      </c>
      <c r="F3245" t="s">
        <v>516</v>
      </c>
      <c r="G3245">
        <v>803</v>
      </c>
      <c r="H3245" t="s">
        <v>213</v>
      </c>
    </row>
    <row r="3246" spans="5:8">
      <c r="E3246">
        <v>15100804</v>
      </c>
      <c r="F3246" t="s">
        <v>516</v>
      </c>
      <c r="G3246">
        <v>804</v>
      </c>
      <c r="H3246" t="s">
        <v>214</v>
      </c>
    </row>
    <row r="3247" spans="5:8">
      <c r="E3247">
        <v>15110752</v>
      </c>
      <c r="F3247" t="s">
        <v>516</v>
      </c>
      <c r="G3247">
        <v>752</v>
      </c>
      <c r="H3247" t="s">
        <v>215</v>
      </c>
    </row>
    <row r="3248" spans="5:8">
      <c r="E3248">
        <v>15120703</v>
      </c>
      <c r="F3248" t="s">
        <v>514</v>
      </c>
      <c r="G3248">
        <v>703</v>
      </c>
      <c r="H3248" t="s">
        <v>216</v>
      </c>
    </row>
    <row r="3249" spans="3:8">
      <c r="E3249">
        <v>15120803</v>
      </c>
      <c r="F3249" t="s">
        <v>514</v>
      </c>
      <c r="G3249">
        <v>803</v>
      </c>
      <c r="H3249" t="s">
        <v>217</v>
      </c>
    </row>
    <row r="3250" spans="3:8">
      <c r="E3250">
        <v>15130804</v>
      </c>
      <c r="F3250" t="s">
        <v>514</v>
      </c>
      <c r="G3250">
        <v>804</v>
      </c>
      <c r="H3250" t="s">
        <v>218</v>
      </c>
    </row>
    <row r="3251" spans="3:8">
      <c r="E3251">
        <v>15140703</v>
      </c>
      <c r="F3251" t="s">
        <v>510</v>
      </c>
      <c r="G3251">
        <v>703</v>
      </c>
      <c r="H3251" t="s">
        <v>219</v>
      </c>
    </row>
    <row r="3252" spans="3:8">
      <c r="E3252">
        <v>15150701</v>
      </c>
      <c r="F3252" t="s">
        <v>509</v>
      </c>
      <c r="G3252">
        <v>701</v>
      </c>
      <c r="H3252" t="s">
        <v>505</v>
      </c>
    </row>
    <row r="3253" spans="3:8">
      <c r="E3253">
        <v>15160702</v>
      </c>
      <c r="F3253" t="s">
        <v>519</v>
      </c>
      <c r="G3253">
        <v>702</v>
      </c>
      <c r="H3253" t="s">
        <v>498</v>
      </c>
    </row>
    <row r="3254" spans="3:8">
      <c r="E3254">
        <v>15170701</v>
      </c>
      <c r="F3254" t="s">
        <v>509</v>
      </c>
      <c r="G3254">
        <v>701</v>
      </c>
      <c r="H3254" t="s">
        <v>271</v>
      </c>
    </row>
    <row r="3255" spans="3:8">
      <c r="E3255">
        <v>15170801</v>
      </c>
      <c r="F3255" t="s">
        <v>509</v>
      </c>
      <c r="G3255">
        <v>801</v>
      </c>
      <c r="H3255" t="s">
        <v>272</v>
      </c>
    </row>
    <row r="3256" spans="3:8">
      <c r="E3256">
        <v>15170901</v>
      </c>
      <c r="F3256" t="s">
        <v>509</v>
      </c>
      <c r="G3256">
        <v>901</v>
      </c>
      <c r="H3256" t="s">
        <v>273</v>
      </c>
    </row>
    <row r="3257" spans="3:8">
      <c r="E3257">
        <v>15180701</v>
      </c>
      <c r="F3257" t="s">
        <v>509</v>
      </c>
      <c r="G3257">
        <v>701</v>
      </c>
      <c r="H3257" t="s">
        <v>308</v>
      </c>
    </row>
    <row r="3258" spans="3:8">
      <c r="E3258">
        <v>15180801</v>
      </c>
      <c r="F3258" t="s">
        <v>509</v>
      </c>
      <c r="G3258">
        <v>801</v>
      </c>
      <c r="H3258" t="s">
        <v>309</v>
      </c>
    </row>
    <row r="3259" spans="3:8">
      <c r="E3259">
        <v>15180901</v>
      </c>
      <c r="F3259" t="s">
        <v>509</v>
      </c>
      <c r="G3259">
        <v>901</v>
      </c>
      <c r="H3259" t="s">
        <v>310</v>
      </c>
    </row>
    <row r="3260" spans="3:8">
      <c r="C3260">
        <v>119</v>
      </c>
      <c r="D3260" t="s">
        <v>377</v>
      </c>
      <c r="E3260">
        <v>15010703</v>
      </c>
      <c r="F3260" t="s">
        <v>520</v>
      </c>
      <c r="G3260">
        <v>703</v>
      </c>
      <c r="H3260" t="s">
        <v>315</v>
      </c>
    </row>
    <row r="3261" spans="3:8">
      <c r="E3261">
        <v>15010803</v>
      </c>
      <c r="F3261" t="s">
        <v>520</v>
      </c>
      <c r="G3261">
        <v>803</v>
      </c>
      <c r="H3261" t="s">
        <v>316</v>
      </c>
    </row>
    <row r="3262" spans="3:8">
      <c r="E3262">
        <v>15010903</v>
      </c>
      <c r="F3262" t="s">
        <v>520</v>
      </c>
      <c r="G3262">
        <v>903</v>
      </c>
      <c r="H3262" t="s">
        <v>317</v>
      </c>
    </row>
    <row r="3263" spans="3:8">
      <c r="E3263">
        <v>15020703</v>
      </c>
      <c r="F3263" t="s">
        <v>520</v>
      </c>
      <c r="G3263">
        <v>703</v>
      </c>
      <c r="H3263" t="s">
        <v>232</v>
      </c>
    </row>
    <row r="3264" spans="3:8">
      <c r="E3264">
        <v>15030703</v>
      </c>
      <c r="F3264" t="s">
        <v>512</v>
      </c>
      <c r="G3264">
        <v>703</v>
      </c>
      <c r="H3264" t="s">
        <v>500</v>
      </c>
    </row>
    <row r="3265" spans="5:8">
      <c r="E3265">
        <v>15040707</v>
      </c>
      <c r="F3265" t="s">
        <v>512</v>
      </c>
      <c r="G3265">
        <v>707</v>
      </c>
      <c r="H3265" t="s">
        <v>501</v>
      </c>
    </row>
    <row r="3266" spans="5:8">
      <c r="E3266">
        <v>15050901</v>
      </c>
      <c r="F3266" t="s">
        <v>509</v>
      </c>
      <c r="G3266">
        <v>901</v>
      </c>
      <c r="H3266" t="s">
        <v>233</v>
      </c>
    </row>
    <row r="3267" spans="5:8">
      <c r="E3267">
        <v>15060702</v>
      </c>
      <c r="F3267" t="s">
        <v>512</v>
      </c>
      <c r="G3267">
        <v>702</v>
      </c>
      <c r="H3267" t="s">
        <v>205</v>
      </c>
    </row>
    <row r="3268" spans="5:8">
      <c r="E3268">
        <v>15070706</v>
      </c>
      <c r="F3268" t="s">
        <v>523</v>
      </c>
      <c r="G3268">
        <v>706</v>
      </c>
      <c r="H3268" t="s">
        <v>494</v>
      </c>
    </row>
    <row r="3269" spans="5:8">
      <c r="E3269">
        <v>15070806</v>
      </c>
      <c r="F3269" t="s">
        <v>523</v>
      </c>
      <c r="G3269">
        <v>806</v>
      </c>
      <c r="H3269" t="s">
        <v>490</v>
      </c>
    </row>
    <row r="3270" spans="5:8">
      <c r="E3270">
        <v>15070906</v>
      </c>
      <c r="F3270" t="s">
        <v>523</v>
      </c>
      <c r="G3270">
        <v>906</v>
      </c>
      <c r="H3270" t="s">
        <v>491</v>
      </c>
    </row>
    <row r="3271" spans="5:8">
      <c r="E3271">
        <v>15071707</v>
      </c>
      <c r="F3271" t="s">
        <v>523</v>
      </c>
      <c r="G3271">
        <v>707</v>
      </c>
      <c r="H3271" t="s">
        <v>495</v>
      </c>
    </row>
    <row r="3272" spans="5:8">
      <c r="E3272">
        <v>15071807</v>
      </c>
      <c r="F3272" t="s">
        <v>523</v>
      </c>
      <c r="G3272">
        <v>807</v>
      </c>
      <c r="H3272" t="s">
        <v>492</v>
      </c>
    </row>
    <row r="3273" spans="5:8">
      <c r="E3273">
        <v>15071907</v>
      </c>
      <c r="F3273" t="s">
        <v>523</v>
      </c>
      <c r="G3273">
        <v>907</v>
      </c>
      <c r="H3273" t="s">
        <v>493</v>
      </c>
    </row>
    <row r="3274" spans="5:8">
      <c r="E3274">
        <v>15080705</v>
      </c>
      <c r="F3274" t="s">
        <v>515</v>
      </c>
      <c r="G3274">
        <v>705</v>
      </c>
      <c r="H3274" t="s">
        <v>209</v>
      </c>
    </row>
    <row r="3275" spans="5:8">
      <c r="E3275">
        <v>15080805</v>
      </c>
      <c r="F3275" t="s">
        <v>515</v>
      </c>
      <c r="G3275">
        <v>805</v>
      </c>
      <c r="H3275" t="s">
        <v>210</v>
      </c>
    </row>
    <row r="3276" spans="5:8">
      <c r="E3276">
        <v>15080905</v>
      </c>
      <c r="F3276" t="s">
        <v>515</v>
      </c>
      <c r="G3276">
        <v>905</v>
      </c>
      <c r="H3276" t="s">
        <v>211</v>
      </c>
    </row>
    <row r="3277" spans="5:8">
      <c r="E3277">
        <v>15090702</v>
      </c>
      <c r="F3277" t="s">
        <v>516</v>
      </c>
      <c r="G3277">
        <v>702</v>
      </c>
      <c r="H3277" t="s">
        <v>212</v>
      </c>
    </row>
    <row r="3278" spans="5:8">
      <c r="E3278">
        <v>15090803</v>
      </c>
      <c r="F3278" t="s">
        <v>516</v>
      </c>
      <c r="G3278">
        <v>803</v>
      </c>
      <c r="H3278" t="s">
        <v>213</v>
      </c>
    </row>
    <row r="3279" spans="5:8">
      <c r="E3279">
        <v>15100804</v>
      </c>
      <c r="F3279" t="s">
        <v>516</v>
      </c>
      <c r="G3279">
        <v>804</v>
      </c>
      <c r="H3279" t="s">
        <v>214</v>
      </c>
    </row>
    <row r="3280" spans="5:8">
      <c r="E3280">
        <v>15110752</v>
      </c>
      <c r="F3280" t="s">
        <v>516</v>
      </c>
      <c r="G3280">
        <v>752</v>
      </c>
      <c r="H3280" t="s">
        <v>215</v>
      </c>
    </row>
    <row r="3281" spans="3:8">
      <c r="E3281">
        <v>15120703</v>
      </c>
      <c r="F3281" t="s">
        <v>514</v>
      </c>
      <c r="G3281">
        <v>703</v>
      </c>
      <c r="H3281" t="s">
        <v>216</v>
      </c>
    </row>
    <row r="3282" spans="3:8">
      <c r="E3282">
        <v>15120803</v>
      </c>
      <c r="F3282" t="s">
        <v>514</v>
      </c>
      <c r="G3282">
        <v>803</v>
      </c>
      <c r="H3282" t="s">
        <v>217</v>
      </c>
    </row>
    <row r="3283" spans="3:8">
      <c r="E3283">
        <v>15130804</v>
      </c>
      <c r="F3283" t="s">
        <v>514</v>
      </c>
      <c r="G3283">
        <v>804</v>
      </c>
      <c r="H3283" t="s">
        <v>218</v>
      </c>
    </row>
    <row r="3284" spans="3:8">
      <c r="E3284">
        <v>15140703</v>
      </c>
      <c r="F3284" t="s">
        <v>510</v>
      </c>
      <c r="G3284">
        <v>703</v>
      </c>
      <c r="H3284" t="s">
        <v>219</v>
      </c>
    </row>
    <row r="3285" spans="3:8">
      <c r="E3285">
        <v>15150702</v>
      </c>
      <c r="F3285" t="s">
        <v>519</v>
      </c>
      <c r="G3285">
        <v>702</v>
      </c>
      <c r="H3285" t="s">
        <v>497</v>
      </c>
    </row>
    <row r="3286" spans="3:8">
      <c r="E3286">
        <v>15151703</v>
      </c>
      <c r="F3286" t="s">
        <v>519</v>
      </c>
      <c r="G3286">
        <v>703</v>
      </c>
      <c r="H3286" t="s">
        <v>496</v>
      </c>
    </row>
    <row r="3287" spans="3:8">
      <c r="E3287">
        <v>15160702</v>
      </c>
      <c r="F3287" t="s">
        <v>519</v>
      </c>
      <c r="G3287">
        <v>702</v>
      </c>
      <c r="H3287" t="s">
        <v>498</v>
      </c>
    </row>
    <row r="3288" spans="3:8">
      <c r="E3288">
        <v>15170703</v>
      </c>
      <c r="F3288" t="s">
        <v>511</v>
      </c>
      <c r="G3288">
        <v>703</v>
      </c>
      <c r="H3288" t="s">
        <v>285</v>
      </c>
    </row>
    <row r="3289" spans="3:8">
      <c r="E3289">
        <v>15170803</v>
      </c>
      <c r="F3289" t="s">
        <v>511</v>
      </c>
      <c r="G3289">
        <v>803</v>
      </c>
      <c r="H3289" t="s">
        <v>286</v>
      </c>
    </row>
    <row r="3290" spans="3:8">
      <c r="E3290">
        <v>15170903</v>
      </c>
      <c r="F3290" t="s">
        <v>511</v>
      </c>
      <c r="G3290">
        <v>903</v>
      </c>
      <c r="H3290" t="s">
        <v>287</v>
      </c>
    </row>
    <row r="3291" spans="3:8">
      <c r="E3291">
        <v>15180701</v>
      </c>
      <c r="F3291" t="s">
        <v>509</v>
      </c>
      <c r="G3291">
        <v>701</v>
      </c>
      <c r="H3291" t="s">
        <v>308</v>
      </c>
    </row>
    <row r="3292" spans="3:8">
      <c r="E3292">
        <v>15180801</v>
      </c>
      <c r="F3292" t="s">
        <v>509</v>
      </c>
      <c r="G3292">
        <v>801</v>
      </c>
      <c r="H3292" t="s">
        <v>309</v>
      </c>
    </row>
    <row r="3293" spans="3:8">
      <c r="E3293">
        <v>15180901</v>
      </c>
      <c r="F3293" t="s">
        <v>509</v>
      </c>
      <c r="G3293">
        <v>901</v>
      </c>
      <c r="H3293" t="s">
        <v>310</v>
      </c>
    </row>
    <row r="3294" spans="3:8">
      <c r="C3294">
        <v>120</v>
      </c>
      <c r="D3294" t="s">
        <v>378</v>
      </c>
      <c r="E3294">
        <v>15010704</v>
      </c>
      <c r="F3294" t="s">
        <v>521</v>
      </c>
      <c r="G3294">
        <v>704</v>
      </c>
      <c r="H3294" t="s">
        <v>289</v>
      </c>
    </row>
    <row r="3295" spans="3:8">
      <c r="E3295">
        <v>15010804</v>
      </c>
      <c r="F3295" t="s">
        <v>521</v>
      </c>
      <c r="G3295">
        <v>804</v>
      </c>
      <c r="H3295" t="s">
        <v>290</v>
      </c>
    </row>
    <row r="3296" spans="3:8">
      <c r="E3296">
        <v>15010904</v>
      </c>
      <c r="F3296" t="s">
        <v>521</v>
      </c>
      <c r="G3296">
        <v>904</v>
      </c>
      <c r="H3296" t="s">
        <v>291</v>
      </c>
    </row>
    <row r="3297" spans="5:8">
      <c r="E3297">
        <v>15020701</v>
      </c>
      <c r="F3297" t="s">
        <v>509</v>
      </c>
      <c r="G3297">
        <v>701</v>
      </c>
      <c r="H3297" t="s">
        <v>283</v>
      </c>
    </row>
    <row r="3298" spans="5:8">
      <c r="E3298">
        <v>15030703</v>
      </c>
      <c r="F3298" t="s">
        <v>512</v>
      </c>
      <c r="G3298">
        <v>703</v>
      </c>
      <c r="H3298" t="s">
        <v>500</v>
      </c>
    </row>
    <row r="3299" spans="5:8">
      <c r="E3299">
        <v>15040709</v>
      </c>
      <c r="F3299" t="s">
        <v>514</v>
      </c>
      <c r="G3299">
        <v>709</v>
      </c>
      <c r="H3299" t="s">
        <v>257</v>
      </c>
    </row>
    <row r="3300" spans="5:8">
      <c r="E3300">
        <v>15050901</v>
      </c>
      <c r="F3300" t="s">
        <v>509</v>
      </c>
      <c r="G3300">
        <v>901</v>
      </c>
      <c r="H3300" t="s">
        <v>233</v>
      </c>
    </row>
    <row r="3301" spans="5:8">
      <c r="E3301">
        <v>15060702</v>
      </c>
      <c r="F3301" t="s">
        <v>512</v>
      </c>
      <c r="G3301">
        <v>702</v>
      </c>
      <c r="H3301" t="s">
        <v>205</v>
      </c>
    </row>
    <row r="3302" spans="5:8">
      <c r="E3302">
        <v>15070705</v>
      </c>
      <c r="F3302" t="s">
        <v>515</v>
      </c>
      <c r="G3302">
        <v>705</v>
      </c>
      <c r="H3302" t="s">
        <v>206</v>
      </c>
    </row>
    <row r="3303" spans="5:8">
      <c r="E3303">
        <v>15070805</v>
      </c>
      <c r="F3303" t="s">
        <v>515</v>
      </c>
      <c r="G3303">
        <v>805</v>
      </c>
      <c r="H3303" t="s">
        <v>207</v>
      </c>
    </row>
    <row r="3304" spans="5:8">
      <c r="E3304">
        <v>15070905</v>
      </c>
      <c r="F3304" t="s">
        <v>515</v>
      </c>
      <c r="G3304">
        <v>905</v>
      </c>
      <c r="H3304" t="s">
        <v>208</v>
      </c>
    </row>
    <row r="3305" spans="5:8">
      <c r="E3305">
        <v>15080705</v>
      </c>
      <c r="F3305" t="s">
        <v>515</v>
      </c>
      <c r="G3305">
        <v>705</v>
      </c>
      <c r="H3305" t="s">
        <v>209</v>
      </c>
    </row>
    <row r="3306" spans="5:8">
      <c r="E3306">
        <v>15080805</v>
      </c>
      <c r="F3306" t="s">
        <v>515</v>
      </c>
      <c r="G3306">
        <v>805</v>
      </c>
      <c r="H3306" t="s">
        <v>210</v>
      </c>
    </row>
    <row r="3307" spans="5:8">
      <c r="E3307">
        <v>15080905</v>
      </c>
      <c r="F3307" t="s">
        <v>515</v>
      </c>
      <c r="G3307">
        <v>905</v>
      </c>
      <c r="H3307" t="s">
        <v>211</v>
      </c>
    </row>
    <row r="3308" spans="5:8">
      <c r="E3308">
        <v>15090702</v>
      </c>
      <c r="F3308" t="s">
        <v>516</v>
      </c>
      <c r="G3308">
        <v>702</v>
      </c>
      <c r="H3308" t="s">
        <v>212</v>
      </c>
    </row>
    <row r="3309" spans="5:8">
      <c r="E3309">
        <v>15090803</v>
      </c>
      <c r="F3309" t="s">
        <v>516</v>
      </c>
      <c r="G3309">
        <v>803</v>
      </c>
      <c r="H3309" t="s">
        <v>213</v>
      </c>
    </row>
    <row r="3310" spans="5:8">
      <c r="E3310">
        <v>15100804</v>
      </c>
      <c r="F3310" t="s">
        <v>516</v>
      </c>
      <c r="G3310">
        <v>804</v>
      </c>
      <c r="H3310" t="s">
        <v>214</v>
      </c>
    </row>
    <row r="3311" spans="5:8">
      <c r="E3311">
        <v>15110752</v>
      </c>
      <c r="F3311" t="s">
        <v>516</v>
      </c>
      <c r="G3311">
        <v>752</v>
      </c>
      <c r="H3311" t="s">
        <v>215</v>
      </c>
    </row>
    <row r="3312" spans="5:8">
      <c r="E3312">
        <v>15120701</v>
      </c>
      <c r="F3312" t="s">
        <v>518</v>
      </c>
      <c r="G3312">
        <v>701</v>
      </c>
      <c r="H3312" t="s">
        <v>261</v>
      </c>
    </row>
    <row r="3313" spans="3:8">
      <c r="E3313">
        <v>15120801</v>
      </c>
      <c r="F3313" t="s">
        <v>518</v>
      </c>
      <c r="G3313">
        <v>801</v>
      </c>
      <c r="H3313" t="s">
        <v>262</v>
      </c>
    </row>
    <row r="3314" spans="3:8">
      <c r="E3314">
        <v>15140703</v>
      </c>
      <c r="F3314" t="s">
        <v>510</v>
      </c>
      <c r="G3314">
        <v>703</v>
      </c>
      <c r="H3314" t="s">
        <v>219</v>
      </c>
    </row>
    <row r="3315" spans="3:8">
      <c r="E3315">
        <v>15150704</v>
      </c>
      <c r="F3315" t="s">
        <v>518</v>
      </c>
      <c r="G3315">
        <v>704</v>
      </c>
      <c r="H3315" t="s">
        <v>503</v>
      </c>
    </row>
    <row r="3316" spans="3:8">
      <c r="E3316">
        <v>15160703</v>
      </c>
      <c r="F3316" t="s">
        <v>518</v>
      </c>
      <c r="G3316">
        <v>703</v>
      </c>
      <c r="H3316" t="s">
        <v>502</v>
      </c>
    </row>
    <row r="3317" spans="3:8">
      <c r="E3317">
        <v>15170703</v>
      </c>
      <c r="F3317" t="s">
        <v>511</v>
      </c>
      <c r="G3317">
        <v>703</v>
      </c>
      <c r="H3317" t="s">
        <v>285</v>
      </c>
    </row>
    <row r="3318" spans="3:8">
      <c r="E3318">
        <v>15170803</v>
      </c>
      <c r="F3318" t="s">
        <v>511</v>
      </c>
      <c r="G3318">
        <v>803</v>
      </c>
      <c r="H3318" t="s">
        <v>286</v>
      </c>
    </row>
    <row r="3319" spans="3:8">
      <c r="E3319">
        <v>15170903</v>
      </c>
      <c r="F3319" t="s">
        <v>511</v>
      </c>
      <c r="G3319">
        <v>903</v>
      </c>
      <c r="H3319" t="s">
        <v>287</v>
      </c>
    </row>
    <row r="3320" spans="3:8">
      <c r="E3320">
        <v>15180701</v>
      </c>
      <c r="F3320" t="s">
        <v>509</v>
      </c>
      <c r="G3320">
        <v>701</v>
      </c>
      <c r="H3320" t="s">
        <v>308</v>
      </c>
    </row>
    <row r="3321" spans="3:8">
      <c r="E3321">
        <v>15180801</v>
      </c>
      <c r="F3321" t="s">
        <v>509</v>
      </c>
      <c r="G3321">
        <v>801</v>
      </c>
      <c r="H3321" t="s">
        <v>309</v>
      </c>
    </row>
    <row r="3322" spans="3:8">
      <c r="E3322">
        <v>15180901</v>
      </c>
      <c r="F3322" t="s">
        <v>509</v>
      </c>
      <c r="G3322">
        <v>901</v>
      </c>
      <c r="H3322" t="s">
        <v>310</v>
      </c>
    </row>
    <row r="3323" spans="3:8">
      <c r="C3323">
        <v>122</v>
      </c>
      <c r="D3323" t="s">
        <v>379</v>
      </c>
      <c r="E3323">
        <v>15010702</v>
      </c>
      <c r="F3323" t="s">
        <v>511</v>
      </c>
      <c r="G3323">
        <v>702</v>
      </c>
      <c r="H3323" t="s">
        <v>198</v>
      </c>
    </row>
    <row r="3324" spans="3:8">
      <c r="E3324">
        <v>15010802</v>
      </c>
      <c r="F3324" t="s">
        <v>511</v>
      </c>
      <c r="G3324">
        <v>802</v>
      </c>
      <c r="H3324" t="s">
        <v>199</v>
      </c>
    </row>
    <row r="3325" spans="3:8">
      <c r="E3325">
        <v>15010902</v>
      </c>
      <c r="F3325" t="s">
        <v>511</v>
      </c>
      <c r="G3325">
        <v>902</v>
      </c>
      <c r="H3325" t="s">
        <v>200</v>
      </c>
    </row>
    <row r="3326" spans="3:8">
      <c r="E3326">
        <v>15020704</v>
      </c>
      <c r="F3326" t="s">
        <v>521</v>
      </c>
      <c r="G3326">
        <v>704</v>
      </c>
      <c r="H3326" t="s">
        <v>201</v>
      </c>
    </row>
    <row r="3327" spans="3:8">
      <c r="E3327">
        <v>15030701</v>
      </c>
      <c r="F3327" t="s">
        <v>509</v>
      </c>
      <c r="G3327">
        <v>701</v>
      </c>
      <c r="H3327" t="s">
        <v>202</v>
      </c>
    </row>
    <row r="3328" spans="3:8">
      <c r="E3328">
        <v>15040707</v>
      </c>
      <c r="F3328" t="s">
        <v>512</v>
      </c>
      <c r="G3328">
        <v>707</v>
      </c>
      <c r="H3328" t="s">
        <v>501</v>
      </c>
    </row>
    <row r="3329" spans="5:8">
      <c r="E3329">
        <v>15050904</v>
      </c>
      <c r="F3329" t="s">
        <v>514</v>
      </c>
      <c r="G3329">
        <v>904</v>
      </c>
      <c r="H3329" t="s">
        <v>204</v>
      </c>
    </row>
    <row r="3330" spans="5:8">
      <c r="E3330">
        <v>15060702</v>
      </c>
      <c r="F3330" t="s">
        <v>512</v>
      </c>
      <c r="G3330">
        <v>702</v>
      </c>
      <c r="H3330" t="s">
        <v>205</v>
      </c>
    </row>
    <row r="3331" spans="5:8">
      <c r="E3331">
        <v>15070703</v>
      </c>
      <c r="F3331" t="s">
        <v>524</v>
      </c>
      <c r="G3331">
        <v>703</v>
      </c>
      <c r="H3331" t="s">
        <v>274</v>
      </c>
    </row>
    <row r="3332" spans="5:8">
      <c r="E3332">
        <v>15070803</v>
      </c>
      <c r="F3332" t="s">
        <v>524</v>
      </c>
      <c r="G3332">
        <v>803</v>
      </c>
      <c r="H3332" t="s">
        <v>275</v>
      </c>
    </row>
    <row r="3333" spans="5:8">
      <c r="E3333">
        <v>15070903</v>
      </c>
      <c r="F3333" t="s">
        <v>524</v>
      </c>
      <c r="G3333">
        <v>903</v>
      </c>
      <c r="H3333" t="s">
        <v>276</v>
      </c>
    </row>
    <row r="3334" spans="5:8">
      <c r="E3334">
        <v>15080705</v>
      </c>
      <c r="F3334" t="s">
        <v>515</v>
      </c>
      <c r="G3334">
        <v>705</v>
      </c>
      <c r="H3334" t="s">
        <v>209</v>
      </c>
    </row>
    <row r="3335" spans="5:8">
      <c r="E3335">
        <v>15080805</v>
      </c>
      <c r="F3335" t="s">
        <v>515</v>
      </c>
      <c r="G3335">
        <v>805</v>
      </c>
      <c r="H3335" t="s">
        <v>210</v>
      </c>
    </row>
    <row r="3336" spans="5:8">
      <c r="E3336">
        <v>15080905</v>
      </c>
      <c r="F3336" t="s">
        <v>515</v>
      </c>
      <c r="G3336">
        <v>905</v>
      </c>
      <c r="H3336" t="s">
        <v>211</v>
      </c>
    </row>
    <row r="3337" spans="5:8">
      <c r="E3337">
        <v>15090702</v>
      </c>
      <c r="F3337" t="s">
        <v>516</v>
      </c>
      <c r="G3337">
        <v>702</v>
      </c>
      <c r="H3337" t="s">
        <v>212</v>
      </c>
    </row>
    <row r="3338" spans="5:8">
      <c r="E3338">
        <v>15090803</v>
      </c>
      <c r="F3338" t="s">
        <v>516</v>
      </c>
      <c r="G3338">
        <v>803</v>
      </c>
      <c r="H3338" t="s">
        <v>213</v>
      </c>
    </row>
    <row r="3339" spans="5:8">
      <c r="E3339">
        <v>15100804</v>
      </c>
      <c r="F3339" t="s">
        <v>516</v>
      </c>
      <c r="G3339">
        <v>804</v>
      </c>
      <c r="H3339" t="s">
        <v>214</v>
      </c>
    </row>
    <row r="3340" spans="5:8">
      <c r="E3340">
        <v>15110752</v>
      </c>
      <c r="F3340" t="s">
        <v>516</v>
      </c>
      <c r="G3340">
        <v>752</v>
      </c>
      <c r="H3340" t="s">
        <v>215</v>
      </c>
    </row>
    <row r="3341" spans="5:8">
      <c r="E3341">
        <v>15120701</v>
      </c>
      <c r="F3341" t="s">
        <v>518</v>
      </c>
      <c r="G3341">
        <v>701</v>
      </c>
      <c r="H3341" t="s">
        <v>261</v>
      </c>
    </row>
    <row r="3342" spans="5:8">
      <c r="E3342">
        <v>15120801</v>
      </c>
      <c r="F3342" t="s">
        <v>518</v>
      </c>
      <c r="G3342">
        <v>801</v>
      </c>
      <c r="H3342" t="s">
        <v>262</v>
      </c>
    </row>
    <row r="3343" spans="5:8">
      <c r="E3343">
        <v>15140704</v>
      </c>
      <c r="F3343" t="s">
        <v>517</v>
      </c>
      <c r="G3343">
        <v>704</v>
      </c>
      <c r="H3343" t="s">
        <v>240</v>
      </c>
    </row>
    <row r="3344" spans="5:8">
      <c r="E3344">
        <v>15150704</v>
      </c>
      <c r="F3344" t="s">
        <v>518</v>
      </c>
      <c r="G3344">
        <v>704</v>
      </c>
      <c r="H3344" t="s">
        <v>503</v>
      </c>
    </row>
    <row r="3345" spans="3:8">
      <c r="E3345">
        <v>15160701</v>
      </c>
      <c r="F3345" t="s">
        <v>509</v>
      </c>
      <c r="G3345">
        <v>701</v>
      </c>
      <c r="H3345" t="s">
        <v>504</v>
      </c>
    </row>
    <row r="3346" spans="3:8">
      <c r="E3346">
        <v>15170703</v>
      </c>
      <c r="F3346" t="s">
        <v>511</v>
      </c>
      <c r="G3346">
        <v>703</v>
      </c>
      <c r="H3346" t="s">
        <v>285</v>
      </c>
    </row>
    <row r="3347" spans="3:8">
      <c r="E3347">
        <v>15170803</v>
      </c>
      <c r="F3347" t="s">
        <v>511</v>
      </c>
      <c r="G3347">
        <v>803</v>
      </c>
      <c r="H3347" t="s">
        <v>286</v>
      </c>
    </row>
    <row r="3348" spans="3:8">
      <c r="E3348">
        <v>15170903</v>
      </c>
      <c r="F3348" t="s">
        <v>511</v>
      </c>
      <c r="G3348">
        <v>903</v>
      </c>
      <c r="H3348" t="s">
        <v>287</v>
      </c>
    </row>
    <row r="3349" spans="3:8">
      <c r="E3349">
        <v>15180706</v>
      </c>
      <c r="F3349" t="s">
        <v>517</v>
      </c>
      <c r="G3349">
        <v>706</v>
      </c>
      <c r="H3349" t="s">
        <v>244</v>
      </c>
    </row>
    <row r="3350" spans="3:8">
      <c r="E3350">
        <v>15180806</v>
      </c>
      <c r="F3350" t="s">
        <v>517</v>
      </c>
      <c r="G3350">
        <v>806</v>
      </c>
      <c r="H3350" t="s">
        <v>245</v>
      </c>
    </row>
    <row r="3351" spans="3:8">
      <c r="E3351">
        <v>15180906</v>
      </c>
      <c r="F3351" t="s">
        <v>517</v>
      </c>
      <c r="G3351">
        <v>906</v>
      </c>
      <c r="H3351" t="s">
        <v>246</v>
      </c>
    </row>
    <row r="3352" spans="3:8">
      <c r="C3352">
        <v>123</v>
      </c>
      <c r="D3352" t="s">
        <v>380</v>
      </c>
      <c r="E3352">
        <v>15010703</v>
      </c>
      <c r="F3352" t="s">
        <v>520</v>
      </c>
      <c r="G3352">
        <v>703</v>
      </c>
      <c r="H3352" t="s">
        <v>315</v>
      </c>
    </row>
    <row r="3353" spans="3:8">
      <c r="E3353">
        <v>15010803</v>
      </c>
      <c r="F3353" t="s">
        <v>520</v>
      </c>
      <c r="G3353">
        <v>803</v>
      </c>
      <c r="H3353" t="s">
        <v>316</v>
      </c>
    </row>
    <row r="3354" spans="3:8">
      <c r="E3354">
        <v>15010903</v>
      </c>
      <c r="F3354" t="s">
        <v>520</v>
      </c>
      <c r="G3354">
        <v>903</v>
      </c>
      <c r="H3354" t="s">
        <v>317</v>
      </c>
    </row>
    <row r="3355" spans="3:8">
      <c r="E3355">
        <v>15020703</v>
      </c>
      <c r="F3355" t="s">
        <v>520</v>
      </c>
      <c r="G3355">
        <v>703</v>
      </c>
      <c r="H3355" t="s">
        <v>232</v>
      </c>
    </row>
    <row r="3356" spans="3:8">
      <c r="E3356">
        <v>15030703</v>
      </c>
      <c r="F3356" t="s">
        <v>512</v>
      </c>
      <c r="G3356">
        <v>703</v>
      </c>
      <c r="H3356" t="s">
        <v>500</v>
      </c>
    </row>
    <row r="3357" spans="3:8">
      <c r="E3357">
        <v>15040705</v>
      </c>
      <c r="F3357" t="s">
        <v>509</v>
      </c>
      <c r="G3357">
        <v>705</v>
      </c>
      <c r="H3357" t="s">
        <v>203</v>
      </c>
    </row>
    <row r="3358" spans="3:8">
      <c r="E3358">
        <v>15050901</v>
      </c>
      <c r="F3358" t="s">
        <v>509</v>
      </c>
      <c r="G3358">
        <v>901</v>
      </c>
      <c r="H3358" t="s">
        <v>233</v>
      </c>
    </row>
    <row r="3359" spans="3:8">
      <c r="E3359">
        <v>15060702</v>
      </c>
      <c r="F3359" t="s">
        <v>512</v>
      </c>
      <c r="G3359">
        <v>702</v>
      </c>
      <c r="H3359" t="s">
        <v>205</v>
      </c>
    </row>
    <row r="3360" spans="3:8">
      <c r="E3360">
        <v>15070705</v>
      </c>
      <c r="F3360" t="s">
        <v>515</v>
      </c>
      <c r="G3360">
        <v>705</v>
      </c>
      <c r="H3360" t="s">
        <v>206</v>
      </c>
    </row>
    <row r="3361" spans="5:8">
      <c r="E3361">
        <v>15070805</v>
      </c>
      <c r="F3361" t="s">
        <v>515</v>
      </c>
      <c r="G3361">
        <v>805</v>
      </c>
      <c r="H3361" t="s">
        <v>207</v>
      </c>
    </row>
    <row r="3362" spans="5:8">
      <c r="E3362">
        <v>15070905</v>
      </c>
      <c r="F3362" t="s">
        <v>515</v>
      </c>
      <c r="G3362">
        <v>905</v>
      </c>
      <c r="H3362" t="s">
        <v>208</v>
      </c>
    </row>
    <row r="3363" spans="5:8">
      <c r="E3363">
        <v>15080705</v>
      </c>
      <c r="F3363" t="s">
        <v>515</v>
      </c>
      <c r="G3363">
        <v>705</v>
      </c>
      <c r="H3363" t="s">
        <v>209</v>
      </c>
    </row>
    <row r="3364" spans="5:8">
      <c r="E3364">
        <v>15080805</v>
      </c>
      <c r="F3364" t="s">
        <v>515</v>
      </c>
      <c r="G3364">
        <v>805</v>
      </c>
      <c r="H3364" t="s">
        <v>210</v>
      </c>
    </row>
    <row r="3365" spans="5:8">
      <c r="E3365">
        <v>15080905</v>
      </c>
      <c r="F3365" t="s">
        <v>515</v>
      </c>
      <c r="G3365">
        <v>905</v>
      </c>
      <c r="H3365" t="s">
        <v>211</v>
      </c>
    </row>
    <row r="3366" spans="5:8">
      <c r="E3366">
        <v>15090702</v>
      </c>
      <c r="F3366" t="s">
        <v>516</v>
      </c>
      <c r="G3366">
        <v>702</v>
      </c>
      <c r="H3366" t="s">
        <v>212</v>
      </c>
    </row>
    <row r="3367" spans="5:8">
      <c r="E3367">
        <v>15090803</v>
      </c>
      <c r="F3367" t="s">
        <v>516</v>
      </c>
      <c r="G3367">
        <v>803</v>
      </c>
      <c r="H3367" t="s">
        <v>213</v>
      </c>
    </row>
    <row r="3368" spans="5:8">
      <c r="E3368">
        <v>15100804</v>
      </c>
      <c r="F3368" t="s">
        <v>516</v>
      </c>
      <c r="G3368">
        <v>804</v>
      </c>
      <c r="H3368" t="s">
        <v>214</v>
      </c>
    </row>
    <row r="3369" spans="5:8">
      <c r="E3369">
        <v>15110752</v>
      </c>
      <c r="F3369" t="s">
        <v>516</v>
      </c>
      <c r="G3369">
        <v>752</v>
      </c>
      <c r="H3369" t="s">
        <v>215</v>
      </c>
    </row>
    <row r="3370" spans="5:8">
      <c r="E3370">
        <v>15120701</v>
      </c>
      <c r="F3370" t="s">
        <v>518</v>
      </c>
      <c r="G3370">
        <v>701</v>
      </c>
      <c r="H3370" t="s">
        <v>261</v>
      </c>
    </row>
    <row r="3371" spans="5:8">
      <c r="E3371">
        <v>15120801</v>
      </c>
      <c r="F3371" t="s">
        <v>518</v>
      </c>
      <c r="G3371">
        <v>801</v>
      </c>
      <c r="H3371" t="s">
        <v>262</v>
      </c>
    </row>
    <row r="3372" spans="5:8">
      <c r="E3372">
        <v>15140701</v>
      </c>
      <c r="F3372" t="s">
        <v>509</v>
      </c>
      <c r="G3372">
        <v>701</v>
      </c>
      <c r="H3372" t="s">
        <v>263</v>
      </c>
    </row>
    <row r="3373" spans="5:8">
      <c r="E3373">
        <v>15150701</v>
      </c>
      <c r="F3373" t="s">
        <v>509</v>
      </c>
      <c r="G3373">
        <v>701</v>
      </c>
      <c r="H3373" t="s">
        <v>505</v>
      </c>
    </row>
    <row r="3374" spans="5:8">
      <c r="E3374">
        <v>15160702</v>
      </c>
      <c r="F3374" t="s">
        <v>519</v>
      </c>
      <c r="G3374">
        <v>702</v>
      </c>
      <c r="H3374" t="s">
        <v>498</v>
      </c>
    </row>
    <row r="3375" spans="5:8">
      <c r="E3375">
        <v>15170703</v>
      </c>
      <c r="F3375" t="s">
        <v>511</v>
      </c>
      <c r="G3375">
        <v>703</v>
      </c>
      <c r="H3375" t="s">
        <v>285</v>
      </c>
    </row>
    <row r="3376" spans="5:8">
      <c r="E3376">
        <v>15170803</v>
      </c>
      <c r="F3376" t="s">
        <v>511</v>
      </c>
      <c r="G3376">
        <v>803</v>
      </c>
      <c r="H3376" t="s">
        <v>286</v>
      </c>
    </row>
    <row r="3377" spans="3:8">
      <c r="E3377">
        <v>15170903</v>
      </c>
      <c r="F3377" t="s">
        <v>511</v>
      </c>
      <c r="G3377">
        <v>903</v>
      </c>
      <c r="H3377" t="s">
        <v>287</v>
      </c>
    </row>
    <row r="3378" spans="3:8">
      <c r="E3378">
        <v>15180701</v>
      </c>
      <c r="F3378" t="s">
        <v>509</v>
      </c>
      <c r="G3378">
        <v>701</v>
      </c>
      <c r="H3378" t="s">
        <v>308</v>
      </c>
    </row>
    <row r="3379" spans="3:8">
      <c r="E3379">
        <v>15180801</v>
      </c>
      <c r="F3379" t="s">
        <v>509</v>
      </c>
      <c r="G3379">
        <v>801</v>
      </c>
      <c r="H3379" t="s">
        <v>309</v>
      </c>
    </row>
    <row r="3380" spans="3:8">
      <c r="E3380">
        <v>15180901</v>
      </c>
      <c r="F3380" t="s">
        <v>509</v>
      </c>
      <c r="G3380">
        <v>901</v>
      </c>
      <c r="H3380" t="s">
        <v>310</v>
      </c>
    </row>
    <row r="3381" spans="3:8">
      <c r="C3381">
        <v>211</v>
      </c>
      <c r="D3381" t="s">
        <v>84</v>
      </c>
      <c r="E3381">
        <v>15010702</v>
      </c>
      <c r="F3381" t="s">
        <v>511</v>
      </c>
      <c r="G3381">
        <v>702</v>
      </c>
      <c r="H3381" t="s">
        <v>198</v>
      </c>
    </row>
    <row r="3382" spans="3:8">
      <c r="E3382">
        <v>15010802</v>
      </c>
      <c r="F3382" t="s">
        <v>511</v>
      </c>
      <c r="G3382">
        <v>802</v>
      </c>
      <c r="H3382" t="s">
        <v>199</v>
      </c>
    </row>
    <row r="3383" spans="3:8">
      <c r="E3383">
        <v>15010902</v>
      </c>
      <c r="F3383" t="s">
        <v>511</v>
      </c>
      <c r="G3383">
        <v>902</v>
      </c>
      <c r="H3383" t="s">
        <v>200</v>
      </c>
    </row>
    <row r="3384" spans="3:8">
      <c r="E3384">
        <v>15020702</v>
      </c>
      <c r="F3384" t="s">
        <v>511</v>
      </c>
      <c r="G3384">
        <v>702</v>
      </c>
      <c r="H3384" t="s">
        <v>303</v>
      </c>
    </row>
    <row r="3385" spans="3:8">
      <c r="E3385">
        <v>15030703</v>
      </c>
      <c r="F3385" t="s">
        <v>512</v>
      </c>
      <c r="G3385">
        <v>703</v>
      </c>
      <c r="H3385" t="s">
        <v>500</v>
      </c>
    </row>
    <row r="3386" spans="3:8">
      <c r="E3386">
        <v>15040707</v>
      </c>
      <c r="F3386" t="s">
        <v>512</v>
      </c>
      <c r="G3386">
        <v>707</v>
      </c>
      <c r="H3386" t="s">
        <v>501</v>
      </c>
    </row>
    <row r="3387" spans="3:8">
      <c r="E3387">
        <v>15050901</v>
      </c>
      <c r="F3387" t="s">
        <v>509</v>
      </c>
      <c r="G3387">
        <v>901</v>
      </c>
      <c r="H3387" t="s">
        <v>233</v>
      </c>
    </row>
    <row r="3388" spans="3:8">
      <c r="E3388">
        <v>15060702</v>
      </c>
      <c r="F3388" t="s">
        <v>512</v>
      </c>
      <c r="G3388">
        <v>702</v>
      </c>
      <c r="H3388" t="s">
        <v>205</v>
      </c>
    </row>
    <row r="3389" spans="3:8">
      <c r="E3389">
        <v>15070705</v>
      </c>
      <c r="F3389" t="s">
        <v>515</v>
      </c>
      <c r="G3389">
        <v>705</v>
      </c>
      <c r="H3389" t="s">
        <v>206</v>
      </c>
    </row>
    <row r="3390" spans="3:8">
      <c r="E3390">
        <v>15070805</v>
      </c>
      <c r="F3390" t="s">
        <v>515</v>
      </c>
      <c r="G3390">
        <v>805</v>
      </c>
      <c r="H3390" t="s">
        <v>207</v>
      </c>
    </row>
    <row r="3391" spans="3:8">
      <c r="E3391">
        <v>15070905</v>
      </c>
      <c r="F3391" t="s">
        <v>515</v>
      </c>
      <c r="G3391">
        <v>905</v>
      </c>
      <c r="H3391" t="s">
        <v>208</v>
      </c>
    </row>
    <row r="3392" spans="3:8">
      <c r="E3392">
        <v>15080705</v>
      </c>
      <c r="F3392" t="s">
        <v>515</v>
      </c>
      <c r="G3392">
        <v>705</v>
      </c>
      <c r="H3392" t="s">
        <v>209</v>
      </c>
    </row>
    <row r="3393" spans="5:8">
      <c r="E3393">
        <v>15080805</v>
      </c>
      <c r="F3393" t="s">
        <v>515</v>
      </c>
      <c r="G3393">
        <v>805</v>
      </c>
      <c r="H3393" t="s">
        <v>210</v>
      </c>
    </row>
    <row r="3394" spans="5:8">
      <c r="E3394">
        <v>15080905</v>
      </c>
      <c r="F3394" t="s">
        <v>515</v>
      </c>
      <c r="G3394">
        <v>905</v>
      </c>
      <c r="H3394" t="s">
        <v>211</v>
      </c>
    </row>
    <row r="3395" spans="5:8">
      <c r="E3395">
        <v>15090702</v>
      </c>
      <c r="F3395" t="s">
        <v>516</v>
      </c>
      <c r="G3395">
        <v>702</v>
      </c>
      <c r="H3395" t="s">
        <v>212</v>
      </c>
    </row>
    <row r="3396" spans="5:8">
      <c r="E3396">
        <v>15090803</v>
      </c>
      <c r="F3396" t="s">
        <v>516</v>
      </c>
      <c r="G3396">
        <v>803</v>
      </c>
      <c r="H3396" t="s">
        <v>213</v>
      </c>
    </row>
    <row r="3397" spans="5:8">
      <c r="E3397">
        <v>15100804</v>
      </c>
      <c r="F3397" t="s">
        <v>516</v>
      </c>
      <c r="G3397">
        <v>804</v>
      </c>
      <c r="H3397" t="s">
        <v>214</v>
      </c>
    </row>
    <row r="3398" spans="5:8">
      <c r="E3398">
        <v>15110752</v>
      </c>
      <c r="F3398" t="s">
        <v>516</v>
      </c>
      <c r="G3398">
        <v>752</v>
      </c>
      <c r="H3398" t="s">
        <v>215</v>
      </c>
    </row>
    <row r="3399" spans="5:8">
      <c r="E3399">
        <v>15120703</v>
      </c>
      <c r="F3399" t="s">
        <v>514</v>
      </c>
      <c r="G3399">
        <v>703</v>
      </c>
      <c r="H3399" t="s">
        <v>216</v>
      </c>
    </row>
    <row r="3400" spans="5:8">
      <c r="E3400">
        <v>15120803</v>
      </c>
      <c r="F3400" t="s">
        <v>514</v>
      </c>
      <c r="G3400">
        <v>803</v>
      </c>
      <c r="H3400" t="s">
        <v>217</v>
      </c>
    </row>
    <row r="3401" spans="5:8">
      <c r="E3401">
        <v>15130804</v>
      </c>
      <c r="F3401" t="s">
        <v>514</v>
      </c>
      <c r="G3401">
        <v>804</v>
      </c>
      <c r="H3401" t="s">
        <v>218</v>
      </c>
    </row>
    <row r="3402" spans="5:8">
      <c r="E3402">
        <v>15140701</v>
      </c>
      <c r="F3402" t="s">
        <v>509</v>
      </c>
      <c r="G3402">
        <v>701</v>
      </c>
      <c r="H3402" t="s">
        <v>263</v>
      </c>
    </row>
    <row r="3403" spans="5:8">
      <c r="E3403">
        <v>15150701</v>
      </c>
      <c r="F3403" t="s">
        <v>509</v>
      </c>
      <c r="G3403">
        <v>701</v>
      </c>
      <c r="H3403" t="s">
        <v>505</v>
      </c>
    </row>
    <row r="3404" spans="5:8">
      <c r="E3404">
        <v>15160701</v>
      </c>
      <c r="F3404" t="s">
        <v>509</v>
      </c>
      <c r="G3404">
        <v>701</v>
      </c>
      <c r="H3404" t="s">
        <v>504</v>
      </c>
    </row>
    <row r="3405" spans="5:8">
      <c r="E3405">
        <v>15170701</v>
      </c>
      <c r="F3405" t="s">
        <v>509</v>
      </c>
      <c r="G3405">
        <v>701</v>
      </c>
      <c r="H3405" t="s">
        <v>271</v>
      </c>
    </row>
    <row r="3406" spans="5:8">
      <c r="E3406">
        <v>15170801</v>
      </c>
      <c r="F3406" t="s">
        <v>509</v>
      </c>
      <c r="G3406">
        <v>801</v>
      </c>
      <c r="H3406" t="s">
        <v>272</v>
      </c>
    </row>
    <row r="3407" spans="5:8">
      <c r="E3407">
        <v>15170901</v>
      </c>
      <c r="F3407" t="s">
        <v>509</v>
      </c>
      <c r="G3407">
        <v>901</v>
      </c>
      <c r="H3407" t="s">
        <v>273</v>
      </c>
    </row>
    <row r="3408" spans="5:8">
      <c r="E3408">
        <v>15180707</v>
      </c>
      <c r="F3408" t="s">
        <v>525</v>
      </c>
      <c r="G3408">
        <v>707</v>
      </c>
      <c r="H3408" t="s">
        <v>294</v>
      </c>
    </row>
    <row r="3409" spans="3:8">
      <c r="E3409">
        <v>15180807</v>
      </c>
      <c r="F3409" t="s">
        <v>525</v>
      </c>
      <c r="G3409">
        <v>807</v>
      </c>
      <c r="H3409" t="s">
        <v>295</v>
      </c>
    </row>
    <row r="3410" spans="3:8">
      <c r="E3410">
        <v>15180907</v>
      </c>
      <c r="F3410" t="s">
        <v>525</v>
      </c>
      <c r="G3410">
        <v>907</v>
      </c>
      <c r="H3410" t="s">
        <v>296</v>
      </c>
    </row>
    <row r="3411" spans="3:8">
      <c r="E3411">
        <v>15181708</v>
      </c>
      <c r="F3411" t="s">
        <v>525</v>
      </c>
      <c r="G3411">
        <v>708</v>
      </c>
      <c r="H3411" t="s">
        <v>297</v>
      </c>
    </row>
    <row r="3412" spans="3:8">
      <c r="E3412">
        <v>15181808</v>
      </c>
      <c r="F3412" t="s">
        <v>525</v>
      </c>
      <c r="G3412">
        <v>808</v>
      </c>
      <c r="H3412" t="s">
        <v>298</v>
      </c>
    </row>
    <row r="3413" spans="3:8">
      <c r="E3413">
        <v>15181908</v>
      </c>
      <c r="F3413" t="s">
        <v>525</v>
      </c>
      <c r="G3413">
        <v>908</v>
      </c>
      <c r="H3413" t="s">
        <v>299</v>
      </c>
    </row>
    <row r="3414" spans="3:8">
      <c r="C3414">
        <v>212</v>
      </c>
      <c r="D3414" t="s">
        <v>85</v>
      </c>
      <c r="E3414">
        <v>15010702</v>
      </c>
      <c r="F3414" t="s">
        <v>511</v>
      </c>
      <c r="G3414">
        <v>702</v>
      </c>
      <c r="H3414" t="s">
        <v>198</v>
      </c>
    </row>
    <row r="3415" spans="3:8">
      <c r="E3415">
        <v>15010802</v>
      </c>
      <c r="F3415" t="s">
        <v>511</v>
      </c>
      <c r="G3415">
        <v>802</v>
      </c>
      <c r="H3415" t="s">
        <v>199</v>
      </c>
    </row>
    <row r="3416" spans="3:8">
      <c r="E3416">
        <v>15010902</v>
      </c>
      <c r="F3416" t="s">
        <v>511</v>
      </c>
      <c r="G3416">
        <v>902</v>
      </c>
      <c r="H3416" t="s">
        <v>200</v>
      </c>
    </row>
    <row r="3417" spans="3:8">
      <c r="E3417">
        <v>15020704</v>
      </c>
      <c r="F3417" t="s">
        <v>521</v>
      </c>
      <c r="G3417">
        <v>704</v>
      </c>
      <c r="H3417" t="s">
        <v>201</v>
      </c>
    </row>
    <row r="3418" spans="3:8">
      <c r="E3418">
        <v>15030703</v>
      </c>
      <c r="F3418" t="s">
        <v>512</v>
      </c>
      <c r="G3418">
        <v>703</v>
      </c>
      <c r="H3418" t="s">
        <v>500</v>
      </c>
    </row>
    <row r="3419" spans="3:8">
      <c r="E3419">
        <v>15040709</v>
      </c>
      <c r="F3419" t="s">
        <v>514</v>
      </c>
      <c r="G3419">
        <v>709</v>
      </c>
      <c r="H3419" t="s">
        <v>257</v>
      </c>
    </row>
    <row r="3420" spans="3:8">
      <c r="E3420">
        <v>15050901</v>
      </c>
      <c r="F3420" t="s">
        <v>509</v>
      </c>
      <c r="G3420">
        <v>901</v>
      </c>
      <c r="H3420" t="s">
        <v>233</v>
      </c>
    </row>
    <row r="3421" spans="3:8">
      <c r="E3421">
        <v>15060702</v>
      </c>
      <c r="F3421" t="s">
        <v>512</v>
      </c>
      <c r="G3421">
        <v>702</v>
      </c>
      <c r="H3421" t="s">
        <v>205</v>
      </c>
    </row>
    <row r="3422" spans="3:8">
      <c r="E3422">
        <v>15070705</v>
      </c>
      <c r="F3422" t="s">
        <v>515</v>
      </c>
      <c r="G3422">
        <v>705</v>
      </c>
      <c r="H3422" t="s">
        <v>206</v>
      </c>
    </row>
    <row r="3423" spans="3:8">
      <c r="E3423">
        <v>15070805</v>
      </c>
      <c r="F3423" t="s">
        <v>515</v>
      </c>
      <c r="G3423">
        <v>805</v>
      </c>
      <c r="H3423" t="s">
        <v>207</v>
      </c>
    </row>
    <row r="3424" spans="3:8">
      <c r="E3424">
        <v>15070905</v>
      </c>
      <c r="F3424" t="s">
        <v>515</v>
      </c>
      <c r="G3424">
        <v>905</v>
      </c>
      <c r="H3424" t="s">
        <v>208</v>
      </c>
    </row>
    <row r="3425" spans="5:8">
      <c r="E3425">
        <v>15080705</v>
      </c>
      <c r="F3425" t="s">
        <v>515</v>
      </c>
      <c r="G3425">
        <v>705</v>
      </c>
      <c r="H3425" t="s">
        <v>209</v>
      </c>
    </row>
    <row r="3426" spans="5:8">
      <c r="E3426">
        <v>15080805</v>
      </c>
      <c r="F3426" t="s">
        <v>515</v>
      </c>
      <c r="G3426">
        <v>805</v>
      </c>
      <c r="H3426" t="s">
        <v>210</v>
      </c>
    </row>
    <row r="3427" spans="5:8">
      <c r="E3427">
        <v>15080905</v>
      </c>
      <c r="F3427" t="s">
        <v>515</v>
      </c>
      <c r="G3427">
        <v>905</v>
      </c>
      <c r="H3427" t="s">
        <v>211</v>
      </c>
    </row>
    <row r="3428" spans="5:8">
      <c r="E3428">
        <v>15090702</v>
      </c>
      <c r="F3428" t="s">
        <v>516</v>
      </c>
      <c r="G3428">
        <v>702</v>
      </c>
      <c r="H3428" t="s">
        <v>212</v>
      </c>
    </row>
    <row r="3429" spans="5:8">
      <c r="E3429">
        <v>15090803</v>
      </c>
      <c r="F3429" t="s">
        <v>516</v>
      </c>
      <c r="G3429">
        <v>803</v>
      </c>
      <c r="H3429" t="s">
        <v>213</v>
      </c>
    </row>
    <row r="3430" spans="5:8">
      <c r="E3430">
        <v>15100804</v>
      </c>
      <c r="F3430" t="s">
        <v>516</v>
      </c>
      <c r="G3430">
        <v>804</v>
      </c>
      <c r="H3430" t="s">
        <v>214</v>
      </c>
    </row>
    <row r="3431" spans="5:8">
      <c r="E3431">
        <v>15110752</v>
      </c>
      <c r="F3431" t="s">
        <v>516</v>
      </c>
      <c r="G3431">
        <v>752</v>
      </c>
      <c r="H3431" t="s">
        <v>215</v>
      </c>
    </row>
    <row r="3432" spans="5:8">
      <c r="E3432">
        <v>15120703</v>
      </c>
      <c r="F3432" t="s">
        <v>514</v>
      </c>
      <c r="G3432">
        <v>703</v>
      </c>
      <c r="H3432" t="s">
        <v>216</v>
      </c>
    </row>
    <row r="3433" spans="5:8">
      <c r="E3433">
        <v>15120803</v>
      </c>
      <c r="F3433" t="s">
        <v>514</v>
      </c>
      <c r="G3433">
        <v>803</v>
      </c>
      <c r="H3433" t="s">
        <v>217</v>
      </c>
    </row>
    <row r="3434" spans="5:8">
      <c r="E3434">
        <v>15130804</v>
      </c>
      <c r="F3434" t="s">
        <v>514</v>
      </c>
      <c r="G3434">
        <v>804</v>
      </c>
      <c r="H3434" t="s">
        <v>218</v>
      </c>
    </row>
    <row r="3435" spans="5:8">
      <c r="E3435">
        <v>15140702</v>
      </c>
      <c r="F3435" t="s">
        <v>522</v>
      </c>
      <c r="G3435">
        <v>702</v>
      </c>
      <c r="H3435" t="s">
        <v>288</v>
      </c>
    </row>
    <row r="3436" spans="5:8">
      <c r="E3436">
        <v>15150701</v>
      </c>
      <c r="F3436" t="s">
        <v>509</v>
      </c>
      <c r="G3436">
        <v>701</v>
      </c>
      <c r="H3436" t="s">
        <v>505</v>
      </c>
    </row>
    <row r="3437" spans="5:8">
      <c r="E3437">
        <v>15160701</v>
      </c>
      <c r="F3437" t="s">
        <v>509</v>
      </c>
      <c r="G3437">
        <v>701</v>
      </c>
      <c r="H3437" t="s">
        <v>504</v>
      </c>
    </row>
    <row r="3438" spans="5:8">
      <c r="E3438">
        <v>15170705</v>
      </c>
      <c r="F3438" t="s">
        <v>521</v>
      </c>
      <c r="G3438">
        <v>705</v>
      </c>
      <c r="H3438" t="s">
        <v>241</v>
      </c>
    </row>
    <row r="3439" spans="5:8">
      <c r="E3439">
        <v>15170805</v>
      </c>
      <c r="F3439" t="s">
        <v>521</v>
      </c>
      <c r="G3439">
        <v>805</v>
      </c>
      <c r="H3439" t="s">
        <v>242</v>
      </c>
    </row>
    <row r="3440" spans="5:8">
      <c r="E3440">
        <v>15170905</v>
      </c>
      <c r="F3440" t="s">
        <v>521</v>
      </c>
      <c r="G3440">
        <v>905</v>
      </c>
      <c r="H3440" t="s">
        <v>243</v>
      </c>
    </row>
    <row r="3441" spans="3:8">
      <c r="E3441">
        <v>15180707</v>
      </c>
      <c r="F3441" t="s">
        <v>525</v>
      </c>
      <c r="G3441">
        <v>707</v>
      </c>
      <c r="H3441" t="s">
        <v>294</v>
      </c>
    </row>
    <row r="3442" spans="3:8">
      <c r="E3442">
        <v>15180807</v>
      </c>
      <c r="F3442" t="s">
        <v>525</v>
      </c>
      <c r="G3442">
        <v>807</v>
      </c>
      <c r="H3442" t="s">
        <v>295</v>
      </c>
    </row>
    <row r="3443" spans="3:8">
      <c r="E3443">
        <v>15180907</v>
      </c>
      <c r="F3443" t="s">
        <v>525</v>
      </c>
      <c r="G3443">
        <v>907</v>
      </c>
      <c r="H3443" t="s">
        <v>296</v>
      </c>
    </row>
    <row r="3444" spans="3:8">
      <c r="E3444">
        <v>15181708</v>
      </c>
      <c r="F3444" t="s">
        <v>525</v>
      </c>
      <c r="G3444">
        <v>708</v>
      </c>
      <c r="H3444" t="s">
        <v>297</v>
      </c>
    </row>
    <row r="3445" spans="3:8">
      <c r="E3445">
        <v>15181808</v>
      </c>
      <c r="F3445" t="s">
        <v>525</v>
      </c>
      <c r="G3445">
        <v>808</v>
      </c>
      <c r="H3445" t="s">
        <v>298</v>
      </c>
    </row>
    <row r="3446" spans="3:8">
      <c r="E3446">
        <v>15181908</v>
      </c>
      <c r="F3446" t="s">
        <v>525</v>
      </c>
      <c r="G3446">
        <v>908</v>
      </c>
      <c r="H3446" t="s">
        <v>299</v>
      </c>
    </row>
    <row r="3447" spans="3:8">
      <c r="C3447">
        <v>213</v>
      </c>
      <c r="D3447" t="s">
        <v>86</v>
      </c>
      <c r="E3447">
        <v>15010702</v>
      </c>
      <c r="F3447" t="s">
        <v>511</v>
      </c>
      <c r="G3447">
        <v>702</v>
      </c>
      <c r="H3447" t="s">
        <v>198</v>
      </c>
    </row>
    <row r="3448" spans="3:8">
      <c r="E3448">
        <v>15010802</v>
      </c>
      <c r="F3448" t="s">
        <v>511</v>
      </c>
      <c r="G3448">
        <v>802</v>
      </c>
      <c r="H3448" t="s">
        <v>199</v>
      </c>
    </row>
    <row r="3449" spans="3:8">
      <c r="E3449">
        <v>15010902</v>
      </c>
      <c r="F3449" t="s">
        <v>511</v>
      </c>
      <c r="G3449">
        <v>902</v>
      </c>
      <c r="H3449" t="s">
        <v>200</v>
      </c>
    </row>
    <row r="3450" spans="3:8">
      <c r="E3450">
        <v>15020703</v>
      </c>
      <c r="F3450" t="s">
        <v>520</v>
      </c>
      <c r="G3450">
        <v>703</v>
      </c>
      <c r="H3450" t="s">
        <v>232</v>
      </c>
    </row>
    <row r="3451" spans="3:8">
      <c r="E3451">
        <v>15030703</v>
      </c>
      <c r="F3451" t="s">
        <v>512</v>
      </c>
      <c r="G3451">
        <v>703</v>
      </c>
      <c r="H3451" t="s">
        <v>500</v>
      </c>
    </row>
    <row r="3452" spans="3:8">
      <c r="E3452">
        <v>15040705</v>
      </c>
      <c r="F3452" t="s">
        <v>509</v>
      </c>
      <c r="G3452">
        <v>705</v>
      </c>
      <c r="H3452" t="s">
        <v>203</v>
      </c>
    </row>
    <row r="3453" spans="3:8">
      <c r="E3453">
        <v>15050901</v>
      </c>
      <c r="F3453" t="s">
        <v>509</v>
      </c>
      <c r="G3453">
        <v>901</v>
      </c>
      <c r="H3453" t="s">
        <v>233</v>
      </c>
    </row>
    <row r="3454" spans="3:8">
      <c r="E3454">
        <v>15060702</v>
      </c>
      <c r="F3454" t="s">
        <v>512</v>
      </c>
      <c r="G3454">
        <v>702</v>
      </c>
      <c r="H3454" t="s">
        <v>205</v>
      </c>
    </row>
    <row r="3455" spans="3:8">
      <c r="E3455">
        <v>15070701</v>
      </c>
      <c r="F3455" t="s">
        <v>509</v>
      </c>
      <c r="G3455">
        <v>701</v>
      </c>
      <c r="H3455" t="s">
        <v>234</v>
      </c>
    </row>
    <row r="3456" spans="3:8">
      <c r="E3456">
        <v>15070801</v>
      </c>
      <c r="F3456" t="s">
        <v>509</v>
      </c>
      <c r="G3456">
        <v>801</v>
      </c>
      <c r="H3456" t="s">
        <v>235</v>
      </c>
    </row>
    <row r="3457" spans="5:8">
      <c r="E3457">
        <v>15070901</v>
      </c>
      <c r="F3457" t="s">
        <v>509</v>
      </c>
      <c r="G3457">
        <v>901</v>
      </c>
      <c r="H3457" t="s">
        <v>236</v>
      </c>
    </row>
    <row r="3458" spans="5:8">
      <c r="E3458">
        <v>15080705</v>
      </c>
      <c r="F3458" t="s">
        <v>515</v>
      </c>
      <c r="G3458">
        <v>705</v>
      </c>
      <c r="H3458" t="s">
        <v>209</v>
      </c>
    </row>
    <row r="3459" spans="5:8">
      <c r="E3459">
        <v>15080805</v>
      </c>
      <c r="F3459" t="s">
        <v>515</v>
      </c>
      <c r="G3459">
        <v>805</v>
      </c>
      <c r="H3459" t="s">
        <v>210</v>
      </c>
    </row>
    <row r="3460" spans="5:8">
      <c r="E3460">
        <v>15080905</v>
      </c>
      <c r="F3460" t="s">
        <v>515</v>
      </c>
      <c r="G3460">
        <v>905</v>
      </c>
      <c r="H3460" t="s">
        <v>211</v>
      </c>
    </row>
    <row r="3461" spans="5:8">
      <c r="E3461">
        <v>15090702</v>
      </c>
      <c r="F3461" t="s">
        <v>516</v>
      </c>
      <c r="G3461">
        <v>702</v>
      </c>
      <c r="H3461" t="s">
        <v>212</v>
      </c>
    </row>
    <row r="3462" spans="5:8">
      <c r="E3462">
        <v>15090803</v>
      </c>
      <c r="F3462" t="s">
        <v>516</v>
      </c>
      <c r="G3462">
        <v>803</v>
      </c>
      <c r="H3462" t="s">
        <v>213</v>
      </c>
    </row>
    <row r="3463" spans="5:8">
      <c r="E3463">
        <v>15100804</v>
      </c>
      <c r="F3463" t="s">
        <v>516</v>
      </c>
      <c r="G3463">
        <v>804</v>
      </c>
      <c r="H3463" t="s">
        <v>214</v>
      </c>
    </row>
    <row r="3464" spans="5:8">
      <c r="E3464">
        <v>15110752</v>
      </c>
      <c r="F3464" t="s">
        <v>516</v>
      </c>
      <c r="G3464">
        <v>752</v>
      </c>
      <c r="H3464" t="s">
        <v>215</v>
      </c>
    </row>
    <row r="3465" spans="5:8">
      <c r="E3465">
        <v>15120703</v>
      </c>
      <c r="F3465" t="s">
        <v>514</v>
      </c>
      <c r="G3465">
        <v>703</v>
      </c>
      <c r="H3465" t="s">
        <v>216</v>
      </c>
    </row>
    <row r="3466" spans="5:8">
      <c r="E3466">
        <v>15120803</v>
      </c>
      <c r="F3466" t="s">
        <v>514</v>
      </c>
      <c r="G3466">
        <v>803</v>
      </c>
      <c r="H3466" t="s">
        <v>217</v>
      </c>
    </row>
    <row r="3467" spans="5:8">
      <c r="E3467">
        <v>15130804</v>
      </c>
      <c r="F3467" t="s">
        <v>514</v>
      </c>
      <c r="G3467">
        <v>804</v>
      </c>
      <c r="H3467" t="s">
        <v>218</v>
      </c>
    </row>
    <row r="3468" spans="5:8">
      <c r="E3468">
        <v>15140701</v>
      </c>
      <c r="F3468" t="s">
        <v>509</v>
      </c>
      <c r="G3468">
        <v>701</v>
      </c>
      <c r="H3468" t="s">
        <v>263</v>
      </c>
    </row>
    <row r="3469" spans="5:8">
      <c r="E3469">
        <v>15150701</v>
      </c>
      <c r="F3469" t="s">
        <v>509</v>
      </c>
      <c r="G3469">
        <v>701</v>
      </c>
      <c r="H3469" t="s">
        <v>505</v>
      </c>
    </row>
    <row r="3470" spans="5:8">
      <c r="E3470">
        <v>15160701</v>
      </c>
      <c r="F3470" t="s">
        <v>509</v>
      </c>
      <c r="G3470">
        <v>701</v>
      </c>
      <c r="H3470" t="s">
        <v>504</v>
      </c>
    </row>
    <row r="3471" spans="5:8">
      <c r="E3471">
        <v>15170702</v>
      </c>
      <c r="F3471" t="s">
        <v>518</v>
      </c>
      <c r="G3471">
        <v>702</v>
      </c>
      <c r="H3471" t="s">
        <v>220</v>
      </c>
    </row>
    <row r="3472" spans="5:8">
      <c r="E3472">
        <v>15170802</v>
      </c>
      <c r="F3472" t="s">
        <v>518</v>
      </c>
      <c r="G3472">
        <v>802</v>
      </c>
      <c r="H3472" t="s">
        <v>221</v>
      </c>
    </row>
    <row r="3473" spans="3:8">
      <c r="E3473">
        <v>15170902</v>
      </c>
      <c r="F3473" t="s">
        <v>518</v>
      </c>
      <c r="G3473">
        <v>902</v>
      </c>
      <c r="H3473" t="s">
        <v>222</v>
      </c>
    </row>
    <row r="3474" spans="3:8">
      <c r="E3474">
        <v>15180704</v>
      </c>
      <c r="F3474" t="s">
        <v>514</v>
      </c>
      <c r="G3474">
        <v>704</v>
      </c>
      <c r="H3474" t="s">
        <v>223</v>
      </c>
    </row>
    <row r="3475" spans="3:8">
      <c r="E3475">
        <v>15180804</v>
      </c>
      <c r="F3475" t="s">
        <v>514</v>
      </c>
      <c r="G3475">
        <v>804</v>
      </c>
      <c r="H3475" t="s">
        <v>224</v>
      </c>
    </row>
    <row r="3476" spans="3:8">
      <c r="E3476">
        <v>15180904</v>
      </c>
      <c r="F3476" t="s">
        <v>514</v>
      </c>
      <c r="G3476">
        <v>904</v>
      </c>
      <c r="H3476" t="s">
        <v>225</v>
      </c>
    </row>
    <row r="3477" spans="3:8">
      <c r="E3477">
        <v>15181705</v>
      </c>
      <c r="F3477" t="s">
        <v>514</v>
      </c>
      <c r="G3477">
        <v>705</v>
      </c>
      <c r="H3477" t="s">
        <v>226</v>
      </c>
    </row>
    <row r="3478" spans="3:8">
      <c r="E3478">
        <v>15181805</v>
      </c>
      <c r="F3478" t="s">
        <v>514</v>
      </c>
      <c r="G3478">
        <v>805</v>
      </c>
      <c r="H3478" t="s">
        <v>227</v>
      </c>
    </row>
    <row r="3479" spans="3:8">
      <c r="E3479">
        <v>15181905</v>
      </c>
      <c r="F3479" t="s">
        <v>514</v>
      </c>
      <c r="G3479">
        <v>905</v>
      </c>
      <c r="H3479" t="s">
        <v>228</v>
      </c>
    </row>
    <row r="3480" spans="3:8">
      <c r="C3480">
        <v>214</v>
      </c>
      <c r="D3480" t="s">
        <v>87</v>
      </c>
      <c r="E3480">
        <v>15010702</v>
      </c>
      <c r="F3480" t="s">
        <v>511</v>
      </c>
      <c r="G3480">
        <v>702</v>
      </c>
      <c r="H3480" t="s">
        <v>198</v>
      </c>
    </row>
    <row r="3481" spans="3:8">
      <c r="E3481">
        <v>15010802</v>
      </c>
      <c r="F3481" t="s">
        <v>511</v>
      </c>
      <c r="G3481">
        <v>802</v>
      </c>
      <c r="H3481" t="s">
        <v>199</v>
      </c>
    </row>
    <row r="3482" spans="3:8">
      <c r="E3482">
        <v>15010902</v>
      </c>
      <c r="F3482" t="s">
        <v>511</v>
      </c>
      <c r="G3482">
        <v>902</v>
      </c>
      <c r="H3482" t="s">
        <v>200</v>
      </c>
    </row>
    <row r="3483" spans="3:8">
      <c r="E3483">
        <v>15020702</v>
      </c>
      <c r="F3483" t="s">
        <v>511</v>
      </c>
      <c r="G3483">
        <v>702</v>
      </c>
      <c r="H3483" t="s">
        <v>303</v>
      </c>
    </row>
    <row r="3484" spans="3:8">
      <c r="E3484">
        <v>15030703</v>
      </c>
      <c r="F3484" t="s">
        <v>512</v>
      </c>
      <c r="G3484">
        <v>703</v>
      </c>
      <c r="H3484" t="s">
        <v>500</v>
      </c>
    </row>
    <row r="3485" spans="3:8">
      <c r="E3485">
        <v>15040705</v>
      </c>
      <c r="F3485" t="s">
        <v>509</v>
      </c>
      <c r="G3485">
        <v>705</v>
      </c>
      <c r="H3485" t="s">
        <v>203</v>
      </c>
    </row>
    <row r="3486" spans="3:8">
      <c r="E3486">
        <v>15050903</v>
      </c>
      <c r="F3486" t="s">
        <v>512</v>
      </c>
      <c r="G3486">
        <v>903</v>
      </c>
      <c r="H3486" t="s">
        <v>499</v>
      </c>
    </row>
    <row r="3487" spans="3:8">
      <c r="E3487">
        <v>15060702</v>
      </c>
      <c r="F3487" t="s">
        <v>512</v>
      </c>
      <c r="G3487">
        <v>702</v>
      </c>
      <c r="H3487" t="s">
        <v>205</v>
      </c>
    </row>
    <row r="3488" spans="3:8">
      <c r="E3488">
        <v>15070705</v>
      </c>
      <c r="F3488" t="s">
        <v>515</v>
      </c>
      <c r="G3488">
        <v>705</v>
      </c>
      <c r="H3488" t="s">
        <v>206</v>
      </c>
    </row>
    <row r="3489" spans="5:8">
      <c r="E3489">
        <v>15070805</v>
      </c>
      <c r="F3489" t="s">
        <v>515</v>
      </c>
      <c r="G3489">
        <v>805</v>
      </c>
      <c r="H3489" t="s">
        <v>207</v>
      </c>
    </row>
    <row r="3490" spans="5:8">
      <c r="E3490">
        <v>15070905</v>
      </c>
      <c r="F3490" t="s">
        <v>515</v>
      </c>
      <c r="G3490">
        <v>905</v>
      </c>
      <c r="H3490" t="s">
        <v>208</v>
      </c>
    </row>
    <row r="3491" spans="5:8">
      <c r="E3491">
        <v>15080701</v>
      </c>
      <c r="F3491" t="s">
        <v>509</v>
      </c>
      <c r="G3491">
        <v>701</v>
      </c>
      <c r="H3491" t="s">
        <v>280</v>
      </c>
    </row>
    <row r="3492" spans="5:8">
      <c r="E3492">
        <v>15080801</v>
      </c>
      <c r="F3492" t="s">
        <v>509</v>
      </c>
      <c r="G3492">
        <v>801</v>
      </c>
      <c r="H3492" t="s">
        <v>281</v>
      </c>
    </row>
    <row r="3493" spans="5:8">
      <c r="E3493">
        <v>15080901</v>
      </c>
      <c r="F3493" t="s">
        <v>509</v>
      </c>
      <c r="G3493">
        <v>901</v>
      </c>
      <c r="H3493" t="s">
        <v>282</v>
      </c>
    </row>
    <row r="3494" spans="5:8">
      <c r="E3494">
        <v>15090702</v>
      </c>
      <c r="F3494" t="s">
        <v>516</v>
      </c>
      <c r="G3494">
        <v>702</v>
      </c>
      <c r="H3494" t="s">
        <v>212</v>
      </c>
    </row>
    <row r="3495" spans="5:8">
      <c r="E3495">
        <v>15090803</v>
      </c>
      <c r="F3495" t="s">
        <v>516</v>
      </c>
      <c r="G3495">
        <v>803</v>
      </c>
      <c r="H3495" t="s">
        <v>213</v>
      </c>
    </row>
    <row r="3496" spans="5:8">
      <c r="E3496">
        <v>15100804</v>
      </c>
      <c r="F3496" t="s">
        <v>516</v>
      </c>
      <c r="G3496">
        <v>804</v>
      </c>
      <c r="H3496" t="s">
        <v>214</v>
      </c>
    </row>
    <row r="3497" spans="5:8">
      <c r="E3497">
        <v>15110752</v>
      </c>
      <c r="F3497" t="s">
        <v>516</v>
      </c>
      <c r="G3497">
        <v>752</v>
      </c>
      <c r="H3497" t="s">
        <v>215</v>
      </c>
    </row>
    <row r="3498" spans="5:8">
      <c r="E3498">
        <v>15120703</v>
      </c>
      <c r="F3498" t="s">
        <v>514</v>
      </c>
      <c r="G3498">
        <v>703</v>
      </c>
      <c r="H3498" t="s">
        <v>216</v>
      </c>
    </row>
    <row r="3499" spans="5:8">
      <c r="E3499">
        <v>15120803</v>
      </c>
      <c r="F3499" t="s">
        <v>514</v>
      </c>
      <c r="G3499">
        <v>803</v>
      </c>
      <c r="H3499" t="s">
        <v>217</v>
      </c>
    </row>
    <row r="3500" spans="5:8">
      <c r="E3500">
        <v>15130804</v>
      </c>
      <c r="F3500" t="s">
        <v>514</v>
      </c>
      <c r="G3500">
        <v>804</v>
      </c>
      <c r="H3500" t="s">
        <v>218</v>
      </c>
    </row>
    <row r="3501" spans="5:8">
      <c r="E3501">
        <v>15140704</v>
      </c>
      <c r="F3501" t="s">
        <v>517</v>
      </c>
      <c r="G3501">
        <v>704</v>
      </c>
      <c r="H3501" t="s">
        <v>240</v>
      </c>
    </row>
    <row r="3502" spans="5:8">
      <c r="E3502">
        <v>15150701</v>
      </c>
      <c r="F3502" t="s">
        <v>509</v>
      </c>
      <c r="G3502">
        <v>701</v>
      </c>
      <c r="H3502" t="s">
        <v>505</v>
      </c>
    </row>
    <row r="3503" spans="5:8">
      <c r="E3503">
        <v>15160701</v>
      </c>
      <c r="F3503" t="s">
        <v>509</v>
      </c>
      <c r="G3503">
        <v>701</v>
      </c>
      <c r="H3503" t="s">
        <v>504</v>
      </c>
    </row>
    <row r="3504" spans="5:8">
      <c r="E3504">
        <v>15170701</v>
      </c>
      <c r="F3504" t="s">
        <v>509</v>
      </c>
      <c r="G3504">
        <v>701</v>
      </c>
      <c r="H3504" t="s">
        <v>271</v>
      </c>
    </row>
    <row r="3505" spans="1:8">
      <c r="E3505">
        <v>15170801</v>
      </c>
      <c r="F3505" t="s">
        <v>509</v>
      </c>
      <c r="G3505">
        <v>801</v>
      </c>
      <c r="H3505" t="s">
        <v>272</v>
      </c>
    </row>
    <row r="3506" spans="1:8">
      <c r="E3506">
        <v>15170901</v>
      </c>
      <c r="F3506" t="s">
        <v>509</v>
      </c>
      <c r="G3506">
        <v>901</v>
      </c>
      <c r="H3506" t="s">
        <v>273</v>
      </c>
    </row>
    <row r="3507" spans="1:8">
      <c r="E3507">
        <v>15180707</v>
      </c>
      <c r="F3507" t="s">
        <v>525</v>
      </c>
      <c r="G3507">
        <v>707</v>
      </c>
      <c r="H3507" t="s">
        <v>294</v>
      </c>
    </row>
    <row r="3508" spans="1:8">
      <c r="E3508">
        <v>15180807</v>
      </c>
      <c r="F3508" t="s">
        <v>525</v>
      </c>
      <c r="G3508">
        <v>807</v>
      </c>
      <c r="H3508" t="s">
        <v>295</v>
      </c>
    </row>
    <row r="3509" spans="1:8">
      <c r="E3509">
        <v>15180907</v>
      </c>
      <c r="F3509" t="s">
        <v>525</v>
      </c>
      <c r="G3509">
        <v>907</v>
      </c>
      <c r="H3509" t="s">
        <v>296</v>
      </c>
    </row>
    <row r="3510" spans="1:8">
      <c r="E3510">
        <v>15181708</v>
      </c>
      <c r="F3510" t="s">
        <v>525</v>
      </c>
      <c r="G3510">
        <v>708</v>
      </c>
      <c r="H3510" t="s">
        <v>297</v>
      </c>
    </row>
    <row r="3511" spans="1:8">
      <c r="E3511">
        <v>15181808</v>
      </c>
      <c r="F3511" t="s">
        <v>525</v>
      </c>
      <c r="G3511">
        <v>808</v>
      </c>
      <c r="H3511" t="s">
        <v>298</v>
      </c>
    </row>
    <row r="3512" spans="1:8">
      <c r="E3512">
        <v>15181908</v>
      </c>
      <c r="F3512" t="s">
        <v>525</v>
      </c>
      <c r="G3512">
        <v>908</v>
      </c>
      <c r="H3512" t="s">
        <v>299</v>
      </c>
    </row>
    <row r="3513" spans="1:8">
      <c r="B3513" t="s">
        <v>381</v>
      </c>
    </row>
    <row r="3514" spans="1:8">
      <c r="A3514" t="s">
        <v>382</v>
      </c>
    </row>
    <row r="3515" spans="1:8">
      <c r="A3515" t="s">
        <v>88</v>
      </c>
    </row>
  </sheetData>
  <autoFilter ref="A7:I3840" xr:uid="{728CD95C-C234-43D2-9FFD-D1CE3C395CFF}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E683-AF75-45FE-9C74-DAD10819DBEA}">
  <sheetPr filterMode="1"/>
  <dimension ref="A2:Q3360"/>
  <sheetViews>
    <sheetView topLeftCell="A238" workbookViewId="0">
      <selection activeCell="C11" sqref="C11:I405"/>
    </sheetView>
  </sheetViews>
  <sheetFormatPr defaultRowHeight="13.5"/>
  <cols>
    <col min="4" max="4" width="12.75" customWidth="1"/>
    <col min="6" max="6" width="13.125" bestFit="1" customWidth="1"/>
    <col min="8" max="8" width="19.5" customWidth="1"/>
    <col min="10" max="10" width="53.5" bestFit="1" customWidth="1"/>
  </cols>
  <sheetData>
    <row r="2" spans="1:17">
      <c r="A2" t="s">
        <v>18</v>
      </c>
      <c r="B2">
        <v>2020</v>
      </c>
    </row>
    <row r="7" spans="1:17">
      <c r="A7" t="s">
        <v>19</v>
      </c>
      <c r="B7" t="s">
        <v>20</v>
      </c>
      <c r="C7" t="s">
        <v>21</v>
      </c>
      <c r="D7" t="s">
        <v>22</v>
      </c>
      <c r="E7" t="s">
        <v>23</v>
      </c>
      <c r="F7" t="s">
        <v>474</v>
      </c>
      <c r="G7" t="s">
        <v>475</v>
      </c>
      <c r="H7" t="s">
        <v>24</v>
      </c>
      <c r="I7" t="s">
        <v>25</v>
      </c>
      <c r="J7" t="s">
        <v>26</v>
      </c>
    </row>
    <row r="8" spans="1:17" hidden="1">
      <c r="A8" t="s">
        <v>196</v>
      </c>
      <c r="B8" t="s">
        <v>197</v>
      </c>
      <c r="C8">
        <v>9</v>
      </c>
      <c r="D8" t="s">
        <v>27</v>
      </c>
      <c r="E8">
        <v>15010727</v>
      </c>
      <c r="F8">
        <v>1</v>
      </c>
      <c r="G8" t="s">
        <v>476</v>
      </c>
      <c r="H8" t="s">
        <v>2</v>
      </c>
      <c r="I8">
        <v>727</v>
      </c>
      <c r="J8" t="s">
        <v>383</v>
      </c>
      <c r="K8">
        <v>3211</v>
      </c>
      <c r="L8">
        <v>0</v>
      </c>
      <c r="M8">
        <v>3211</v>
      </c>
      <c r="N8">
        <v>0</v>
      </c>
      <c r="O8">
        <v>0</v>
      </c>
      <c r="P8">
        <v>0</v>
      </c>
      <c r="Q8">
        <v>0</v>
      </c>
    </row>
    <row r="9" spans="1:17" hidden="1">
      <c r="C9">
        <v>9</v>
      </c>
      <c r="D9" t="s">
        <v>27</v>
      </c>
      <c r="E9">
        <v>15010827</v>
      </c>
      <c r="F9">
        <v>1</v>
      </c>
      <c r="G9" t="s">
        <v>476</v>
      </c>
      <c r="H9" t="s">
        <v>2</v>
      </c>
      <c r="I9">
        <v>827</v>
      </c>
      <c r="J9" t="s">
        <v>384</v>
      </c>
      <c r="K9">
        <v>3112</v>
      </c>
      <c r="L9">
        <v>0</v>
      </c>
      <c r="M9">
        <v>3112</v>
      </c>
      <c r="N9">
        <v>0</v>
      </c>
      <c r="O9">
        <v>0</v>
      </c>
      <c r="P9">
        <v>0</v>
      </c>
      <c r="Q9">
        <v>0</v>
      </c>
    </row>
    <row r="10" spans="1:17" hidden="1">
      <c r="C10">
        <v>9</v>
      </c>
      <c r="D10" t="s">
        <v>27</v>
      </c>
      <c r="E10">
        <v>15010927</v>
      </c>
      <c r="F10">
        <v>1</v>
      </c>
      <c r="G10" t="s">
        <v>476</v>
      </c>
      <c r="H10" t="s">
        <v>2</v>
      </c>
      <c r="I10">
        <v>927</v>
      </c>
      <c r="J10" t="s">
        <v>385</v>
      </c>
      <c r="K10">
        <v>3151</v>
      </c>
      <c r="L10">
        <v>0</v>
      </c>
      <c r="M10">
        <v>3151</v>
      </c>
      <c r="N10">
        <v>0</v>
      </c>
      <c r="O10">
        <v>0</v>
      </c>
      <c r="P10">
        <v>0</v>
      </c>
      <c r="Q10">
        <v>0</v>
      </c>
    </row>
    <row r="11" spans="1:17">
      <c r="C11">
        <v>9</v>
      </c>
      <c r="D11" t="s">
        <v>27</v>
      </c>
      <c r="E11">
        <v>15020734</v>
      </c>
      <c r="F11">
        <v>2</v>
      </c>
      <c r="G11" t="s">
        <v>477</v>
      </c>
      <c r="H11" t="s">
        <v>520</v>
      </c>
      <c r="I11">
        <v>734</v>
      </c>
      <c r="J11" t="s">
        <v>232</v>
      </c>
    </row>
    <row r="12" spans="1:17">
      <c r="C12">
        <v>9</v>
      </c>
      <c r="D12" t="s">
        <v>27</v>
      </c>
      <c r="E12">
        <v>15030728</v>
      </c>
      <c r="F12">
        <v>3</v>
      </c>
      <c r="G12" t="s">
        <v>478</v>
      </c>
      <c r="H12" t="s">
        <v>514</v>
      </c>
      <c r="I12">
        <v>728</v>
      </c>
      <c r="J12" t="s">
        <v>311</v>
      </c>
    </row>
    <row r="13" spans="1:17">
      <c r="C13">
        <v>9</v>
      </c>
      <c r="D13" t="s">
        <v>27</v>
      </c>
      <c r="E13">
        <v>15040730</v>
      </c>
      <c r="F13">
        <v>4</v>
      </c>
      <c r="G13" t="s">
        <v>479</v>
      </c>
      <c r="H13" t="s">
        <v>520</v>
      </c>
      <c r="I13">
        <v>730</v>
      </c>
      <c r="J13" t="s">
        <v>292</v>
      </c>
    </row>
    <row r="14" spans="1:17" hidden="1">
      <c r="C14">
        <v>9</v>
      </c>
      <c r="D14" t="s">
        <v>27</v>
      </c>
      <c r="E14">
        <v>15050933</v>
      </c>
      <c r="F14">
        <v>5</v>
      </c>
      <c r="G14" t="s">
        <v>480</v>
      </c>
      <c r="H14" t="s">
        <v>9</v>
      </c>
      <c r="I14">
        <v>933</v>
      </c>
      <c r="J14" t="s">
        <v>204</v>
      </c>
      <c r="K14">
        <v>3151</v>
      </c>
      <c r="L14">
        <v>0</v>
      </c>
      <c r="M14">
        <v>3151</v>
      </c>
      <c r="N14">
        <v>0</v>
      </c>
      <c r="O14">
        <v>0</v>
      </c>
      <c r="P14">
        <v>0</v>
      </c>
      <c r="Q14">
        <v>0</v>
      </c>
    </row>
    <row r="15" spans="1:17">
      <c r="C15">
        <v>9</v>
      </c>
      <c r="D15" t="s">
        <v>27</v>
      </c>
      <c r="E15">
        <v>15060724</v>
      </c>
      <c r="F15">
        <v>6</v>
      </c>
      <c r="G15" t="s">
        <v>481</v>
      </c>
      <c r="H15" t="s">
        <v>512</v>
      </c>
      <c r="I15">
        <v>724</v>
      </c>
      <c r="J15" t="s">
        <v>205</v>
      </c>
    </row>
    <row r="16" spans="1:17" hidden="1">
      <c r="C16">
        <v>9</v>
      </c>
      <c r="D16" t="s">
        <v>27</v>
      </c>
      <c r="E16">
        <v>15070728</v>
      </c>
      <c r="F16">
        <v>7</v>
      </c>
      <c r="G16" t="s">
        <v>482</v>
      </c>
      <c r="H16" t="s">
        <v>2</v>
      </c>
      <c r="I16">
        <v>728</v>
      </c>
      <c r="J16" t="s">
        <v>386</v>
      </c>
      <c r="K16">
        <v>3211</v>
      </c>
      <c r="L16">
        <v>0</v>
      </c>
      <c r="M16">
        <v>3211</v>
      </c>
      <c r="N16">
        <v>0</v>
      </c>
      <c r="O16">
        <v>0</v>
      </c>
      <c r="P16">
        <v>0</v>
      </c>
      <c r="Q16">
        <v>0</v>
      </c>
    </row>
    <row r="17" spans="3:17" hidden="1">
      <c r="C17">
        <v>9</v>
      </c>
      <c r="D17" t="s">
        <v>27</v>
      </c>
      <c r="E17">
        <v>15070828</v>
      </c>
      <c r="F17">
        <v>7</v>
      </c>
      <c r="G17" t="s">
        <v>482</v>
      </c>
      <c r="H17" t="s">
        <v>2</v>
      </c>
      <c r="I17">
        <v>828</v>
      </c>
      <c r="J17" t="s">
        <v>387</v>
      </c>
      <c r="K17">
        <v>3112</v>
      </c>
      <c r="L17">
        <v>0</v>
      </c>
      <c r="M17">
        <v>3112</v>
      </c>
      <c r="N17">
        <v>0</v>
      </c>
      <c r="O17">
        <v>0</v>
      </c>
      <c r="P17">
        <v>0</v>
      </c>
      <c r="Q17">
        <v>0</v>
      </c>
    </row>
    <row r="18" spans="3:17" hidden="1">
      <c r="C18">
        <v>9</v>
      </c>
      <c r="D18" t="s">
        <v>27</v>
      </c>
      <c r="E18">
        <v>15070928</v>
      </c>
      <c r="F18">
        <v>7</v>
      </c>
      <c r="G18" t="s">
        <v>482</v>
      </c>
      <c r="H18" t="s">
        <v>2</v>
      </c>
      <c r="I18">
        <v>928</v>
      </c>
      <c r="J18" t="s">
        <v>388</v>
      </c>
      <c r="K18">
        <v>3151</v>
      </c>
      <c r="L18">
        <v>0</v>
      </c>
      <c r="M18">
        <v>3151</v>
      </c>
      <c r="N18">
        <v>0</v>
      </c>
      <c r="O18">
        <v>0</v>
      </c>
      <c r="P18">
        <v>0</v>
      </c>
      <c r="Q18">
        <v>0</v>
      </c>
    </row>
    <row r="19" spans="3:17" hidden="1">
      <c r="C19">
        <v>9</v>
      </c>
      <c r="D19" t="s">
        <v>27</v>
      </c>
      <c r="E19">
        <v>15080732</v>
      </c>
      <c r="F19">
        <v>8</v>
      </c>
      <c r="G19" t="s">
        <v>483</v>
      </c>
      <c r="H19" t="s">
        <v>8</v>
      </c>
      <c r="I19">
        <v>732</v>
      </c>
      <c r="J19" t="s">
        <v>389</v>
      </c>
      <c r="K19">
        <v>3211</v>
      </c>
      <c r="L19">
        <v>0</v>
      </c>
      <c r="M19">
        <v>3211</v>
      </c>
      <c r="N19">
        <v>0</v>
      </c>
      <c r="O19">
        <v>0</v>
      </c>
      <c r="P19">
        <v>0</v>
      </c>
      <c r="Q19">
        <v>0</v>
      </c>
    </row>
    <row r="20" spans="3:17" hidden="1">
      <c r="C20">
        <v>9</v>
      </c>
      <c r="D20" t="s">
        <v>27</v>
      </c>
      <c r="E20">
        <v>15080832</v>
      </c>
      <c r="F20">
        <v>8</v>
      </c>
      <c r="G20" t="s">
        <v>483</v>
      </c>
      <c r="H20" t="s">
        <v>8</v>
      </c>
      <c r="I20">
        <v>832</v>
      </c>
      <c r="J20" t="s">
        <v>390</v>
      </c>
      <c r="K20">
        <v>3112</v>
      </c>
      <c r="L20">
        <v>0</v>
      </c>
      <c r="M20">
        <v>3112</v>
      </c>
      <c r="N20">
        <v>0</v>
      </c>
      <c r="O20">
        <v>0</v>
      </c>
      <c r="P20">
        <v>0</v>
      </c>
      <c r="Q20">
        <v>0</v>
      </c>
    </row>
    <row r="21" spans="3:17" hidden="1">
      <c r="C21">
        <v>9</v>
      </c>
      <c r="D21" t="s">
        <v>27</v>
      </c>
      <c r="E21">
        <v>15080932</v>
      </c>
      <c r="F21">
        <v>8</v>
      </c>
      <c r="G21" t="s">
        <v>483</v>
      </c>
      <c r="H21" t="s">
        <v>8</v>
      </c>
      <c r="I21">
        <v>932</v>
      </c>
      <c r="J21" t="s">
        <v>391</v>
      </c>
      <c r="K21">
        <v>3151</v>
      </c>
      <c r="L21">
        <v>0</v>
      </c>
      <c r="M21">
        <v>3151</v>
      </c>
      <c r="N21">
        <v>0</v>
      </c>
      <c r="O21">
        <v>0</v>
      </c>
      <c r="P21">
        <v>0</v>
      </c>
      <c r="Q21">
        <v>0</v>
      </c>
    </row>
    <row r="22" spans="3:17" hidden="1">
      <c r="C22">
        <v>9</v>
      </c>
      <c r="D22" t="s">
        <v>27</v>
      </c>
      <c r="E22">
        <v>15081733</v>
      </c>
      <c r="F22">
        <v>8</v>
      </c>
      <c r="G22" t="s">
        <v>483</v>
      </c>
      <c r="H22" t="s">
        <v>8</v>
      </c>
      <c r="I22">
        <v>733</v>
      </c>
      <c r="J22" t="s">
        <v>392</v>
      </c>
      <c r="K22">
        <v>3211</v>
      </c>
      <c r="L22">
        <v>0</v>
      </c>
      <c r="M22">
        <v>3211</v>
      </c>
      <c r="N22">
        <v>0</v>
      </c>
      <c r="O22">
        <v>0</v>
      </c>
      <c r="P22">
        <v>0</v>
      </c>
      <c r="Q22">
        <v>0</v>
      </c>
    </row>
    <row r="23" spans="3:17" hidden="1">
      <c r="C23">
        <v>9</v>
      </c>
      <c r="D23" t="s">
        <v>27</v>
      </c>
      <c r="E23">
        <v>15081833</v>
      </c>
      <c r="F23">
        <v>8</v>
      </c>
      <c r="G23" t="s">
        <v>483</v>
      </c>
      <c r="H23" t="s">
        <v>8</v>
      </c>
      <c r="I23">
        <v>833</v>
      </c>
      <c r="J23" t="s">
        <v>393</v>
      </c>
      <c r="K23">
        <v>3112</v>
      </c>
      <c r="L23">
        <v>0</v>
      </c>
      <c r="M23">
        <v>3112</v>
      </c>
      <c r="N23">
        <v>0</v>
      </c>
      <c r="O23">
        <v>0</v>
      </c>
      <c r="P23">
        <v>0</v>
      </c>
      <c r="Q23">
        <v>0</v>
      </c>
    </row>
    <row r="24" spans="3:17" hidden="1">
      <c r="C24">
        <v>9</v>
      </c>
      <c r="D24" t="s">
        <v>27</v>
      </c>
      <c r="E24">
        <v>15081933</v>
      </c>
      <c r="F24">
        <v>8</v>
      </c>
      <c r="G24" t="s">
        <v>483</v>
      </c>
      <c r="H24" t="s">
        <v>8</v>
      </c>
      <c r="I24">
        <v>933</v>
      </c>
      <c r="J24" t="s">
        <v>394</v>
      </c>
      <c r="K24">
        <v>3151</v>
      </c>
      <c r="L24">
        <v>0</v>
      </c>
      <c r="M24">
        <v>3151</v>
      </c>
      <c r="N24">
        <v>0</v>
      </c>
      <c r="O24">
        <v>0</v>
      </c>
      <c r="P24">
        <v>0</v>
      </c>
      <c r="Q24">
        <v>0</v>
      </c>
    </row>
    <row r="25" spans="3:17" hidden="1"/>
    <row r="26" spans="3:17">
      <c r="C26">
        <v>9</v>
      </c>
      <c r="D26" t="s">
        <v>27</v>
      </c>
      <c r="E26">
        <v>15110774</v>
      </c>
      <c r="F26">
        <v>11</v>
      </c>
      <c r="G26" t="s">
        <v>484</v>
      </c>
      <c r="H26" t="s">
        <v>516</v>
      </c>
      <c r="I26">
        <v>774</v>
      </c>
      <c r="J26" t="s">
        <v>215</v>
      </c>
    </row>
    <row r="27" spans="3:17" hidden="1"/>
    <row r="28" spans="3:17">
      <c r="C28">
        <v>9</v>
      </c>
      <c r="D28" t="s">
        <v>27</v>
      </c>
      <c r="E28">
        <v>15120827</v>
      </c>
      <c r="F28">
        <v>12</v>
      </c>
      <c r="G28" t="s">
        <v>485</v>
      </c>
      <c r="H28" t="s">
        <v>521</v>
      </c>
      <c r="I28">
        <v>827</v>
      </c>
      <c r="J28" t="s">
        <v>395</v>
      </c>
    </row>
    <row r="29" spans="3:17">
      <c r="C29">
        <v>9</v>
      </c>
      <c r="D29" t="s">
        <v>27</v>
      </c>
      <c r="E29">
        <v>15140725</v>
      </c>
      <c r="F29">
        <v>14</v>
      </c>
      <c r="G29" t="s">
        <v>453</v>
      </c>
      <c r="H29" t="s">
        <v>509</v>
      </c>
      <c r="I29">
        <v>725</v>
      </c>
      <c r="J29" t="s">
        <v>396</v>
      </c>
    </row>
    <row r="30" spans="3:17">
      <c r="C30">
        <v>9</v>
      </c>
      <c r="D30" t="s">
        <v>27</v>
      </c>
      <c r="E30">
        <v>15150724</v>
      </c>
      <c r="F30">
        <v>15</v>
      </c>
      <c r="G30" t="s">
        <v>486</v>
      </c>
      <c r="H30" t="s">
        <v>509</v>
      </c>
      <c r="I30">
        <v>724</v>
      </c>
      <c r="J30" t="s">
        <v>507</v>
      </c>
    </row>
    <row r="31" spans="3:17">
      <c r="C31">
        <v>9</v>
      </c>
      <c r="D31" t="s">
        <v>27</v>
      </c>
      <c r="E31">
        <v>15160724</v>
      </c>
      <c r="F31">
        <v>16</v>
      </c>
      <c r="G31" t="s">
        <v>487</v>
      </c>
      <c r="H31" t="s">
        <v>509</v>
      </c>
      <c r="I31">
        <v>724</v>
      </c>
      <c r="J31" t="s">
        <v>506</v>
      </c>
    </row>
    <row r="32" spans="3:17" hidden="1">
      <c r="C32">
        <v>9</v>
      </c>
      <c r="D32" t="s">
        <v>27</v>
      </c>
      <c r="E32">
        <v>15170728</v>
      </c>
      <c r="F32">
        <v>17</v>
      </c>
      <c r="G32" t="s">
        <v>488</v>
      </c>
      <c r="H32" t="s">
        <v>4</v>
      </c>
      <c r="I32">
        <v>728</v>
      </c>
      <c r="J32" t="s">
        <v>220</v>
      </c>
      <c r="K32">
        <v>3211</v>
      </c>
      <c r="L32">
        <v>0</v>
      </c>
      <c r="M32">
        <v>3211</v>
      </c>
      <c r="N32">
        <v>0</v>
      </c>
      <c r="O32">
        <v>0</v>
      </c>
      <c r="P32">
        <v>0</v>
      </c>
      <c r="Q32">
        <v>0</v>
      </c>
    </row>
    <row r="33" spans="3:17" hidden="1">
      <c r="C33">
        <v>9</v>
      </c>
      <c r="D33" t="s">
        <v>27</v>
      </c>
      <c r="E33">
        <v>15170828</v>
      </c>
      <c r="F33">
        <v>17</v>
      </c>
      <c r="G33" t="s">
        <v>488</v>
      </c>
      <c r="H33" t="s">
        <v>4</v>
      </c>
      <c r="I33">
        <v>828</v>
      </c>
      <c r="J33" t="s">
        <v>221</v>
      </c>
      <c r="K33">
        <v>3112</v>
      </c>
      <c r="L33">
        <v>0</v>
      </c>
      <c r="M33">
        <v>3112</v>
      </c>
      <c r="N33">
        <v>0</v>
      </c>
      <c r="O33">
        <v>0</v>
      </c>
      <c r="P33">
        <v>0</v>
      </c>
      <c r="Q33">
        <v>0</v>
      </c>
    </row>
    <row r="34" spans="3:17" hidden="1">
      <c r="C34">
        <v>9</v>
      </c>
      <c r="D34" t="s">
        <v>27</v>
      </c>
      <c r="E34">
        <v>15170928</v>
      </c>
      <c r="F34">
        <v>17</v>
      </c>
      <c r="G34" t="s">
        <v>488</v>
      </c>
      <c r="H34" t="s">
        <v>4</v>
      </c>
      <c r="I34">
        <v>928</v>
      </c>
      <c r="J34" t="s">
        <v>222</v>
      </c>
      <c r="K34">
        <v>3151</v>
      </c>
      <c r="L34">
        <v>0</v>
      </c>
      <c r="M34">
        <v>3151</v>
      </c>
      <c r="N34">
        <v>0</v>
      </c>
      <c r="O34">
        <v>0</v>
      </c>
      <c r="P34">
        <v>0</v>
      </c>
      <c r="Q34">
        <v>0</v>
      </c>
    </row>
    <row r="35" spans="3:17" hidden="1">
      <c r="C35">
        <v>9</v>
      </c>
      <c r="D35" t="s">
        <v>27</v>
      </c>
      <c r="E35">
        <v>15180724</v>
      </c>
      <c r="F35">
        <v>18</v>
      </c>
      <c r="G35" t="s">
        <v>489</v>
      </c>
      <c r="H35" t="s">
        <v>7</v>
      </c>
      <c r="I35">
        <v>724</v>
      </c>
      <c r="J35" t="s">
        <v>397</v>
      </c>
      <c r="K35">
        <v>3211</v>
      </c>
      <c r="L35">
        <v>0</v>
      </c>
      <c r="M35">
        <v>3211</v>
      </c>
      <c r="N35">
        <v>0</v>
      </c>
      <c r="O35">
        <v>0</v>
      </c>
      <c r="P35">
        <v>0</v>
      </c>
      <c r="Q35">
        <v>0</v>
      </c>
    </row>
    <row r="36" spans="3:17" hidden="1">
      <c r="C36">
        <v>9</v>
      </c>
      <c r="D36" t="s">
        <v>27</v>
      </c>
      <c r="E36">
        <v>15180824</v>
      </c>
      <c r="F36">
        <v>18</v>
      </c>
      <c r="G36" t="s">
        <v>489</v>
      </c>
      <c r="H36" t="s">
        <v>7</v>
      </c>
      <c r="I36">
        <v>824</v>
      </c>
      <c r="J36" t="s">
        <v>398</v>
      </c>
      <c r="K36">
        <v>3112</v>
      </c>
      <c r="L36">
        <v>0</v>
      </c>
      <c r="M36">
        <v>3112</v>
      </c>
      <c r="N36">
        <v>0</v>
      </c>
      <c r="O36">
        <v>0</v>
      </c>
      <c r="P36">
        <v>0</v>
      </c>
      <c r="Q36">
        <v>0</v>
      </c>
    </row>
    <row r="37" spans="3:17" hidden="1">
      <c r="C37">
        <v>9</v>
      </c>
      <c r="D37" t="s">
        <v>27</v>
      </c>
      <c r="E37">
        <v>15180924</v>
      </c>
      <c r="F37">
        <v>18</v>
      </c>
      <c r="G37" t="s">
        <v>489</v>
      </c>
      <c r="H37" t="s">
        <v>7</v>
      </c>
      <c r="I37">
        <v>924</v>
      </c>
      <c r="J37" t="s">
        <v>399</v>
      </c>
      <c r="K37">
        <v>3151</v>
      </c>
      <c r="L37">
        <v>0</v>
      </c>
      <c r="M37">
        <v>3151</v>
      </c>
      <c r="N37">
        <v>0</v>
      </c>
      <c r="O37">
        <v>0</v>
      </c>
      <c r="P37">
        <v>0</v>
      </c>
      <c r="Q37">
        <v>0</v>
      </c>
    </row>
    <row r="38" spans="3:17" hidden="1">
      <c r="C38">
        <v>10</v>
      </c>
      <c r="D38" t="s">
        <v>29</v>
      </c>
      <c r="E38">
        <v>15010727</v>
      </c>
      <c r="F38">
        <v>1</v>
      </c>
      <c r="G38" t="s">
        <v>476</v>
      </c>
      <c r="H38" t="s">
        <v>2</v>
      </c>
      <c r="I38">
        <v>727</v>
      </c>
      <c r="J38" t="s">
        <v>383</v>
      </c>
      <c r="K38">
        <v>849</v>
      </c>
      <c r="L38">
        <v>0</v>
      </c>
      <c r="M38">
        <v>849</v>
      </c>
      <c r="N38">
        <v>0</v>
      </c>
      <c r="O38">
        <v>0</v>
      </c>
      <c r="P38">
        <v>0</v>
      </c>
      <c r="Q38">
        <v>0</v>
      </c>
    </row>
    <row r="39" spans="3:17" hidden="1">
      <c r="C39">
        <v>10</v>
      </c>
      <c r="D39" t="s">
        <v>29</v>
      </c>
      <c r="E39">
        <v>15010827</v>
      </c>
      <c r="F39">
        <v>1</v>
      </c>
      <c r="G39" t="s">
        <v>476</v>
      </c>
      <c r="H39" t="s">
        <v>2</v>
      </c>
      <c r="I39">
        <v>827</v>
      </c>
      <c r="J39" t="s">
        <v>384</v>
      </c>
      <c r="K39">
        <v>801</v>
      </c>
      <c r="L39">
        <v>0</v>
      </c>
      <c r="M39">
        <v>801</v>
      </c>
      <c r="N39">
        <v>0</v>
      </c>
      <c r="O39">
        <v>0</v>
      </c>
      <c r="P39">
        <v>0</v>
      </c>
      <c r="Q39">
        <v>0</v>
      </c>
    </row>
    <row r="40" spans="3:17" hidden="1">
      <c r="C40">
        <v>10</v>
      </c>
      <c r="D40" t="s">
        <v>29</v>
      </c>
      <c r="E40">
        <v>15010927</v>
      </c>
      <c r="F40">
        <v>1</v>
      </c>
      <c r="G40" t="s">
        <v>476</v>
      </c>
      <c r="H40" t="s">
        <v>2</v>
      </c>
      <c r="I40">
        <v>927</v>
      </c>
      <c r="J40" t="s">
        <v>385</v>
      </c>
      <c r="K40">
        <v>756</v>
      </c>
      <c r="L40">
        <v>0</v>
      </c>
      <c r="M40">
        <v>756</v>
      </c>
      <c r="N40">
        <v>0</v>
      </c>
      <c r="O40">
        <v>0</v>
      </c>
      <c r="P40">
        <v>0</v>
      </c>
      <c r="Q40">
        <v>0</v>
      </c>
    </row>
    <row r="41" spans="3:17">
      <c r="C41">
        <v>10</v>
      </c>
      <c r="D41" t="s">
        <v>29</v>
      </c>
      <c r="E41">
        <v>15020734</v>
      </c>
      <c r="F41">
        <v>2</v>
      </c>
      <c r="G41" t="s">
        <v>477</v>
      </c>
      <c r="H41" t="s">
        <v>520</v>
      </c>
      <c r="I41">
        <v>734</v>
      </c>
      <c r="J41" t="s">
        <v>232</v>
      </c>
    </row>
    <row r="42" spans="3:17">
      <c r="C42">
        <v>10</v>
      </c>
      <c r="D42" t="s">
        <v>29</v>
      </c>
      <c r="E42">
        <v>15030725</v>
      </c>
      <c r="F42">
        <v>3</v>
      </c>
      <c r="G42" t="s">
        <v>478</v>
      </c>
      <c r="H42" t="s">
        <v>509</v>
      </c>
      <c r="I42">
        <v>725</v>
      </c>
      <c r="J42" t="s">
        <v>400</v>
      </c>
    </row>
    <row r="43" spans="3:17">
      <c r="C43">
        <v>10</v>
      </c>
      <c r="D43" t="s">
        <v>29</v>
      </c>
      <c r="E43">
        <v>15040732</v>
      </c>
      <c r="F43">
        <v>4</v>
      </c>
      <c r="G43" t="s">
        <v>479</v>
      </c>
      <c r="H43" t="s">
        <v>512</v>
      </c>
      <c r="I43">
        <v>732</v>
      </c>
      <c r="J43" t="s">
        <v>501</v>
      </c>
    </row>
    <row r="44" spans="3:17" hidden="1">
      <c r="C44">
        <v>10</v>
      </c>
      <c r="D44" t="s">
        <v>29</v>
      </c>
      <c r="E44">
        <v>15050929</v>
      </c>
      <c r="F44">
        <v>5</v>
      </c>
      <c r="G44" t="s">
        <v>480</v>
      </c>
      <c r="H44" t="s">
        <v>2</v>
      </c>
      <c r="I44">
        <v>929</v>
      </c>
      <c r="J44" t="s">
        <v>401</v>
      </c>
      <c r="K44">
        <v>756</v>
      </c>
      <c r="L44">
        <v>0</v>
      </c>
      <c r="M44">
        <v>756</v>
      </c>
      <c r="N44">
        <v>0</v>
      </c>
      <c r="O44">
        <v>0</v>
      </c>
      <c r="P44">
        <v>0</v>
      </c>
      <c r="Q44">
        <v>0</v>
      </c>
    </row>
    <row r="45" spans="3:17">
      <c r="C45">
        <v>10</v>
      </c>
      <c r="D45" t="s">
        <v>29</v>
      </c>
      <c r="E45">
        <v>15060724</v>
      </c>
      <c r="F45">
        <v>6</v>
      </c>
      <c r="G45" t="s">
        <v>481</v>
      </c>
      <c r="H45" t="s">
        <v>512</v>
      </c>
      <c r="I45">
        <v>724</v>
      </c>
      <c r="J45" t="s">
        <v>205</v>
      </c>
    </row>
    <row r="46" spans="3:17" hidden="1">
      <c r="C46">
        <v>10</v>
      </c>
      <c r="D46" t="s">
        <v>29</v>
      </c>
      <c r="E46">
        <v>15070728</v>
      </c>
      <c r="F46">
        <v>7</v>
      </c>
      <c r="G46" t="s">
        <v>482</v>
      </c>
      <c r="H46" t="s">
        <v>2</v>
      </c>
      <c r="I46">
        <v>728</v>
      </c>
      <c r="J46" t="s">
        <v>386</v>
      </c>
      <c r="K46">
        <v>849</v>
      </c>
      <c r="L46">
        <v>0</v>
      </c>
      <c r="M46">
        <v>849</v>
      </c>
      <c r="N46">
        <v>0</v>
      </c>
      <c r="O46">
        <v>0</v>
      </c>
      <c r="P46">
        <v>0</v>
      </c>
      <c r="Q46">
        <v>0</v>
      </c>
    </row>
    <row r="47" spans="3:17" hidden="1">
      <c r="C47">
        <v>10</v>
      </c>
      <c r="D47" t="s">
        <v>29</v>
      </c>
      <c r="E47">
        <v>15070828</v>
      </c>
      <c r="F47">
        <v>7</v>
      </c>
      <c r="G47" t="s">
        <v>482</v>
      </c>
      <c r="H47" t="s">
        <v>2</v>
      </c>
      <c r="I47">
        <v>828</v>
      </c>
      <c r="J47" t="s">
        <v>387</v>
      </c>
      <c r="K47">
        <v>801</v>
      </c>
      <c r="L47">
        <v>0</v>
      </c>
      <c r="M47">
        <v>801</v>
      </c>
      <c r="N47">
        <v>0</v>
      </c>
      <c r="O47">
        <v>0</v>
      </c>
      <c r="P47">
        <v>0</v>
      </c>
      <c r="Q47">
        <v>0</v>
      </c>
    </row>
    <row r="48" spans="3:17" hidden="1">
      <c r="C48">
        <v>10</v>
      </c>
      <c r="D48" t="s">
        <v>29</v>
      </c>
      <c r="E48">
        <v>15070928</v>
      </c>
      <c r="F48">
        <v>7</v>
      </c>
      <c r="G48" t="s">
        <v>482</v>
      </c>
      <c r="H48" t="s">
        <v>2</v>
      </c>
      <c r="I48">
        <v>928</v>
      </c>
      <c r="J48" t="s">
        <v>388</v>
      </c>
      <c r="K48">
        <v>756</v>
      </c>
      <c r="L48">
        <v>0</v>
      </c>
      <c r="M48">
        <v>756</v>
      </c>
      <c r="N48">
        <v>0</v>
      </c>
      <c r="O48">
        <v>0</v>
      </c>
      <c r="P48">
        <v>0</v>
      </c>
      <c r="Q48">
        <v>0</v>
      </c>
    </row>
    <row r="49" spans="3:17" hidden="1">
      <c r="C49">
        <v>10</v>
      </c>
      <c r="D49" t="s">
        <v>29</v>
      </c>
      <c r="E49">
        <v>15080728</v>
      </c>
      <c r="F49">
        <v>8</v>
      </c>
      <c r="G49" t="s">
        <v>483</v>
      </c>
      <c r="H49" t="s">
        <v>3</v>
      </c>
      <c r="I49">
        <v>728</v>
      </c>
      <c r="J49" t="s">
        <v>402</v>
      </c>
      <c r="K49">
        <v>849</v>
      </c>
      <c r="L49">
        <v>0</v>
      </c>
      <c r="M49">
        <v>849</v>
      </c>
      <c r="N49">
        <v>0</v>
      </c>
      <c r="O49">
        <v>0</v>
      </c>
      <c r="P49">
        <v>0</v>
      </c>
      <c r="Q49">
        <v>0</v>
      </c>
    </row>
    <row r="50" spans="3:17" hidden="1">
      <c r="C50">
        <v>10</v>
      </c>
      <c r="D50" t="s">
        <v>29</v>
      </c>
      <c r="E50">
        <v>15080828</v>
      </c>
      <c r="F50">
        <v>8</v>
      </c>
      <c r="G50" t="s">
        <v>483</v>
      </c>
      <c r="H50" t="s">
        <v>3</v>
      </c>
      <c r="I50">
        <v>828</v>
      </c>
      <c r="J50" t="s">
        <v>403</v>
      </c>
      <c r="K50">
        <v>801</v>
      </c>
      <c r="L50">
        <v>0</v>
      </c>
      <c r="M50">
        <v>801</v>
      </c>
      <c r="N50">
        <v>0</v>
      </c>
      <c r="O50">
        <v>0</v>
      </c>
      <c r="P50">
        <v>0</v>
      </c>
      <c r="Q50">
        <v>0</v>
      </c>
    </row>
    <row r="51" spans="3:17" hidden="1">
      <c r="C51">
        <v>10</v>
      </c>
      <c r="D51" t="s">
        <v>29</v>
      </c>
      <c r="E51">
        <v>15080928</v>
      </c>
      <c r="F51">
        <v>8</v>
      </c>
      <c r="G51" t="s">
        <v>483</v>
      </c>
      <c r="H51" t="s">
        <v>3</v>
      </c>
      <c r="I51">
        <v>928</v>
      </c>
      <c r="J51" t="s">
        <v>404</v>
      </c>
      <c r="K51">
        <v>756</v>
      </c>
      <c r="L51">
        <v>0</v>
      </c>
      <c r="M51">
        <v>756</v>
      </c>
      <c r="N51">
        <v>0</v>
      </c>
      <c r="O51">
        <v>0</v>
      </c>
      <c r="P51">
        <v>0</v>
      </c>
      <c r="Q51">
        <v>0</v>
      </c>
    </row>
    <row r="52" spans="3:17" hidden="1"/>
    <row r="53" spans="3:17">
      <c r="C53">
        <v>10</v>
      </c>
      <c r="D53" t="s">
        <v>29</v>
      </c>
      <c r="E53">
        <v>15110774</v>
      </c>
      <c r="F53">
        <v>11</v>
      </c>
      <c r="G53" t="s">
        <v>484</v>
      </c>
      <c r="H53" t="s">
        <v>516</v>
      </c>
      <c r="I53">
        <v>774</v>
      </c>
      <c r="J53" t="s">
        <v>215</v>
      </c>
    </row>
    <row r="54" spans="3:17" hidden="1"/>
    <row r="55" spans="3:17">
      <c r="C55">
        <v>10</v>
      </c>
      <c r="D55" t="s">
        <v>29</v>
      </c>
      <c r="E55">
        <v>15140728</v>
      </c>
      <c r="F55">
        <v>14</v>
      </c>
      <c r="G55" t="s">
        <v>453</v>
      </c>
      <c r="H55" t="s">
        <v>517</v>
      </c>
      <c r="I55">
        <v>728</v>
      </c>
      <c r="J55" t="s">
        <v>405</v>
      </c>
    </row>
    <row r="56" spans="3:17">
      <c r="C56">
        <v>10</v>
      </c>
      <c r="D56" t="s">
        <v>29</v>
      </c>
      <c r="E56">
        <v>15150724</v>
      </c>
      <c r="F56">
        <v>15</v>
      </c>
      <c r="G56" t="s">
        <v>486</v>
      </c>
      <c r="H56" t="s">
        <v>509</v>
      </c>
      <c r="I56">
        <v>724</v>
      </c>
      <c r="J56" t="s">
        <v>507</v>
      </c>
    </row>
    <row r="57" spans="3:17">
      <c r="C57">
        <v>10</v>
      </c>
      <c r="D57" t="s">
        <v>29</v>
      </c>
      <c r="E57">
        <v>15160726</v>
      </c>
      <c r="F57">
        <v>16</v>
      </c>
      <c r="G57" t="s">
        <v>487</v>
      </c>
      <c r="H57" t="s">
        <v>518</v>
      </c>
      <c r="I57">
        <v>726</v>
      </c>
      <c r="J57" t="s">
        <v>406</v>
      </c>
    </row>
    <row r="58" spans="3:17" hidden="1">
      <c r="C58">
        <v>10</v>
      </c>
      <c r="D58" t="s">
        <v>29</v>
      </c>
      <c r="E58">
        <v>15170728</v>
      </c>
      <c r="F58">
        <v>17</v>
      </c>
      <c r="G58" t="s">
        <v>488</v>
      </c>
      <c r="H58" t="s">
        <v>4</v>
      </c>
      <c r="I58">
        <v>728</v>
      </c>
      <c r="J58" t="s">
        <v>220</v>
      </c>
      <c r="K58">
        <v>849</v>
      </c>
      <c r="L58">
        <v>0</v>
      </c>
      <c r="M58">
        <v>849</v>
      </c>
      <c r="N58">
        <v>0</v>
      </c>
      <c r="O58">
        <v>0</v>
      </c>
      <c r="P58">
        <v>0</v>
      </c>
      <c r="Q58">
        <v>0</v>
      </c>
    </row>
    <row r="59" spans="3:17" hidden="1">
      <c r="C59">
        <v>10</v>
      </c>
      <c r="D59" t="s">
        <v>29</v>
      </c>
      <c r="E59">
        <v>15170828</v>
      </c>
      <c r="F59">
        <v>17</v>
      </c>
      <c r="G59" t="s">
        <v>488</v>
      </c>
      <c r="H59" t="s">
        <v>4</v>
      </c>
      <c r="I59">
        <v>828</v>
      </c>
      <c r="J59" t="s">
        <v>221</v>
      </c>
      <c r="K59">
        <v>801</v>
      </c>
      <c r="L59">
        <v>0</v>
      </c>
      <c r="M59">
        <v>801</v>
      </c>
      <c r="N59">
        <v>0</v>
      </c>
      <c r="O59">
        <v>0</v>
      </c>
      <c r="P59">
        <v>0</v>
      </c>
      <c r="Q59">
        <v>0</v>
      </c>
    </row>
    <row r="60" spans="3:17" hidden="1">
      <c r="C60">
        <v>10</v>
      </c>
      <c r="D60" t="s">
        <v>29</v>
      </c>
      <c r="E60">
        <v>15170928</v>
      </c>
      <c r="F60">
        <v>17</v>
      </c>
      <c r="G60" t="s">
        <v>488</v>
      </c>
      <c r="H60" t="s">
        <v>4</v>
      </c>
      <c r="I60">
        <v>928</v>
      </c>
      <c r="J60" t="s">
        <v>222</v>
      </c>
      <c r="K60">
        <v>756</v>
      </c>
      <c r="L60">
        <v>0</v>
      </c>
      <c r="M60">
        <v>756</v>
      </c>
      <c r="N60">
        <v>0</v>
      </c>
      <c r="O60">
        <v>0</v>
      </c>
      <c r="P60">
        <v>0</v>
      </c>
      <c r="Q60">
        <v>0</v>
      </c>
    </row>
    <row r="61" spans="3:17" hidden="1">
      <c r="C61">
        <v>10</v>
      </c>
      <c r="D61" t="s">
        <v>29</v>
      </c>
      <c r="E61">
        <v>15180727</v>
      </c>
      <c r="F61">
        <v>18</v>
      </c>
      <c r="G61" t="s">
        <v>489</v>
      </c>
      <c r="H61" t="s">
        <v>239</v>
      </c>
      <c r="I61">
        <v>727</v>
      </c>
      <c r="J61" t="s">
        <v>407</v>
      </c>
      <c r="K61">
        <v>849</v>
      </c>
      <c r="L61">
        <v>0</v>
      </c>
      <c r="M61">
        <v>849</v>
      </c>
      <c r="N61">
        <v>0</v>
      </c>
      <c r="O61">
        <v>0</v>
      </c>
      <c r="P61">
        <v>0</v>
      </c>
      <c r="Q61">
        <v>0</v>
      </c>
    </row>
    <row r="62" spans="3:17" hidden="1">
      <c r="C62">
        <v>10</v>
      </c>
      <c r="D62" t="s">
        <v>29</v>
      </c>
      <c r="E62">
        <v>15180827</v>
      </c>
      <c r="F62">
        <v>18</v>
      </c>
      <c r="G62" t="s">
        <v>489</v>
      </c>
      <c r="H62" t="s">
        <v>239</v>
      </c>
      <c r="I62">
        <v>827</v>
      </c>
      <c r="J62" t="s">
        <v>408</v>
      </c>
      <c r="K62">
        <v>801</v>
      </c>
      <c r="L62">
        <v>0</v>
      </c>
      <c r="M62">
        <v>801</v>
      </c>
      <c r="N62">
        <v>0</v>
      </c>
      <c r="O62">
        <v>0</v>
      </c>
      <c r="P62">
        <v>0</v>
      </c>
      <c r="Q62">
        <v>0</v>
      </c>
    </row>
    <row r="63" spans="3:17" hidden="1">
      <c r="C63">
        <v>10</v>
      </c>
      <c r="D63" t="s">
        <v>29</v>
      </c>
      <c r="E63">
        <v>15180927</v>
      </c>
      <c r="F63">
        <v>18</v>
      </c>
      <c r="G63" t="s">
        <v>489</v>
      </c>
      <c r="H63" t="s">
        <v>239</v>
      </c>
      <c r="I63">
        <v>927</v>
      </c>
      <c r="J63" t="s">
        <v>409</v>
      </c>
      <c r="K63">
        <v>756</v>
      </c>
      <c r="L63">
        <v>0</v>
      </c>
      <c r="M63">
        <v>756</v>
      </c>
      <c r="N63">
        <v>0</v>
      </c>
      <c r="O63">
        <v>0</v>
      </c>
      <c r="P63">
        <v>0</v>
      </c>
      <c r="Q63">
        <v>0</v>
      </c>
    </row>
    <row r="64" spans="3:17" hidden="1">
      <c r="C64">
        <v>11</v>
      </c>
      <c r="D64" t="s">
        <v>30</v>
      </c>
      <c r="E64">
        <v>15010727</v>
      </c>
      <c r="F64">
        <v>1</v>
      </c>
      <c r="G64" t="s">
        <v>476</v>
      </c>
      <c r="H64" t="s">
        <v>2</v>
      </c>
      <c r="I64">
        <v>727</v>
      </c>
      <c r="J64" t="s">
        <v>383</v>
      </c>
      <c r="K64">
        <v>1268</v>
      </c>
      <c r="L64">
        <v>0</v>
      </c>
      <c r="M64">
        <v>1268</v>
      </c>
      <c r="N64">
        <v>0</v>
      </c>
      <c r="O64">
        <v>0</v>
      </c>
      <c r="P64">
        <v>0</v>
      </c>
      <c r="Q64">
        <v>0</v>
      </c>
    </row>
    <row r="65" spans="3:17" hidden="1">
      <c r="C65">
        <v>11</v>
      </c>
      <c r="D65" t="s">
        <v>30</v>
      </c>
      <c r="E65">
        <v>15010827</v>
      </c>
      <c r="F65">
        <v>1</v>
      </c>
      <c r="G65" t="s">
        <v>476</v>
      </c>
      <c r="H65" t="s">
        <v>2</v>
      </c>
      <c r="I65">
        <v>827</v>
      </c>
      <c r="J65" t="s">
        <v>384</v>
      </c>
      <c r="K65">
        <v>1252</v>
      </c>
      <c r="L65">
        <v>0</v>
      </c>
      <c r="M65">
        <v>1252</v>
      </c>
      <c r="N65">
        <v>0</v>
      </c>
      <c r="O65">
        <v>0</v>
      </c>
      <c r="P65">
        <v>0</v>
      </c>
      <c r="Q65">
        <v>0</v>
      </c>
    </row>
    <row r="66" spans="3:17" hidden="1">
      <c r="C66">
        <v>11</v>
      </c>
      <c r="D66" t="s">
        <v>30</v>
      </c>
      <c r="E66">
        <v>15010927</v>
      </c>
      <c r="F66">
        <v>1</v>
      </c>
      <c r="G66" t="s">
        <v>476</v>
      </c>
      <c r="H66" t="s">
        <v>2</v>
      </c>
      <c r="I66">
        <v>927</v>
      </c>
      <c r="J66" t="s">
        <v>385</v>
      </c>
      <c r="K66">
        <v>1149</v>
      </c>
      <c r="L66">
        <v>0</v>
      </c>
      <c r="M66">
        <v>1149</v>
      </c>
      <c r="N66">
        <v>0</v>
      </c>
      <c r="O66">
        <v>0</v>
      </c>
      <c r="P66">
        <v>0</v>
      </c>
      <c r="Q66">
        <v>0</v>
      </c>
    </row>
    <row r="67" spans="3:17">
      <c r="C67">
        <v>11</v>
      </c>
      <c r="D67" t="s">
        <v>30</v>
      </c>
      <c r="E67">
        <v>15020732</v>
      </c>
      <c r="F67">
        <v>2</v>
      </c>
      <c r="G67" t="s">
        <v>477</v>
      </c>
      <c r="H67" t="s">
        <v>524</v>
      </c>
      <c r="I67">
        <v>732</v>
      </c>
      <c r="J67" t="s">
        <v>410</v>
      </c>
    </row>
    <row r="68" spans="3:17">
      <c r="C68">
        <v>11</v>
      </c>
      <c r="D68" t="s">
        <v>30</v>
      </c>
      <c r="E68">
        <v>15030726</v>
      </c>
      <c r="F68">
        <v>3</v>
      </c>
      <c r="G68" t="s">
        <v>478</v>
      </c>
      <c r="H68" t="s">
        <v>520</v>
      </c>
      <c r="I68">
        <v>726</v>
      </c>
      <c r="J68" t="s">
        <v>304</v>
      </c>
    </row>
    <row r="69" spans="3:17">
      <c r="C69">
        <v>11</v>
      </c>
      <c r="D69" t="s">
        <v>30</v>
      </c>
      <c r="E69">
        <v>15040729</v>
      </c>
      <c r="F69">
        <v>4</v>
      </c>
      <c r="G69" t="s">
        <v>479</v>
      </c>
      <c r="H69" t="s">
        <v>509</v>
      </c>
      <c r="I69">
        <v>729</v>
      </c>
      <c r="J69" t="s">
        <v>411</v>
      </c>
    </row>
    <row r="70" spans="3:17" hidden="1">
      <c r="C70">
        <v>11</v>
      </c>
      <c r="D70" t="s">
        <v>30</v>
      </c>
      <c r="E70">
        <v>15050929</v>
      </c>
      <c r="F70">
        <v>5</v>
      </c>
      <c r="G70" t="s">
        <v>480</v>
      </c>
      <c r="H70" t="s">
        <v>2</v>
      </c>
      <c r="I70">
        <v>929</v>
      </c>
      <c r="J70" t="s">
        <v>401</v>
      </c>
      <c r="K70">
        <v>1149</v>
      </c>
      <c r="L70">
        <v>0</v>
      </c>
      <c r="M70">
        <v>1149</v>
      </c>
      <c r="N70">
        <v>0</v>
      </c>
      <c r="O70">
        <v>0</v>
      </c>
      <c r="P70">
        <v>0</v>
      </c>
      <c r="Q70">
        <v>0</v>
      </c>
    </row>
    <row r="71" spans="3:17">
      <c r="C71">
        <v>11</v>
      </c>
      <c r="D71" t="s">
        <v>30</v>
      </c>
      <c r="E71">
        <v>15060724</v>
      </c>
      <c r="F71">
        <v>6</v>
      </c>
      <c r="G71" t="s">
        <v>481</v>
      </c>
      <c r="H71" t="s">
        <v>512</v>
      </c>
      <c r="I71">
        <v>724</v>
      </c>
      <c r="J71" t="s">
        <v>205</v>
      </c>
    </row>
    <row r="72" spans="3:17" hidden="1">
      <c r="C72">
        <v>11</v>
      </c>
      <c r="D72" t="s">
        <v>30</v>
      </c>
      <c r="E72">
        <v>15070728</v>
      </c>
      <c r="F72">
        <v>7</v>
      </c>
      <c r="G72" t="s">
        <v>482</v>
      </c>
      <c r="H72" t="s">
        <v>2</v>
      </c>
      <c r="I72">
        <v>728</v>
      </c>
      <c r="J72" t="s">
        <v>386</v>
      </c>
      <c r="K72">
        <v>1268</v>
      </c>
      <c r="L72">
        <v>0</v>
      </c>
      <c r="M72">
        <v>1268</v>
      </c>
      <c r="N72">
        <v>0</v>
      </c>
      <c r="O72">
        <v>0</v>
      </c>
      <c r="P72">
        <v>0</v>
      </c>
      <c r="Q72">
        <v>0</v>
      </c>
    </row>
    <row r="73" spans="3:17" hidden="1">
      <c r="C73">
        <v>11</v>
      </c>
      <c r="D73" t="s">
        <v>30</v>
      </c>
      <c r="E73">
        <v>15070828</v>
      </c>
      <c r="F73">
        <v>7</v>
      </c>
      <c r="G73" t="s">
        <v>482</v>
      </c>
      <c r="H73" t="s">
        <v>2</v>
      </c>
      <c r="I73">
        <v>828</v>
      </c>
      <c r="J73" t="s">
        <v>387</v>
      </c>
      <c r="K73">
        <v>1252</v>
      </c>
      <c r="L73">
        <v>0</v>
      </c>
      <c r="M73">
        <v>1252</v>
      </c>
      <c r="N73">
        <v>0</v>
      </c>
      <c r="O73">
        <v>0</v>
      </c>
      <c r="P73">
        <v>0</v>
      </c>
      <c r="Q73">
        <v>0</v>
      </c>
    </row>
    <row r="74" spans="3:17" hidden="1">
      <c r="C74">
        <v>11</v>
      </c>
      <c r="D74" t="s">
        <v>30</v>
      </c>
      <c r="E74">
        <v>15070928</v>
      </c>
      <c r="F74">
        <v>7</v>
      </c>
      <c r="G74" t="s">
        <v>482</v>
      </c>
      <c r="H74" t="s">
        <v>2</v>
      </c>
      <c r="I74">
        <v>928</v>
      </c>
      <c r="J74" t="s">
        <v>388</v>
      </c>
      <c r="K74">
        <v>1149</v>
      </c>
      <c r="L74">
        <v>0</v>
      </c>
      <c r="M74">
        <v>1149</v>
      </c>
      <c r="N74">
        <v>0</v>
      </c>
      <c r="O74">
        <v>0</v>
      </c>
      <c r="P74">
        <v>0</v>
      </c>
      <c r="Q74">
        <v>0</v>
      </c>
    </row>
    <row r="75" spans="3:17" hidden="1">
      <c r="C75">
        <v>11</v>
      </c>
      <c r="D75" t="s">
        <v>30</v>
      </c>
      <c r="E75">
        <v>15080727</v>
      </c>
      <c r="F75">
        <v>8</v>
      </c>
      <c r="G75" t="s">
        <v>483</v>
      </c>
      <c r="H75" t="s">
        <v>2</v>
      </c>
      <c r="I75">
        <v>727</v>
      </c>
      <c r="J75" t="s">
        <v>412</v>
      </c>
      <c r="K75">
        <v>1268</v>
      </c>
      <c r="L75">
        <v>0</v>
      </c>
      <c r="M75">
        <v>1268</v>
      </c>
      <c r="N75">
        <v>0</v>
      </c>
      <c r="O75">
        <v>0</v>
      </c>
      <c r="P75">
        <v>0</v>
      </c>
      <c r="Q75">
        <v>0</v>
      </c>
    </row>
    <row r="76" spans="3:17" hidden="1">
      <c r="C76">
        <v>11</v>
      </c>
      <c r="D76" t="s">
        <v>30</v>
      </c>
      <c r="E76">
        <v>15080827</v>
      </c>
      <c r="F76">
        <v>8</v>
      </c>
      <c r="G76" t="s">
        <v>483</v>
      </c>
      <c r="H76" t="s">
        <v>2</v>
      </c>
      <c r="I76">
        <v>827</v>
      </c>
      <c r="J76" t="s">
        <v>413</v>
      </c>
      <c r="K76">
        <v>1252</v>
      </c>
      <c r="L76">
        <v>0</v>
      </c>
      <c r="M76">
        <v>1252</v>
      </c>
      <c r="N76">
        <v>0</v>
      </c>
      <c r="O76">
        <v>0</v>
      </c>
      <c r="P76">
        <v>0</v>
      </c>
      <c r="Q76">
        <v>0</v>
      </c>
    </row>
    <row r="77" spans="3:17" hidden="1">
      <c r="C77">
        <v>11</v>
      </c>
      <c r="D77" t="s">
        <v>30</v>
      </c>
      <c r="E77">
        <v>15080927</v>
      </c>
      <c r="F77">
        <v>8</v>
      </c>
      <c r="G77" t="s">
        <v>483</v>
      </c>
      <c r="H77" t="s">
        <v>2</v>
      </c>
      <c r="I77">
        <v>927</v>
      </c>
      <c r="J77" t="s">
        <v>414</v>
      </c>
      <c r="K77">
        <v>1149</v>
      </c>
      <c r="L77">
        <v>0</v>
      </c>
      <c r="M77">
        <v>1149</v>
      </c>
      <c r="N77">
        <v>0</v>
      </c>
      <c r="O77">
        <v>0</v>
      </c>
      <c r="P77">
        <v>0</v>
      </c>
      <c r="Q77">
        <v>0</v>
      </c>
    </row>
    <row r="78" spans="3:17" hidden="1"/>
    <row r="79" spans="3:17">
      <c r="C79">
        <v>11</v>
      </c>
      <c r="D79" t="s">
        <v>30</v>
      </c>
      <c r="E79">
        <v>15110773</v>
      </c>
      <c r="F79">
        <v>11</v>
      </c>
      <c r="G79" t="s">
        <v>484</v>
      </c>
      <c r="H79" t="s">
        <v>520</v>
      </c>
      <c r="I79">
        <v>773</v>
      </c>
      <c r="J79" t="s">
        <v>253</v>
      </c>
    </row>
    <row r="80" spans="3:17" hidden="1"/>
    <row r="81" spans="3:17">
      <c r="C81">
        <v>11</v>
      </c>
      <c r="D81" t="s">
        <v>30</v>
      </c>
      <c r="E81">
        <v>15120827</v>
      </c>
      <c r="F81">
        <v>12</v>
      </c>
      <c r="G81" t="s">
        <v>485</v>
      </c>
      <c r="H81" t="s">
        <v>521</v>
      </c>
      <c r="I81">
        <v>827</v>
      </c>
      <c r="J81" t="s">
        <v>395</v>
      </c>
    </row>
    <row r="82" spans="3:17">
      <c r="C82">
        <v>11</v>
      </c>
      <c r="D82" t="s">
        <v>30</v>
      </c>
      <c r="E82">
        <v>15140725</v>
      </c>
      <c r="F82">
        <v>14</v>
      </c>
      <c r="G82" t="s">
        <v>453</v>
      </c>
      <c r="H82" t="s">
        <v>509</v>
      </c>
      <c r="I82">
        <v>725</v>
      </c>
      <c r="J82" t="s">
        <v>396</v>
      </c>
    </row>
    <row r="83" spans="3:17">
      <c r="C83">
        <v>11</v>
      </c>
      <c r="D83" t="s">
        <v>30</v>
      </c>
      <c r="E83">
        <v>15150724</v>
      </c>
      <c r="F83">
        <v>15</v>
      </c>
      <c r="G83" t="s">
        <v>486</v>
      </c>
      <c r="H83" t="s">
        <v>509</v>
      </c>
      <c r="I83">
        <v>724</v>
      </c>
      <c r="J83" t="s">
        <v>507</v>
      </c>
    </row>
    <row r="84" spans="3:17">
      <c r="C84">
        <v>11</v>
      </c>
      <c r="D84" t="s">
        <v>30</v>
      </c>
      <c r="E84">
        <v>15160724</v>
      </c>
      <c r="F84">
        <v>16</v>
      </c>
      <c r="G84" t="s">
        <v>487</v>
      </c>
      <c r="H84" t="s">
        <v>509</v>
      </c>
      <c r="I84">
        <v>724</v>
      </c>
      <c r="J84" t="s">
        <v>506</v>
      </c>
    </row>
    <row r="85" spans="3:17" hidden="1">
      <c r="C85">
        <v>11</v>
      </c>
      <c r="D85" t="s">
        <v>30</v>
      </c>
      <c r="E85">
        <v>15170729</v>
      </c>
      <c r="F85">
        <v>17</v>
      </c>
      <c r="G85" t="s">
        <v>488</v>
      </c>
      <c r="H85" t="s">
        <v>5</v>
      </c>
      <c r="I85">
        <v>729</v>
      </c>
      <c r="J85" t="s">
        <v>415</v>
      </c>
      <c r="K85">
        <v>1268</v>
      </c>
      <c r="L85">
        <v>0</v>
      </c>
      <c r="M85">
        <v>1268</v>
      </c>
      <c r="N85">
        <v>0</v>
      </c>
      <c r="O85">
        <v>0</v>
      </c>
      <c r="P85">
        <v>0</v>
      </c>
      <c r="Q85">
        <v>0</v>
      </c>
    </row>
    <row r="86" spans="3:17" hidden="1">
      <c r="C86">
        <v>11</v>
      </c>
      <c r="D86" t="s">
        <v>30</v>
      </c>
      <c r="E86">
        <v>15170829</v>
      </c>
      <c r="F86">
        <v>17</v>
      </c>
      <c r="G86" t="s">
        <v>488</v>
      </c>
      <c r="H86" t="s">
        <v>5</v>
      </c>
      <c r="I86">
        <v>829</v>
      </c>
      <c r="J86" t="s">
        <v>416</v>
      </c>
      <c r="K86">
        <v>1252</v>
      </c>
      <c r="L86">
        <v>0</v>
      </c>
      <c r="M86">
        <v>1252</v>
      </c>
      <c r="N86">
        <v>0</v>
      </c>
      <c r="O86">
        <v>0</v>
      </c>
      <c r="P86">
        <v>0</v>
      </c>
      <c r="Q86">
        <v>0</v>
      </c>
    </row>
    <row r="87" spans="3:17" hidden="1">
      <c r="C87">
        <v>11</v>
      </c>
      <c r="D87" t="s">
        <v>30</v>
      </c>
      <c r="E87">
        <v>15170929</v>
      </c>
      <c r="F87">
        <v>17</v>
      </c>
      <c r="G87" t="s">
        <v>488</v>
      </c>
      <c r="H87" t="s">
        <v>5</v>
      </c>
      <c r="I87">
        <v>929</v>
      </c>
      <c r="J87" t="s">
        <v>417</v>
      </c>
      <c r="K87">
        <v>1149</v>
      </c>
      <c r="L87">
        <v>0</v>
      </c>
      <c r="M87">
        <v>1149</v>
      </c>
      <c r="N87">
        <v>0</v>
      </c>
      <c r="O87">
        <v>0</v>
      </c>
      <c r="P87">
        <v>0</v>
      </c>
      <c r="Q87">
        <v>0</v>
      </c>
    </row>
    <row r="88" spans="3:17" hidden="1">
      <c r="C88">
        <v>11</v>
      </c>
      <c r="D88" t="s">
        <v>30</v>
      </c>
      <c r="E88">
        <v>15180721</v>
      </c>
      <c r="F88">
        <v>18</v>
      </c>
      <c r="G88" t="s">
        <v>489</v>
      </c>
      <c r="H88" t="s">
        <v>2</v>
      </c>
      <c r="I88">
        <v>721</v>
      </c>
      <c r="J88" t="s">
        <v>418</v>
      </c>
      <c r="K88">
        <v>1268</v>
      </c>
      <c r="L88">
        <v>0</v>
      </c>
      <c r="M88">
        <v>1268</v>
      </c>
      <c r="N88">
        <v>0</v>
      </c>
      <c r="O88">
        <v>0</v>
      </c>
      <c r="P88">
        <v>0</v>
      </c>
      <c r="Q88">
        <v>0</v>
      </c>
    </row>
    <row r="89" spans="3:17" hidden="1">
      <c r="C89">
        <v>11</v>
      </c>
      <c r="D89" t="s">
        <v>30</v>
      </c>
      <c r="E89">
        <v>15180821</v>
      </c>
      <c r="F89">
        <v>18</v>
      </c>
      <c r="G89" t="s">
        <v>489</v>
      </c>
      <c r="H89" t="s">
        <v>2</v>
      </c>
      <c r="I89">
        <v>821</v>
      </c>
      <c r="J89" t="s">
        <v>419</v>
      </c>
      <c r="K89">
        <v>1252</v>
      </c>
      <c r="L89">
        <v>0</v>
      </c>
      <c r="M89">
        <v>1252</v>
      </c>
      <c r="N89">
        <v>0</v>
      </c>
      <c r="O89">
        <v>0</v>
      </c>
      <c r="P89">
        <v>0</v>
      </c>
      <c r="Q89">
        <v>0</v>
      </c>
    </row>
    <row r="90" spans="3:17" hidden="1">
      <c r="C90">
        <v>11</v>
      </c>
      <c r="D90" t="s">
        <v>30</v>
      </c>
      <c r="E90">
        <v>15180921</v>
      </c>
      <c r="F90">
        <v>18</v>
      </c>
      <c r="G90" t="s">
        <v>489</v>
      </c>
      <c r="H90" t="s">
        <v>2</v>
      </c>
      <c r="I90">
        <v>921</v>
      </c>
      <c r="J90" t="s">
        <v>420</v>
      </c>
      <c r="K90">
        <v>1149</v>
      </c>
      <c r="L90">
        <v>0</v>
      </c>
      <c r="M90">
        <v>1149</v>
      </c>
      <c r="N90">
        <v>0</v>
      </c>
      <c r="O90">
        <v>0</v>
      </c>
      <c r="P90">
        <v>0</v>
      </c>
      <c r="Q90">
        <v>0</v>
      </c>
    </row>
    <row r="91" spans="3:17" hidden="1">
      <c r="C91">
        <v>12</v>
      </c>
      <c r="D91" t="s">
        <v>31</v>
      </c>
      <c r="E91">
        <v>15010727</v>
      </c>
      <c r="F91">
        <v>1</v>
      </c>
      <c r="G91" t="s">
        <v>476</v>
      </c>
      <c r="H91" t="s">
        <v>2</v>
      </c>
      <c r="I91">
        <v>727</v>
      </c>
      <c r="J91" t="s">
        <v>383</v>
      </c>
      <c r="K91">
        <v>145</v>
      </c>
      <c r="L91">
        <v>2</v>
      </c>
      <c r="M91">
        <v>147</v>
      </c>
      <c r="N91">
        <v>0</v>
      </c>
      <c r="O91">
        <v>0</v>
      </c>
      <c r="P91">
        <v>0</v>
      </c>
      <c r="Q91">
        <v>0</v>
      </c>
    </row>
    <row r="92" spans="3:17" hidden="1">
      <c r="C92">
        <v>12</v>
      </c>
      <c r="D92" t="s">
        <v>31</v>
      </c>
      <c r="E92">
        <v>15010827</v>
      </c>
      <c r="F92">
        <v>1</v>
      </c>
      <c r="G92" t="s">
        <v>476</v>
      </c>
      <c r="H92" t="s">
        <v>2</v>
      </c>
      <c r="I92">
        <v>827</v>
      </c>
      <c r="J92" t="s">
        <v>384</v>
      </c>
      <c r="K92">
        <v>187</v>
      </c>
      <c r="L92">
        <v>2</v>
      </c>
      <c r="M92">
        <v>189</v>
      </c>
      <c r="N92">
        <v>0</v>
      </c>
      <c r="O92">
        <v>0</v>
      </c>
      <c r="P92">
        <v>0</v>
      </c>
      <c r="Q92">
        <v>0</v>
      </c>
    </row>
    <row r="93" spans="3:17" hidden="1">
      <c r="C93">
        <v>12</v>
      </c>
      <c r="D93" t="s">
        <v>31</v>
      </c>
      <c r="E93">
        <v>15010927</v>
      </c>
      <c r="F93">
        <v>1</v>
      </c>
      <c r="G93" t="s">
        <v>476</v>
      </c>
      <c r="H93" t="s">
        <v>2</v>
      </c>
      <c r="I93">
        <v>927</v>
      </c>
      <c r="J93" t="s">
        <v>385</v>
      </c>
      <c r="K93">
        <v>162</v>
      </c>
      <c r="L93">
        <v>2</v>
      </c>
      <c r="M93">
        <v>164</v>
      </c>
      <c r="N93">
        <v>0</v>
      </c>
      <c r="O93">
        <v>0</v>
      </c>
      <c r="P93">
        <v>0</v>
      </c>
      <c r="Q93">
        <v>0</v>
      </c>
    </row>
    <row r="94" spans="3:17">
      <c r="C94">
        <v>12</v>
      </c>
      <c r="D94" t="s">
        <v>31</v>
      </c>
      <c r="E94">
        <v>15020732</v>
      </c>
      <c r="F94">
        <v>2</v>
      </c>
      <c r="G94" t="s">
        <v>477</v>
      </c>
      <c r="H94" t="s">
        <v>524</v>
      </c>
      <c r="I94">
        <v>732</v>
      </c>
      <c r="J94" t="s">
        <v>410</v>
      </c>
    </row>
    <row r="95" spans="3:17">
      <c r="C95">
        <v>12</v>
      </c>
      <c r="D95" t="s">
        <v>31</v>
      </c>
      <c r="E95">
        <v>15030727</v>
      </c>
      <c r="F95">
        <v>3</v>
      </c>
      <c r="G95" t="s">
        <v>478</v>
      </c>
      <c r="H95" t="s">
        <v>512</v>
      </c>
      <c r="I95">
        <v>727</v>
      </c>
      <c r="J95" t="s">
        <v>500</v>
      </c>
    </row>
    <row r="96" spans="3:17">
      <c r="C96">
        <v>12</v>
      </c>
      <c r="D96" t="s">
        <v>31</v>
      </c>
      <c r="E96">
        <v>15040733</v>
      </c>
      <c r="F96">
        <v>4</v>
      </c>
      <c r="G96" t="s">
        <v>479</v>
      </c>
      <c r="H96" t="s">
        <v>514</v>
      </c>
      <c r="I96">
        <v>733</v>
      </c>
      <c r="J96" t="s">
        <v>257</v>
      </c>
    </row>
    <row r="97" spans="3:17" hidden="1">
      <c r="C97">
        <v>12</v>
      </c>
      <c r="D97" t="s">
        <v>31</v>
      </c>
      <c r="E97">
        <v>15050933</v>
      </c>
      <c r="F97">
        <v>5</v>
      </c>
      <c r="G97" t="s">
        <v>480</v>
      </c>
      <c r="H97" t="s">
        <v>9</v>
      </c>
      <c r="I97">
        <v>933</v>
      </c>
      <c r="J97" t="s">
        <v>204</v>
      </c>
      <c r="K97">
        <v>162</v>
      </c>
      <c r="L97">
        <v>2</v>
      </c>
      <c r="M97">
        <v>164</v>
      </c>
      <c r="N97">
        <v>0</v>
      </c>
      <c r="O97">
        <v>0</v>
      </c>
      <c r="P97">
        <v>0</v>
      </c>
      <c r="Q97">
        <v>0</v>
      </c>
    </row>
    <row r="98" spans="3:17">
      <c r="C98">
        <v>12</v>
      </c>
      <c r="D98" t="s">
        <v>31</v>
      </c>
      <c r="E98">
        <v>15060724</v>
      </c>
      <c r="F98">
        <v>6</v>
      </c>
      <c r="G98" t="s">
        <v>481</v>
      </c>
      <c r="H98" t="s">
        <v>512</v>
      </c>
      <c r="I98">
        <v>724</v>
      </c>
      <c r="J98" t="s">
        <v>205</v>
      </c>
    </row>
    <row r="99" spans="3:17" hidden="1">
      <c r="C99">
        <v>12</v>
      </c>
      <c r="D99" t="s">
        <v>31</v>
      </c>
      <c r="E99">
        <v>15070728</v>
      </c>
      <c r="F99">
        <v>7</v>
      </c>
      <c r="G99" t="s">
        <v>482</v>
      </c>
      <c r="H99" t="s">
        <v>2</v>
      </c>
      <c r="I99">
        <v>728</v>
      </c>
      <c r="J99" t="s">
        <v>386</v>
      </c>
      <c r="K99">
        <v>145</v>
      </c>
      <c r="L99">
        <v>2</v>
      </c>
      <c r="M99">
        <v>147</v>
      </c>
      <c r="N99">
        <v>0</v>
      </c>
      <c r="O99">
        <v>0</v>
      </c>
      <c r="P99">
        <v>0</v>
      </c>
      <c r="Q99">
        <v>0</v>
      </c>
    </row>
    <row r="100" spans="3:17" hidden="1">
      <c r="C100">
        <v>12</v>
      </c>
      <c r="D100" t="s">
        <v>31</v>
      </c>
      <c r="E100">
        <v>15070828</v>
      </c>
      <c r="F100">
        <v>7</v>
      </c>
      <c r="G100" t="s">
        <v>482</v>
      </c>
      <c r="H100" t="s">
        <v>2</v>
      </c>
      <c r="I100">
        <v>828</v>
      </c>
      <c r="J100" t="s">
        <v>387</v>
      </c>
      <c r="K100">
        <v>187</v>
      </c>
      <c r="L100">
        <v>2</v>
      </c>
      <c r="M100">
        <v>189</v>
      </c>
      <c r="N100">
        <v>0</v>
      </c>
      <c r="O100">
        <v>0</v>
      </c>
      <c r="P100">
        <v>0</v>
      </c>
      <c r="Q100">
        <v>0</v>
      </c>
    </row>
    <row r="101" spans="3:17" hidden="1">
      <c r="C101">
        <v>12</v>
      </c>
      <c r="D101" t="s">
        <v>31</v>
      </c>
      <c r="E101">
        <v>15070928</v>
      </c>
      <c r="F101">
        <v>7</v>
      </c>
      <c r="G101" t="s">
        <v>482</v>
      </c>
      <c r="H101" t="s">
        <v>2</v>
      </c>
      <c r="I101">
        <v>928</v>
      </c>
      <c r="J101" t="s">
        <v>388</v>
      </c>
      <c r="K101">
        <v>162</v>
      </c>
      <c r="L101">
        <v>2</v>
      </c>
      <c r="M101">
        <v>164</v>
      </c>
      <c r="N101">
        <v>0</v>
      </c>
      <c r="O101">
        <v>0</v>
      </c>
      <c r="P101">
        <v>0</v>
      </c>
      <c r="Q101">
        <v>0</v>
      </c>
    </row>
    <row r="102" spans="3:17" hidden="1">
      <c r="C102">
        <v>12</v>
      </c>
      <c r="D102" t="s">
        <v>31</v>
      </c>
      <c r="E102">
        <v>15080732</v>
      </c>
      <c r="F102">
        <v>8</v>
      </c>
      <c r="G102" t="s">
        <v>483</v>
      </c>
      <c r="H102" t="s">
        <v>8</v>
      </c>
      <c r="I102">
        <v>732</v>
      </c>
      <c r="J102" t="s">
        <v>389</v>
      </c>
      <c r="K102">
        <v>145</v>
      </c>
      <c r="L102">
        <v>2</v>
      </c>
      <c r="M102">
        <v>147</v>
      </c>
      <c r="N102">
        <v>0</v>
      </c>
      <c r="O102">
        <v>0</v>
      </c>
      <c r="P102">
        <v>0</v>
      </c>
      <c r="Q102">
        <v>0</v>
      </c>
    </row>
    <row r="103" spans="3:17" hidden="1">
      <c r="C103">
        <v>12</v>
      </c>
      <c r="D103" t="s">
        <v>31</v>
      </c>
      <c r="E103">
        <v>15080832</v>
      </c>
      <c r="F103">
        <v>8</v>
      </c>
      <c r="G103" t="s">
        <v>483</v>
      </c>
      <c r="H103" t="s">
        <v>8</v>
      </c>
      <c r="I103">
        <v>832</v>
      </c>
      <c r="J103" t="s">
        <v>390</v>
      </c>
      <c r="K103">
        <v>187</v>
      </c>
      <c r="L103">
        <v>2</v>
      </c>
      <c r="M103">
        <v>189</v>
      </c>
      <c r="N103">
        <v>0</v>
      </c>
      <c r="O103">
        <v>0</v>
      </c>
      <c r="P103">
        <v>0</v>
      </c>
      <c r="Q103">
        <v>0</v>
      </c>
    </row>
    <row r="104" spans="3:17" hidden="1">
      <c r="C104">
        <v>12</v>
      </c>
      <c r="D104" t="s">
        <v>31</v>
      </c>
      <c r="E104">
        <v>15080932</v>
      </c>
      <c r="F104">
        <v>8</v>
      </c>
      <c r="G104" t="s">
        <v>483</v>
      </c>
      <c r="H104" t="s">
        <v>8</v>
      </c>
      <c r="I104">
        <v>932</v>
      </c>
      <c r="J104" t="s">
        <v>391</v>
      </c>
      <c r="K104">
        <v>162</v>
      </c>
      <c r="L104">
        <v>2</v>
      </c>
      <c r="M104">
        <v>164</v>
      </c>
      <c r="N104">
        <v>0</v>
      </c>
      <c r="O104">
        <v>0</v>
      </c>
      <c r="P104">
        <v>0</v>
      </c>
      <c r="Q104">
        <v>0</v>
      </c>
    </row>
    <row r="105" spans="3:17" hidden="1">
      <c r="C105">
        <v>12</v>
      </c>
      <c r="D105" t="s">
        <v>31</v>
      </c>
      <c r="E105">
        <v>15081733</v>
      </c>
      <c r="F105">
        <v>8</v>
      </c>
      <c r="G105" t="s">
        <v>483</v>
      </c>
      <c r="H105" t="s">
        <v>8</v>
      </c>
      <c r="I105">
        <v>733</v>
      </c>
      <c r="J105" t="s">
        <v>392</v>
      </c>
      <c r="K105">
        <v>145</v>
      </c>
      <c r="L105">
        <v>2</v>
      </c>
      <c r="M105">
        <v>147</v>
      </c>
      <c r="N105">
        <v>0</v>
      </c>
      <c r="O105">
        <v>0</v>
      </c>
      <c r="P105">
        <v>0</v>
      </c>
      <c r="Q105">
        <v>0</v>
      </c>
    </row>
    <row r="106" spans="3:17" hidden="1">
      <c r="C106">
        <v>12</v>
      </c>
      <c r="D106" t="s">
        <v>31</v>
      </c>
      <c r="E106">
        <v>15081833</v>
      </c>
      <c r="F106">
        <v>8</v>
      </c>
      <c r="G106" t="s">
        <v>483</v>
      </c>
      <c r="H106" t="s">
        <v>8</v>
      </c>
      <c r="I106">
        <v>833</v>
      </c>
      <c r="J106" t="s">
        <v>393</v>
      </c>
      <c r="K106">
        <v>187</v>
      </c>
      <c r="L106">
        <v>2</v>
      </c>
      <c r="M106">
        <v>189</v>
      </c>
      <c r="N106">
        <v>0</v>
      </c>
      <c r="O106">
        <v>0</v>
      </c>
      <c r="P106">
        <v>0</v>
      </c>
      <c r="Q106">
        <v>0</v>
      </c>
    </row>
    <row r="107" spans="3:17" hidden="1">
      <c r="C107">
        <v>12</v>
      </c>
      <c r="D107" t="s">
        <v>31</v>
      </c>
      <c r="E107">
        <v>15081933</v>
      </c>
      <c r="F107">
        <v>8</v>
      </c>
      <c r="G107" t="s">
        <v>483</v>
      </c>
      <c r="H107" t="s">
        <v>8</v>
      </c>
      <c r="I107">
        <v>933</v>
      </c>
      <c r="J107" t="s">
        <v>394</v>
      </c>
      <c r="K107">
        <v>162</v>
      </c>
      <c r="L107">
        <v>2</v>
      </c>
      <c r="M107">
        <v>164</v>
      </c>
      <c r="N107">
        <v>0</v>
      </c>
      <c r="O107">
        <v>0</v>
      </c>
      <c r="P107">
        <v>0</v>
      </c>
      <c r="Q107">
        <v>0</v>
      </c>
    </row>
    <row r="108" spans="3:17" hidden="1"/>
    <row r="109" spans="3:17">
      <c r="C109">
        <v>12</v>
      </c>
      <c r="D109" t="s">
        <v>31</v>
      </c>
      <c r="E109">
        <v>15110774</v>
      </c>
      <c r="F109">
        <v>11</v>
      </c>
      <c r="G109" t="s">
        <v>484</v>
      </c>
      <c r="H109" t="s">
        <v>516</v>
      </c>
      <c r="I109">
        <v>774</v>
      </c>
      <c r="J109" t="s">
        <v>215</v>
      </c>
    </row>
    <row r="110" spans="3:17" hidden="1"/>
    <row r="111" spans="3:17">
      <c r="C111">
        <v>12</v>
      </c>
      <c r="D111" t="s">
        <v>31</v>
      </c>
      <c r="E111">
        <v>15120827</v>
      </c>
      <c r="F111">
        <v>12</v>
      </c>
      <c r="G111" t="s">
        <v>485</v>
      </c>
      <c r="H111" t="s">
        <v>521</v>
      </c>
      <c r="I111">
        <v>827</v>
      </c>
      <c r="J111" t="s">
        <v>395</v>
      </c>
    </row>
    <row r="112" spans="3:17">
      <c r="C112">
        <v>12</v>
      </c>
      <c r="D112" t="s">
        <v>31</v>
      </c>
      <c r="E112">
        <v>15140725</v>
      </c>
      <c r="F112">
        <v>14</v>
      </c>
      <c r="G112" t="s">
        <v>453</v>
      </c>
      <c r="H112" t="s">
        <v>509</v>
      </c>
      <c r="I112">
        <v>725</v>
      </c>
      <c r="J112" t="s">
        <v>396</v>
      </c>
    </row>
    <row r="113" spans="3:17">
      <c r="C113">
        <v>12</v>
      </c>
      <c r="D113" t="s">
        <v>31</v>
      </c>
      <c r="E113">
        <v>15150726</v>
      </c>
      <c r="F113">
        <v>15</v>
      </c>
      <c r="G113" t="s">
        <v>486</v>
      </c>
      <c r="H113" t="s">
        <v>518</v>
      </c>
      <c r="I113">
        <v>726</v>
      </c>
      <c r="J113" t="s">
        <v>421</v>
      </c>
    </row>
    <row r="114" spans="3:17">
      <c r="C114">
        <v>12</v>
      </c>
      <c r="D114" t="s">
        <v>31</v>
      </c>
      <c r="E114">
        <v>15160726</v>
      </c>
      <c r="F114">
        <v>16</v>
      </c>
      <c r="G114" t="s">
        <v>487</v>
      </c>
      <c r="H114" t="s">
        <v>518</v>
      </c>
      <c r="I114">
        <v>726</v>
      </c>
      <c r="J114" t="s">
        <v>406</v>
      </c>
    </row>
    <row r="115" spans="3:17" hidden="1">
      <c r="C115">
        <v>12</v>
      </c>
      <c r="D115" t="s">
        <v>31</v>
      </c>
      <c r="E115">
        <v>15170730</v>
      </c>
      <c r="F115">
        <v>17</v>
      </c>
      <c r="G115" t="s">
        <v>488</v>
      </c>
      <c r="H115" t="s">
        <v>28</v>
      </c>
      <c r="I115">
        <v>730</v>
      </c>
      <c r="J115" t="s">
        <v>422</v>
      </c>
      <c r="K115">
        <v>145</v>
      </c>
      <c r="L115">
        <v>2</v>
      </c>
      <c r="M115">
        <v>147</v>
      </c>
      <c r="N115">
        <v>0</v>
      </c>
      <c r="O115">
        <v>0</v>
      </c>
      <c r="P115">
        <v>0</v>
      </c>
      <c r="Q115">
        <v>0</v>
      </c>
    </row>
    <row r="116" spans="3:17" hidden="1">
      <c r="C116">
        <v>12</v>
      </c>
      <c r="D116" t="s">
        <v>31</v>
      </c>
      <c r="E116">
        <v>15170830</v>
      </c>
      <c r="F116">
        <v>17</v>
      </c>
      <c r="G116" t="s">
        <v>488</v>
      </c>
      <c r="H116" t="s">
        <v>28</v>
      </c>
      <c r="I116">
        <v>830</v>
      </c>
      <c r="J116" t="s">
        <v>423</v>
      </c>
      <c r="K116">
        <v>187</v>
      </c>
      <c r="L116">
        <v>2</v>
      </c>
      <c r="M116">
        <v>189</v>
      </c>
      <c r="N116">
        <v>0</v>
      </c>
      <c r="O116">
        <v>0</v>
      </c>
      <c r="P116">
        <v>0</v>
      </c>
      <c r="Q116">
        <v>0</v>
      </c>
    </row>
    <row r="117" spans="3:17" hidden="1">
      <c r="C117">
        <v>12</v>
      </c>
      <c r="D117" t="s">
        <v>31</v>
      </c>
      <c r="E117">
        <v>15170930</v>
      </c>
      <c r="F117">
        <v>17</v>
      </c>
      <c r="G117" t="s">
        <v>488</v>
      </c>
      <c r="H117" t="s">
        <v>28</v>
      </c>
      <c r="I117">
        <v>930</v>
      </c>
      <c r="J117" t="s">
        <v>424</v>
      </c>
      <c r="K117">
        <v>162</v>
      </c>
      <c r="L117">
        <v>2</v>
      </c>
      <c r="M117">
        <v>164</v>
      </c>
      <c r="N117">
        <v>0</v>
      </c>
      <c r="O117">
        <v>0</v>
      </c>
      <c r="P117">
        <v>0</v>
      </c>
      <c r="Q117">
        <v>0</v>
      </c>
    </row>
    <row r="118" spans="3:17" hidden="1">
      <c r="C118">
        <v>12</v>
      </c>
      <c r="D118" t="s">
        <v>31</v>
      </c>
      <c r="E118">
        <v>15180725</v>
      </c>
      <c r="F118">
        <v>18</v>
      </c>
      <c r="G118" t="s">
        <v>489</v>
      </c>
      <c r="H118" t="s">
        <v>9</v>
      </c>
      <c r="I118">
        <v>725</v>
      </c>
      <c r="J118" t="s">
        <v>425</v>
      </c>
      <c r="K118">
        <v>145</v>
      </c>
      <c r="L118">
        <v>2</v>
      </c>
      <c r="M118">
        <v>147</v>
      </c>
      <c r="N118">
        <v>0</v>
      </c>
      <c r="O118">
        <v>0</v>
      </c>
      <c r="P118">
        <v>0</v>
      </c>
      <c r="Q118">
        <v>0</v>
      </c>
    </row>
    <row r="119" spans="3:17" hidden="1">
      <c r="C119">
        <v>12</v>
      </c>
      <c r="D119" t="s">
        <v>31</v>
      </c>
      <c r="E119">
        <v>15180825</v>
      </c>
      <c r="F119">
        <v>18</v>
      </c>
      <c r="G119" t="s">
        <v>489</v>
      </c>
      <c r="H119" t="s">
        <v>9</v>
      </c>
      <c r="I119">
        <v>825</v>
      </c>
      <c r="J119" t="s">
        <v>426</v>
      </c>
      <c r="K119">
        <v>187</v>
      </c>
      <c r="L119">
        <v>2</v>
      </c>
      <c r="M119">
        <v>189</v>
      </c>
      <c r="N119">
        <v>0</v>
      </c>
      <c r="O119">
        <v>0</v>
      </c>
      <c r="P119">
        <v>0</v>
      </c>
      <c r="Q119">
        <v>0</v>
      </c>
    </row>
    <row r="120" spans="3:17" hidden="1">
      <c r="C120">
        <v>12</v>
      </c>
      <c r="D120" t="s">
        <v>31</v>
      </c>
      <c r="E120">
        <v>15180925</v>
      </c>
      <c r="F120">
        <v>18</v>
      </c>
      <c r="G120" t="s">
        <v>489</v>
      </c>
      <c r="H120" t="s">
        <v>9</v>
      </c>
      <c r="I120">
        <v>925</v>
      </c>
      <c r="J120" t="s">
        <v>427</v>
      </c>
      <c r="K120">
        <v>162</v>
      </c>
      <c r="L120">
        <v>2</v>
      </c>
      <c r="M120">
        <v>164</v>
      </c>
      <c r="N120">
        <v>0</v>
      </c>
      <c r="O120">
        <v>0</v>
      </c>
      <c r="P120">
        <v>0</v>
      </c>
      <c r="Q120">
        <v>0</v>
      </c>
    </row>
    <row r="121" spans="3:17" hidden="1">
      <c r="C121">
        <v>12</v>
      </c>
      <c r="D121" t="s">
        <v>31</v>
      </c>
      <c r="E121">
        <v>15181726</v>
      </c>
      <c r="F121">
        <v>18</v>
      </c>
      <c r="G121" t="s">
        <v>489</v>
      </c>
      <c r="H121" t="s">
        <v>9</v>
      </c>
      <c r="I121">
        <v>726</v>
      </c>
      <c r="J121" t="s">
        <v>226</v>
      </c>
      <c r="K121">
        <v>145</v>
      </c>
      <c r="L121">
        <v>2</v>
      </c>
      <c r="M121">
        <v>147</v>
      </c>
      <c r="N121">
        <v>0</v>
      </c>
      <c r="O121">
        <v>0</v>
      </c>
      <c r="P121">
        <v>0</v>
      </c>
      <c r="Q121">
        <v>0</v>
      </c>
    </row>
    <row r="122" spans="3:17" hidden="1">
      <c r="C122">
        <v>12</v>
      </c>
      <c r="D122" t="s">
        <v>31</v>
      </c>
      <c r="E122">
        <v>15181826</v>
      </c>
      <c r="F122">
        <v>18</v>
      </c>
      <c r="G122" t="s">
        <v>489</v>
      </c>
      <c r="H122" t="s">
        <v>9</v>
      </c>
      <c r="I122">
        <v>826</v>
      </c>
      <c r="J122" t="s">
        <v>227</v>
      </c>
      <c r="K122">
        <v>187</v>
      </c>
      <c r="L122">
        <v>2</v>
      </c>
      <c r="M122">
        <v>189</v>
      </c>
      <c r="N122">
        <v>0</v>
      </c>
      <c r="O122">
        <v>0</v>
      </c>
      <c r="P122">
        <v>0</v>
      </c>
      <c r="Q122">
        <v>0</v>
      </c>
    </row>
    <row r="123" spans="3:17" hidden="1">
      <c r="C123">
        <v>12</v>
      </c>
      <c r="D123" t="s">
        <v>31</v>
      </c>
      <c r="E123">
        <v>15181926</v>
      </c>
      <c r="F123">
        <v>18</v>
      </c>
      <c r="G123" t="s">
        <v>489</v>
      </c>
      <c r="H123" t="s">
        <v>9</v>
      </c>
      <c r="I123">
        <v>926</v>
      </c>
      <c r="J123" t="s">
        <v>228</v>
      </c>
      <c r="K123">
        <v>162</v>
      </c>
      <c r="L123">
        <v>2</v>
      </c>
      <c r="M123">
        <v>164</v>
      </c>
      <c r="N123">
        <v>0</v>
      </c>
      <c r="O123">
        <v>0</v>
      </c>
      <c r="P123">
        <v>0</v>
      </c>
      <c r="Q123">
        <v>0</v>
      </c>
    </row>
    <row r="124" spans="3:17" hidden="1">
      <c r="C124">
        <v>13</v>
      </c>
      <c r="D124" t="s">
        <v>32</v>
      </c>
      <c r="E124">
        <v>15010729</v>
      </c>
      <c r="F124">
        <v>1</v>
      </c>
      <c r="G124" t="s">
        <v>476</v>
      </c>
      <c r="H124" t="s">
        <v>28</v>
      </c>
      <c r="I124">
        <v>729</v>
      </c>
      <c r="J124" t="s">
        <v>198</v>
      </c>
      <c r="K124">
        <v>3230</v>
      </c>
      <c r="L124">
        <v>47</v>
      </c>
      <c r="M124">
        <v>3277</v>
      </c>
      <c r="N124">
        <v>0</v>
      </c>
      <c r="O124">
        <v>0</v>
      </c>
      <c r="P124">
        <v>0</v>
      </c>
      <c r="Q124">
        <v>0</v>
      </c>
    </row>
    <row r="125" spans="3:17" hidden="1">
      <c r="C125">
        <v>13</v>
      </c>
      <c r="D125" t="s">
        <v>32</v>
      </c>
      <c r="E125">
        <v>15010829</v>
      </c>
      <c r="F125">
        <v>1</v>
      </c>
      <c r="G125" t="s">
        <v>476</v>
      </c>
      <c r="H125" t="s">
        <v>28</v>
      </c>
      <c r="I125">
        <v>829</v>
      </c>
      <c r="J125" t="s">
        <v>199</v>
      </c>
      <c r="K125">
        <v>2946</v>
      </c>
      <c r="L125">
        <v>48</v>
      </c>
      <c r="M125">
        <v>2994</v>
      </c>
      <c r="N125">
        <v>0</v>
      </c>
      <c r="O125">
        <v>0</v>
      </c>
      <c r="P125">
        <v>0</v>
      </c>
      <c r="Q125">
        <v>0</v>
      </c>
    </row>
    <row r="126" spans="3:17" hidden="1">
      <c r="C126">
        <v>13</v>
      </c>
      <c r="D126" t="s">
        <v>32</v>
      </c>
      <c r="E126">
        <v>15010929</v>
      </c>
      <c r="F126">
        <v>1</v>
      </c>
      <c r="G126" t="s">
        <v>476</v>
      </c>
      <c r="H126" t="s">
        <v>28</v>
      </c>
      <c r="I126">
        <v>929</v>
      </c>
      <c r="J126" t="s">
        <v>200</v>
      </c>
      <c r="K126">
        <v>2947</v>
      </c>
      <c r="L126">
        <v>47</v>
      </c>
      <c r="M126">
        <v>2994</v>
      </c>
      <c r="N126">
        <v>0</v>
      </c>
      <c r="O126">
        <v>0</v>
      </c>
      <c r="P126">
        <v>0</v>
      </c>
      <c r="Q126">
        <v>0</v>
      </c>
    </row>
    <row r="127" spans="3:17">
      <c r="C127">
        <v>13</v>
      </c>
      <c r="D127" t="s">
        <v>32</v>
      </c>
      <c r="E127">
        <v>15020731</v>
      </c>
      <c r="F127">
        <v>2</v>
      </c>
      <c r="G127" t="s">
        <v>477</v>
      </c>
      <c r="H127" t="s">
        <v>509</v>
      </c>
      <c r="I127">
        <v>731</v>
      </c>
      <c r="J127" t="s">
        <v>428</v>
      </c>
    </row>
    <row r="128" spans="3:17">
      <c r="C128">
        <v>13</v>
      </c>
      <c r="D128" t="s">
        <v>32</v>
      </c>
      <c r="E128">
        <v>15030728</v>
      </c>
      <c r="F128">
        <v>3</v>
      </c>
      <c r="G128" t="s">
        <v>478</v>
      </c>
      <c r="H128" t="s">
        <v>514</v>
      </c>
      <c r="I128">
        <v>728</v>
      </c>
      <c r="J128" t="s">
        <v>311</v>
      </c>
    </row>
    <row r="129" spans="3:17">
      <c r="C129">
        <v>13</v>
      </c>
      <c r="D129" t="s">
        <v>32</v>
      </c>
      <c r="E129">
        <v>15040729</v>
      </c>
      <c r="F129">
        <v>4</v>
      </c>
      <c r="G129" t="s">
        <v>479</v>
      </c>
      <c r="H129" t="s">
        <v>509</v>
      </c>
      <c r="I129">
        <v>729</v>
      </c>
      <c r="J129" t="s">
        <v>411</v>
      </c>
    </row>
    <row r="130" spans="3:17" hidden="1">
      <c r="C130">
        <v>13</v>
      </c>
      <c r="D130" t="s">
        <v>32</v>
      </c>
      <c r="E130">
        <v>15050929</v>
      </c>
      <c r="F130">
        <v>5</v>
      </c>
      <c r="G130" t="s">
        <v>480</v>
      </c>
      <c r="H130" t="s">
        <v>2</v>
      </c>
      <c r="I130">
        <v>929</v>
      </c>
      <c r="J130" t="s">
        <v>401</v>
      </c>
      <c r="K130">
        <v>2947</v>
      </c>
      <c r="L130">
        <v>42</v>
      </c>
      <c r="M130">
        <v>2989</v>
      </c>
      <c r="N130">
        <v>0</v>
      </c>
      <c r="O130">
        <v>0</v>
      </c>
      <c r="P130">
        <v>0</v>
      </c>
      <c r="Q130">
        <v>0</v>
      </c>
    </row>
    <row r="131" spans="3:17">
      <c r="C131">
        <v>13</v>
      </c>
      <c r="D131" t="s">
        <v>32</v>
      </c>
      <c r="E131">
        <v>15060724</v>
      </c>
      <c r="F131">
        <v>6</v>
      </c>
      <c r="G131" t="s">
        <v>481</v>
      </c>
      <c r="H131" t="s">
        <v>512</v>
      </c>
      <c r="I131">
        <v>724</v>
      </c>
      <c r="J131" t="s">
        <v>205</v>
      </c>
    </row>
    <row r="132" spans="3:17" hidden="1">
      <c r="C132">
        <v>13</v>
      </c>
      <c r="D132" t="s">
        <v>32</v>
      </c>
      <c r="E132">
        <v>15070735</v>
      </c>
      <c r="F132">
        <v>7</v>
      </c>
      <c r="G132" t="s">
        <v>482</v>
      </c>
      <c r="H132" t="s">
        <v>9</v>
      </c>
      <c r="I132">
        <v>735</v>
      </c>
      <c r="J132" t="s">
        <v>258</v>
      </c>
      <c r="K132">
        <v>3230</v>
      </c>
      <c r="L132">
        <v>65</v>
      </c>
      <c r="M132">
        <v>3295</v>
      </c>
      <c r="N132">
        <v>0</v>
      </c>
      <c r="O132">
        <v>0</v>
      </c>
      <c r="P132">
        <v>0</v>
      </c>
      <c r="Q132">
        <v>0</v>
      </c>
    </row>
    <row r="133" spans="3:17" hidden="1">
      <c r="C133">
        <v>13</v>
      </c>
      <c r="D133" t="s">
        <v>32</v>
      </c>
      <c r="E133">
        <v>15070835</v>
      </c>
      <c r="F133">
        <v>7</v>
      </c>
      <c r="G133" t="s">
        <v>482</v>
      </c>
      <c r="H133" t="s">
        <v>9</v>
      </c>
      <c r="I133">
        <v>835</v>
      </c>
      <c r="J133" t="s">
        <v>259</v>
      </c>
      <c r="K133">
        <v>2946</v>
      </c>
      <c r="L133">
        <v>70</v>
      </c>
      <c r="M133">
        <v>3016</v>
      </c>
      <c r="N133">
        <v>0</v>
      </c>
      <c r="O133">
        <v>0</v>
      </c>
      <c r="P133">
        <v>0</v>
      </c>
      <c r="Q133">
        <v>0</v>
      </c>
    </row>
    <row r="134" spans="3:17" hidden="1">
      <c r="C134">
        <v>13</v>
      </c>
      <c r="D134" t="s">
        <v>32</v>
      </c>
      <c r="E134">
        <v>15070935</v>
      </c>
      <c r="F134">
        <v>7</v>
      </c>
      <c r="G134" t="s">
        <v>482</v>
      </c>
      <c r="H134" t="s">
        <v>9</v>
      </c>
      <c r="I134">
        <v>935</v>
      </c>
      <c r="J134" t="s">
        <v>260</v>
      </c>
      <c r="K134">
        <v>2947</v>
      </c>
      <c r="L134">
        <v>72</v>
      </c>
      <c r="M134">
        <v>3019</v>
      </c>
      <c r="N134">
        <v>0</v>
      </c>
      <c r="O134">
        <v>0</v>
      </c>
      <c r="P134">
        <v>0</v>
      </c>
      <c r="Q134">
        <v>0</v>
      </c>
    </row>
    <row r="135" spans="3:17" hidden="1">
      <c r="C135">
        <v>13</v>
      </c>
      <c r="D135" t="s">
        <v>32</v>
      </c>
      <c r="E135">
        <v>15080732</v>
      </c>
      <c r="F135">
        <v>8</v>
      </c>
      <c r="G135" t="s">
        <v>483</v>
      </c>
      <c r="H135" t="s">
        <v>8</v>
      </c>
      <c r="I135">
        <v>732</v>
      </c>
      <c r="J135" t="s">
        <v>389</v>
      </c>
      <c r="K135">
        <v>3230</v>
      </c>
      <c r="L135">
        <v>48</v>
      </c>
      <c r="M135">
        <v>3278</v>
      </c>
      <c r="N135">
        <v>0</v>
      </c>
      <c r="O135">
        <v>0</v>
      </c>
      <c r="P135">
        <v>0</v>
      </c>
      <c r="Q135">
        <v>0</v>
      </c>
    </row>
    <row r="136" spans="3:17" hidden="1">
      <c r="C136">
        <v>13</v>
      </c>
      <c r="D136" t="s">
        <v>32</v>
      </c>
      <c r="E136">
        <v>15080832</v>
      </c>
      <c r="F136">
        <v>8</v>
      </c>
      <c r="G136" t="s">
        <v>483</v>
      </c>
      <c r="H136" t="s">
        <v>8</v>
      </c>
      <c r="I136">
        <v>832</v>
      </c>
      <c r="J136" t="s">
        <v>390</v>
      </c>
      <c r="K136">
        <v>2946</v>
      </c>
      <c r="L136">
        <v>48</v>
      </c>
      <c r="M136">
        <v>2994</v>
      </c>
      <c r="N136">
        <v>0</v>
      </c>
      <c r="O136">
        <v>0</v>
      </c>
      <c r="P136">
        <v>0</v>
      </c>
      <c r="Q136">
        <v>0</v>
      </c>
    </row>
    <row r="137" spans="3:17" hidden="1">
      <c r="C137">
        <v>13</v>
      </c>
      <c r="D137" t="s">
        <v>32</v>
      </c>
      <c r="E137">
        <v>15080932</v>
      </c>
      <c r="F137">
        <v>8</v>
      </c>
      <c r="G137" t="s">
        <v>483</v>
      </c>
      <c r="H137" t="s">
        <v>8</v>
      </c>
      <c r="I137">
        <v>932</v>
      </c>
      <c r="J137" t="s">
        <v>391</v>
      </c>
      <c r="K137">
        <v>2947</v>
      </c>
      <c r="L137">
        <v>48</v>
      </c>
      <c r="M137">
        <v>2995</v>
      </c>
      <c r="N137">
        <v>0</v>
      </c>
      <c r="O137">
        <v>0</v>
      </c>
      <c r="P137">
        <v>0</v>
      </c>
      <c r="Q137">
        <v>0</v>
      </c>
    </row>
    <row r="138" spans="3:17" hidden="1">
      <c r="C138">
        <v>13</v>
      </c>
      <c r="D138" t="s">
        <v>32</v>
      </c>
      <c r="E138">
        <v>15081733</v>
      </c>
      <c r="F138">
        <v>8</v>
      </c>
      <c r="G138" t="s">
        <v>483</v>
      </c>
      <c r="H138" t="s">
        <v>8</v>
      </c>
      <c r="I138">
        <v>733</v>
      </c>
      <c r="J138" t="s">
        <v>392</v>
      </c>
      <c r="K138">
        <v>3230</v>
      </c>
      <c r="L138">
        <v>48</v>
      </c>
      <c r="M138">
        <v>3278</v>
      </c>
      <c r="N138">
        <v>0</v>
      </c>
      <c r="O138">
        <v>0</v>
      </c>
      <c r="P138">
        <v>0</v>
      </c>
      <c r="Q138">
        <v>0</v>
      </c>
    </row>
    <row r="139" spans="3:17" hidden="1">
      <c r="C139">
        <v>13</v>
      </c>
      <c r="D139" t="s">
        <v>32</v>
      </c>
      <c r="E139">
        <v>15081833</v>
      </c>
      <c r="F139">
        <v>8</v>
      </c>
      <c r="G139" t="s">
        <v>483</v>
      </c>
      <c r="H139" t="s">
        <v>8</v>
      </c>
      <c r="I139">
        <v>833</v>
      </c>
      <c r="J139" t="s">
        <v>393</v>
      </c>
      <c r="K139">
        <v>2946</v>
      </c>
      <c r="L139">
        <v>48</v>
      </c>
      <c r="M139">
        <v>2994</v>
      </c>
      <c r="N139">
        <v>0</v>
      </c>
      <c r="O139">
        <v>0</v>
      </c>
      <c r="P139">
        <v>0</v>
      </c>
      <c r="Q139">
        <v>0</v>
      </c>
    </row>
    <row r="140" spans="3:17" hidden="1">
      <c r="C140">
        <v>13</v>
      </c>
      <c r="D140" t="s">
        <v>32</v>
      </c>
      <c r="E140">
        <v>15081933</v>
      </c>
      <c r="F140">
        <v>8</v>
      </c>
      <c r="G140" t="s">
        <v>483</v>
      </c>
      <c r="H140" t="s">
        <v>8</v>
      </c>
      <c r="I140">
        <v>933</v>
      </c>
      <c r="J140" t="s">
        <v>394</v>
      </c>
      <c r="K140">
        <v>2947</v>
      </c>
      <c r="L140">
        <v>48</v>
      </c>
      <c r="M140">
        <v>2995</v>
      </c>
      <c r="N140">
        <v>0</v>
      </c>
      <c r="O140">
        <v>0</v>
      </c>
      <c r="P140">
        <v>0</v>
      </c>
      <c r="Q140">
        <v>0</v>
      </c>
    </row>
    <row r="141" spans="3:17" hidden="1"/>
    <row r="142" spans="3:17">
      <c r="C142">
        <v>13</v>
      </c>
      <c r="D142" t="s">
        <v>32</v>
      </c>
      <c r="E142">
        <v>15110773</v>
      </c>
      <c r="F142">
        <v>11</v>
      </c>
      <c r="G142" t="s">
        <v>484</v>
      </c>
      <c r="H142" t="s">
        <v>520</v>
      </c>
      <c r="I142">
        <v>773</v>
      </c>
      <c r="J142" t="s">
        <v>253</v>
      </c>
    </row>
    <row r="143" spans="3:17" hidden="1"/>
    <row r="144" spans="3:17">
      <c r="C144">
        <v>13</v>
      </c>
      <c r="D144" t="s">
        <v>32</v>
      </c>
      <c r="E144">
        <v>15120826</v>
      </c>
      <c r="F144">
        <v>12</v>
      </c>
      <c r="G144" t="s">
        <v>485</v>
      </c>
      <c r="H144" t="s">
        <v>518</v>
      </c>
      <c r="I144">
        <v>826</v>
      </c>
      <c r="J144" t="s">
        <v>429</v>
      </c>
    </row>
    <row r="145" spans="3:17">
      <c r="C145">
        <v>13</v>
      </c>
      <c r="D145" t="s">
        <v>32</v>
      </c>
      <c r="E145">
        <v>15140728</v>
      </c>
      <c r="F145">
        <v>14</v>
      </c>
      <c r="G145" t="s">
        <v>453</v>
      </c>
      <c r="H145" t="s">
        <v>517</v>
      </c>
      <c r="I145">
        <v>728</v>
      </c>
      <c r="J145" t="s">
        <v>405</v>
      </c>
    </row>
    <row r="146" spans="3:17">
      <c r="C146">
        <v>13</v>
      </c>
      <c r="D146" t="s">
        <v>32</v>
      </c>
      <c r="E146">
        <v>15150724</v>
      </c>
      <c r="F146">
        <v>15</v>
      </c>
      <c r="G146" t="s">
        <v>486</v>
      </c>
      <c r="H146" t="s">
        <v>509</v>
      </c>
      <c r="I146">
        <v>724</v>
      </c>
      <c r="J146" t="s">
        <v>507</v>
      </c>
    </row>
    <row r="147" spans="3:17">
      <c r="C147">
        <v>13</v>
      </c>
      <c r="D147" t="s">
        <v>32</v>
      </c>
      <c r="E147">
        <v>15160726</v>
      </c>
      <c r="F147">
        <v>16</v>
      </c>
      <c r="G147" t="s">
        <v>487</v>
      </c>
      <c r="H147" t="s">
        <v>518</v>
      </c>
      <c r="I147">
        <v>726</v>
      </c>
      <c r="J147" t="s">
        <v>406</v>
      </c>
    </row>
    <row r="148" spans="3:17" hidden="1">
      <c r="C148">
        <v>13</v>
      </c>
      <c r="D148" t="s">
        <v>32</v>
      </c>
      <c r="E148">
        <v>15170730</v>
      </c>
      <c r="F148">
        <v>17</v>
      </c>
      <c r="G148" t="s">
        <v>488</v>
      </c>
      <c r="H148" t="s">
        <v>28</v>
      </c>
      <c r="I148">
        <v>730</v>
      </c>
      <c r="J148" t="s">
        <v>422</v>
      </c>
      <c r="K148">
        <v>3230</v>
      </c>
      <c r="L148">
        <v>72</v>
      </c>
      <c r="M148">
        <v>3302</v>
      </c>
      <c r="N148">
        <v>0</v>
      </c>
      <c r="O148">
        <v>0</v>
      </c>
      <c r="P148">
        <v>0</v>
      </c>
      <c r="Q148">
        <v>0</v>
      </c>
    </row>
    <row r="149" spans="3:17" hidden="1">
      <c r="C149">
        <v>13</v>
      </c>
      <c r="D149" t="s">
        <v>32</v>
      </c>
      <c r="E149">
        <v>15170830</v>
      </c>
      <c r="F149">
        <v>17</v>
      </c>
      <c r="G149" t="s">
        <v>488</v>
      </c>
      <c r="H149" t="s">
        <v>28</v>
      </c>
      <c r="I149">
        <v>830</v>
      </c>
      <c r="J149" t="s">
        <v>423</v>
      </c>
      <c r="K149">
        <v>2946</v>
      </c>
      <c r="L149">
        <v>74</v>
      </c>
      <c r="M149">
        <v>3020</v>
      </c>
      <c r="N149">
        <v>0</v>
      </c>
      <c r="O149">
        <v>0</v>
      </c>
      <c r="P149">
        <v>0</v>
      </c>
      <c r="Q149">
        <v>0</v>
      </c>
    </row>
    <row r="150" spans="3:17" hidden="1">
      <c r="C150">
        <v>13</v>
      </c>
      <c r="D150" t="s">
        <v>32</v>
      </c>
      <c r="E150">
        <v>15170930</v>
      </c>
      <c r="F150">
        <v>17</v>
      </c>
      <c r="G150" t="s">
        <v>488</v>
      </c>
      <c r="H150" t="s">
        <v>28</v>
      </c>
      <c r="I150">
        <v>930</v>
      </c>
      <c r="J150" t="s">
        <v>424</v>
      </c>
      <c r="K150">
        <v>2947</v>
      </c>
      <c r="L150">
        <v>79</v>
      </c>
      <c r="M150">
        <v>3026</v>
      </c>
      <c r="N150">
        <v>0</v>
      </c>
      <c r="O150">
        <v>0</v>
      </c>
      <c r="P150">
        <v>0</v>
      </c>
      <c r="Q150">
        <v>0</v>
      </c>
    </row>
    <row r="151" spans="3:17" hidden="1">
      <c r="C151">
        <v>13</v>
      </c>
      <c r="D151" t="s">
        <v>32</v>
      </c>
      <c r="E151">
        <v>15180724</v>
      </c>
      <c r="F151">
        <v>18</v>
      </c>
      <c r="G151" t="s">
        <v>489</v>
      </c>
      <c r="H151" t="s">
        <v>7</v>
      </c>
      <c r="I151">
        <v>724</v>
      </c>
      <c r="J151" t="s">
        <v>397</v>
      </c>
      <c r="K151">
        <v>3230</v>
      </c>
      <c r="L151">
        <v>120</v>
      </c>
      <c r="M151">
        <v>3350</v>
      </c>
      <c r="N151">
        <v>0</v>
      </c>
      <c r="O151">
        <v>0</v>
      </c>
      <c r="P151">
        <v>0</v>
      </c>
      <c r="Q151">
        <v>0</v>
      </c>
    </row>
    <row r="152" spans="3:17" hidden="1">
      <c r="C152">
        <v>13</v>
      </c>
      <c r="D152" t="s">
        <v>32</v>
      </c>
      <c r="E152">
        <v>15180824</v>
      </c>
      <c r="F152">
        <v>18</v>
      </c>
      <c r="G152" t="s">
        <v>489</v>
      </c>
      <c r="H152" t="s">
        <v>7</v>
      </c>
      <c r="I152">
        <v>824</v>
      </c>
      <c r="J152" t="s">
        <v>398</v>
      </c>
      <c r="K152">
        <v>2946</v>
      </c>
      <c r="L152">
        <v>119</v>
      </c>
      <c r="M152">
        <v>3065</v>
      </c>
      <c r="N152">
        <v>0</v>
      </c>
      <c r="O152">
        <v>0</v>
      </c>
      <c r="P152">
        <v>0</v>
      </c>
      <c r="Q152">
        <v>0</v>
      </c>
    </row>
    <row r="153" spans="3:17" hidden="1">
      <c r="C153">
        <v>13</v>
      </c>
      <c r="D153" t="s">
        <v>32</v>
      </c>
      <c r="E153">
        <v>15180924</v>
      </c>
      <c r="F153">
        <v>18</v>
      </c>
      <c r="G153" t="s">
        <v>489</v>
      </c>
      <c r="H153" t="s">
        <v>7</v>
      </c>
      <c r="I153">
        <v>924</v>
      </c>
      <c r="J153" t="s">
        <v>399</v>
      </c>
      <c r="K153">
        <v>2947</v>
      </c>
      <c r="L153">
        <v>119</v>
      </c>
      <c r="M153">
        <v>3066</v>
      </c>
      <c r="N153">
        <v>0</v>
      </c>
      <c r="O153">
        <v>0</v>
      </c>
      <c r="P153">
        <v>0</v>
      </c>
      <c r="Q153">
        <v>0</v>
      </c>
    </row>
    <row r="154" spans="3:17" hidden="1">
      <c r="C154">
        <v>14</v>
      </c>
      <c r="D154" t="s">
        <v>33</v>
      </c>
      <c r="E154">
        <v>15010731</v>
      </c>
      <c r="F154">
        <v>1</v>
      </c>
      <c r="G154" t="s">
        <v>476</v>
      </c>
      <c r="H154" t="s">
        <v>7</v>
      </c>
      <c r="I154">
        <v>731</v>
      </c>
      <c r="J154" t="s">
        <v>289</v>
      </c>
      <c r="K154">
        <v>2971</v>
      </c>
      <c r="L154">
        <v>0</v>
      </c>
      <c r="M154">
        <v>2971</v>
      </c>
      <c r="N154">
        <v>0</v>
      </c>
      <c r="O154">
        <v>0</v>
      </c>
      <c r="P154">
        <v>0</v>
      </c>
      <c r="Q154">
        <v>0</v>
      </c>
    </row>
    <row r="155" spans="3:17" hidden="1">
      <c r="C155">
        <v>14</v>
      </c>
      <c r="D155" t="s">
        <v>33</v>
      </c>
      <c r="E155">
        <v>15010831</v>
      </c>
      <c r="F155">
        <v>1</v>
      </c>
      <c r="G155" t="s">
        <v>476</v>
      </c>
      <c r="H155" t="s">
        <v>7</v>
      </c>
      <c r="I155">
        <v>831</v>
      </c>
      <c r="J155" t="s">
        <v>290</v>
      </c>
      <c r="K155">
        <v>2947</v>
      </c>
      <c r="L155">
        <v>0</v>
      </c>
      <c r="M155">
        <v>2947</v>
      </c>
      <c r="N155">
        <v>0</v>
      </c>
      <c r="O155">
        <v>0</v>
      </c>
      <c r="P155">
        <v>0</v>
      </c>
      <c r="Q155">
        <v>0</v>
      </c>
    </row>
    <row r="156" spans="3:17" hidden="1">
      <c r="C156">
        <v>14</v>
      </c>
      <c r="D156" t="s">
        <v>33</v>
      </c>
      <c r="E156">
        <v>15010931</v>
      </c>
      <c r="F156">
        <v>1</v>
      </c>
      <c r="G156" t="s">
        <v>476</v>
      </c>
      <c r="H156" t="s">
        <v>7</v>
      </c>
      <c r="I156">
        <v>931</v>
      </c>
      <c r="J156" t="s">
        <v>291</v>
      </c>
      <c r="K156">
        <v>2816</v>
      </c>
      <c r="L156">
        <v>0</v>
      </c>
      <c r="M156">
        <v>2816</v>
      </c>
      <c r="N156">
        <v>0</v>
      </c>
      <c r="O156">
        <v>0</v>
      </c>
      <c r="P156">
        <v>0</v>
      </c>
      <c r="Q156">
        <v>0</v>
      </c>
    </row>
    <row r="157" spans="3:17">
      <c r="C157">
        <v>14</v>
      </c>
      <c r="D157" t="s">
        <v>33</v>
      </c>
      <c r="E157">
        <v>15020734</v>
      </c>
      <c r="F157">
        <v>2</v>
      </c>
      <c r="G157" t="s">
        <v>477</v>
      </c>
      <c r="H157" t="s">
        <v>520</v>
      </c>
      <c r="I157">
        <v>734</v>
      </c>
      <c r="J157" t="s">
        <v>232</v>
      </c>
    </row>
    <row r="158" spans="3:17">
      <c r="C158">
        <v>14</v>
      </c>
      <c r="D158" t="s">
        <v>33</v>
      </c>
      <c r="E158">
        <v>15030725</v>
      </c>
      <c r="F158">
        <v>3</v>
      </c>
      <c r="G158" t="s">
        <v>478</v>
      </c>
      <c r="H158" t="s">
        <v>509</v>
      </c>
      <c r="I158">
        <v>725</v>
      </c>
      <c r="J158" t="s">
        <v>400</v>
      </c>
    </row>
    <row r="159" spans="3:17">
      <c r="C159">
        <v>14</v>
      </c>
      <c r="D159" t="s">
        <v>33</v>
      </c>
      <c r="E159">
        <v>15040729</v>
      </c>
      <c r="F159">
        <v>4</v>
      </c>
      <c r="G159" t="s">
        <v>479</v>
      </c>
      <c r="H159" t="s">
        <v>509</v>
      </c>
      <c r="I159">
        <v>729</v>
      </c>
      <c r="J159" t="s">
        <v>411</v>
      </c>
    </row>
    <row r="160" spans="3:17" hidden="1">
      <c r="C160">
        <v>14</v>
      </c>
      <c r="D160" t="s">
        <v>33</v>
      </c>
      <c r="E160">
        <v>15050933</v>
      </c>
      <c r="F160">
        <v>5</v>
      </c>
      <c r="G160" t="s">
        <v>480</v>
      </c>
      <c r="H160" t="s">
        <v>9</v>
      </c>
      <c r="I160">
        <v>933</v>
      </c>
      <c r="J160" t="s">
        <v>204</v>
      </c>
      <c r="K160">
        <v>2816</v>
      </c>
      <c r="L160">
        <v>0</v>
      </c>
      <c r="M160">
        <v>2816</v>
      </c>
      <c r="N160">
        <v>0</v>
      </c>
      <c r="O160">
        <v>0</v>
      </c>
      <c r="P160">
        <v>0</v>
      </c>
      <c r="Q160">
        <v>0</v>
      </c>
    </row>
    <row r="161" spans="3:17">
      <c r="C161">
        <v>14</v>
      </c>
      <c r="D161" t="s">
        <v>33</v>
      </c>
      <c r="E161">
        <v>15060723</v>
      </c>
      <c r="F161">
        <v>6</v>
      </c>
      <c r="G161" t="s">
        <v>481</v>
      </c>
      <c r="H161" t="s">
        <v>509</v>
      </c>
      <c r="I161">
        <v>723</v>
      </c>
      <c r="J161" t="s">
        <v>430</v>
      </c>
    </row>
    <row r="162" spans="3:17" hidden="1">
      <c r="C162">
        <v>14</v>
      </c>
      <c r="D162" t="s">
        <v>33</v>
      </c>
      <c r="E162">
        <v>15070730</v>
      </c>
      <c r="F162">
        <v>7</v>
      </c>
      <c r="G162" t="s">
        <v>482</v>
      </c>
      <c r="H162" t="s">
        <v>5</v>
      </c>
      <c r="I162">
        <v>730</v>
      </c>
      <c r="J162" t="s">
        <v>274</v>
      </c>
      <c r="K162">
        <v>2971</v>
      </c>
      <c r="L162">
        <v>0</v>
      </c>
      <c r="M162">
        <v>2971</v>
      </c>
      <c r="N162">
        <v>0</v>
      </c>
      <c r="O162">
        <v>0</v>
      </c>
      <c r="P162">
        <v>0</v>
      </c>
      <c r="Q162">
        <v>0</v>
      </c>
    </row>
    <row r="163" spans="3:17" hidden="1">
      <c r="C163">
        <v>14</v>
      </c>
      <c r="D163" t="s">
        <v>33</v>
      </c>
      <c r="E163">
        <v>15070830</v>
      </c>
      <c r="F163">
        <v>7</v>
      </c>
      <c r="G163" t="s">
        <v>482</v>
      </c>
      <c r="H163" t="s">
        <v>5</v>
      </c>
      <c r="I163">
        <v>830</v>
      </c>
      <c r="J163" t="s">
        <v>275</v>
      </c>
      <c r="K163">
        <v>2947</v>
      </c>
      <c r="L163">
        <v>0</v>
      </c>
      <c r="M163">
        <v>2947</v>
      </c>
      <c r="N163">
        <v>0</v>
      </c>
      <c r="O163">
        <v>0</v>
      </c>
      <c r="P163">
        <v>0</v>
      </c>
      <c r="Q163">
        <v>0</v>
      </c>
    </row>
    <row r="164" spans="3:17" hidden="1">
      <c r="C164">
        <v>14</v>
      </c>
      <c r="D164" t="s">
        <v>33</v>
      </c>
      <c r="E164">
        <v>15070930</v>
      </c>
      <c r="F164">
        <v>7</v>
      </c>
      <c r="G164" t="s">
        <v>482</v>
      </c>
      <c r="H164" t="s">
        <v>5</v>
      </c>
      <c r="I164">
        <v>930</v>
      </c>
      <c r="J164" t="s">
        <v>276</v>
      </c>
      <c r="K164">
        <v>2816</v>
      </c>
      <c r="L164">
        <v>0</v>
      </c>
      <c r="M164">
        <v>2816</v>
      </c>
      <c r="N164">
        <v>0</v>
      </c>
      <c r="O164">
        <v>0</v>
      </c>
      <c r="P164">
        <v>0</v>
      </c>
      <c r="Q164">
        <v>0</v>
      </c>
    </row>
    <row r="165" spans="3:17" hidden="1">
      <c r="C165">
        <v>14</v>
      </c>
      <c r="D165" t="s">
        <v>33</v>
      </c>
      <c r="E165">
        <v>15080727</v>
      </c>
      <c r="F165">
        <v>8</v>
      </c>
      <c r="G165" t="s">
        <v>483</v>
      </c>
      <c r="H165" t="s">
        <v>2</v>
      </c>
      <c r="I165">
        <v>727</v>
      </c>
      <c r="J165" t="s">
        <v>412</v>
      </c>
      <c r="K165">
        <v>2971</v>
      </c>
      <c r="L165">
        <v>0</v>
      </c>
      <c r="M165">
        <v>2971</v>
      </c>
      <c r="N165">
        <v>0</v>
      </c>
      <c r="O165">
        <v>0</v>
      </c>
      <c r="P165">
        <v>0</v>
      </c>
      <c r="Q165">
        <v>0</v>
      </c>
    </row>
    <row r="166" spans="3:17" hidden="1">
      <c r="C166">
        <v>14</v>
      </c>
      <c r="D166" t="s">
        <v>33</v>
      </c>
      <c r="E166">
        <v>15080827</v>
      </c>
      <c r="F166">
        <v>8</v>
      </c>
      <c r="G166" t="s">
        <v>483</v>
      </c>
      <c r="H166" t="s">
        <v>2</v>
      </c>
      <c r="I166">
        <v>827</v>
      </c>
      <c r="J166" t="s">
        <v>413</v>
      </c>
      <c r="K166">
        <v>2947</v>
      </c>
      <c r="L166">
        <v>0</v>
      </c>
      <c r="M166">
        <v>2947</v>
      </c>
      <c r="N166">
        <v>0</v>
      </c>
      <c r="O166">
        <v>0</v>
      </c>
      <c r="P166">
        <v>0</v>
      </c>
      <c r="Q166">
        <v>0</v>
      </c>
    </row>
    <row r="167" spans="3:17" hidden="1">
      <c r="C167">
        <v>14</v>
      </c>
      <c r="D167" t="s">
        <v>33</v>
      </c>
      <c r="E167">
        <v>15080927</v>
      </c>
      <c r="F167">
        <v>8</v>
      </c>
      <c r="G167" t="s">
        <v>483</v>
      </c>
      <c r="H167" t="s">
        <v>2</v>
      </c>
      <c r="I167">
        <v>927</v>
      </c>
      <c r="J167" t="s">
        <v>414</v>
      </c>
      <c r="K167">
        <v>2816</v>
      </c>
      <c r="L167">
        <v>0</v>
      </c>
      <c r="M167">
        <v>2816</v>
      </c>
      <c r="N167">
        <v>0</v>
      </c>
      <c r="O167">
        <v>0</v>
      </c>
      <c r="P167">
        <v>0</v>
      </c>
      <c r="Q167">
        <v>0</v>
      </c>
    </row>
    <row r="168" spans="3:17" hidden="1"/>
    <row r="169" spans="3:17">
      <c r="C169">
        <v>14</v>
      </c>
      <c r="D169" t="s">
        <v>33</v>
      </c>
      <c r="E169">
        <v>15110774</v>
      </c>
      <c r="F169">
        <v>11</v>
      </c>
      <c r="G169" t="s">
        <v>484</v>
      </c>
      <c r="H169" t="s">
        <v>516</v>
      </c>
      <c r="I169">
        <v>774</v>
      </c>
      <c r="J169" t="s">
        <v>215</v>
      </c>
    </row>
    <row r="170" spans="3:17" hidden="1"/>
    <row r="171" spans="3:17">
      <c r="C171">
        <v>14</v>
      </c>
      <c r="D171" t="s">
        <v>33</v>
      </c>
      <c r="E171">
        <v>15120827</v>
      </c>
      <c r="F171">
        <v>12</v>
      </c>
      <c r="G171" t="s">
        <v>485</v>
      </c>
      <c r="H171" t="s">
        <v>521</v>
      </c>
      <c r="I171">
        <v>827</v>
      </c>
      <c r="J171" t="s">
        <v>395</v>
      </c>
    </row>
    <row r="172" spans="3:17">
      <c r="C172">
        <v>14</v>
      </c>
      <c r="D172" t="s">
        <v>33</v>
      </c>
      <c r="E172">
        <v>15140728</v>
      </c>
      <c r="F172">
        <v>14</v>
      </c>
      <c r="G172" t="s">
        <v>453</v>
      </c>
      <c r="H172" t="s">
        <v>517</v>
      </c>
      <c r="I172">
        <v>728</v>
      </c>
      <c r="J172" t="s">
        <v>405</v>
      </c>
    </row>
    <row r="173" spans="3:17">
      <c r="C173">
        <v>14</v>
      </c>
      <c r="D173" t="s">
        <v>33</v>
      </c>
      <c r="E173">
        <v>15150724</v>
      </c>
      <c r="F173">
        <v>15</v>
      </c>
      <c r="G173" t="s">
        <v>486</v>
      </c>
      <c r="H173" t="s">
        <v>509</v>
      </c>
      <c r="I173">
        <v>724</v>
      </c>
      <c r="J173" t="s">
        <v>507</v>
      </c>
    </row>
    <row r="174" spans="3:17">
      <c r="C174">
        <v>14</v>
      </c>
      <c r="D174" t="s">
        <v>33</v>
      </c>
      <c r="E174">
        <v>15160724</v>
      </c>
      <c r="F174">
        <v>16</v>
      </c>
      <c r="G174" t="s">
        <v>487</v>
      </c>
      <c r="H174" t="s">
        <v>509</v>
      </c>
      <c r="I174">
        <v>724</v>
      </c>
      <c r="J174" t="s">
        <v>506</v>
      </c>
    </row>
    <row r="175" spans="3:17" hidden="1">
      <c r="C175">
        <v>14</v>
      </c>
      <c r="D175" t="s">
        <v>33</v>
      </c>
      <c r="E175">
        <v>15170731</v>
      </c>
      <c r="F175">
        <v>17</v>
      </c>
      <c r="G175" t="s">
        <v>488</v>
      </c>
      <c r="H175" t="s">
        <v>6</v>
      </c>
      <c r="I175">
        <v>731</v>
      </c>
      <c r="J175" t="s">
        <v>431</v>
      </c>
      <c r="K175">
        <v>2971</v>
      </c>
      <c r="L175">
        <v>0</v>
      </c>
      <c r="M175">
        <v>2971</v>
      </c>
      <c r="N175">
        <v>0</v>
      </c>
      <c r="O175">
        <v>0</v>
      </c>
      <c r="P175">
        <v>0</v>
      </c>
      <c r="Q175">
        <v>0</v>
      </c>
    </row>
    <row r="176" spans="3:17" hidden="1">
      <c r="C176">
        <v>14</v>
      </c>
      <c r="D176" t="s">
        <v>33</v>
      </c>
      <c r="E176">
        <v>15170831</v>
      </c>
      <c r="F176">
        <v>17</v>
      </c>
      <c r="G176" t="s">
        <v>488</v>
      </c>
      <c r="H176" t="s">
        <v>6</v>
      </c>
      <c r="I176">
        <v>831</v>
      </c>
      <c r="J176" t="s">
        <v>432</v>
      </c>
      <c r="K176">
        <v>2947</v>
      </c>
      <c r="L176">
        <v>0</v>
      </c>
      <c r="M176">
        <v>2947</v>
      </c>
      <c r="N176">
        <v>0</v>
      </c>
      <c r="O176">
        <v>0</v>
      </c>
      <c r="P176">
        <v>0</v>
      </c>
      <c r="Q176">
        <v>0</v>
      </c>
    </row>
    <row r="177" spans="3:17" hidden="1">
      <c r="C177">
        <v>14</v>
      </c>
      <c r="D177" t="s">
        <v>33</v>
      </c>
      <c r="E177">
        <v>15170931</v>
      </c>
      <c r="F177">
        <v>17</v>
      </c>
      <c r="G177" t="s">
        <v>488</v>
      </c>
      <c r="H177" t="s">
        <v>6</v>
      </c>
      <c r="I177">
        <v>931</v>
      </c>
      <c r="J177" t="s">
        <v>433</v>
      </c>
      <c r="K177">
        <v>2816</v>
      </c>
      <c r="L177">
        <v>0</v>
      </c>
      <c r="M177">
        <v>2816</v>
      </c>
      <c r="N177">
        <v>0</v>
      </c>
      <c r="O177">
        <v>0</v>
      </c>
      <c r="P177">
        <v>0</v>
      </c>
      <c r="Q177">
        <v>0</v>
      </c>
    </row>
    <row r="178" spans="3:17" hidden="1">
      <c r="C178">
        <v>14</v>
      </c>
      <c r="D178" t="s">
        <v>33</v>
      </c>
      <c r="E178">
        <v>15171732</v>
      </c>
      <c r="F178">
        <v>17</v>
      </c>
      <c r="G178" t="s">
        <v>488</v>
      </c>
      <c r="H178" t="s">
        <v>6</v>
      </c>
      <c r="I178">
        <v>732</v>
      </c>
      <c r="J178" t="s">
        <v>434</v>
      </c>
      <c r="K178">
        <v>2971</v>
      </c>
      <c r="L178">
        <v>0</v>
      </c>
      <c r="M178">
        <v>2971</v>
      </c>
      <c r="N178">
        <v>0</v>
      </c>
      <c r="O178">
        <v>0</v>
      </c>
      <c r="P178">
        <v>0</v>
      </c>
      <c r="Q178">
        <v>0</v>
      </c>
    </row>
    <row r="179" spans="3:17" hidden="1">
      <c r="C179">
        <v>14</v>
      </c>
      <c r="D179" t="s">
        <v>33</v>
      </c>
      <c r="E179">
        <v>15171832</v>
      </c>
      <c r="F179">
        <v>17</v>
      </c>
      <c r="G179" t="s">
        <v>488</v>
      </c>
      <c r="H179" t="s">
        <v>6</v>
      </c>
      <c r="I179">
        <v>832</v>
      </c>
      <c r="J179" t="s">
        <v>435</v>
      </c>
      <c r="K179">
        <v>2947</v>
      </c>
      <c r="L179">
        <v>0</v>
      </c>
      <c r="M179">
        <v>2947</v>
      </c>
      <c r="N179">
        <v>0</v>
      </c>
      <c r="O179">
        <v>0</v>
      </c>
      <c r="P179">
        <v>0</v>
      </c>
      <c r="Q179">
        <v>0</v>
      </c>
    </row>
    <row r="180" spans="3:17" hidden="1">
      <c r="C180">
        <v>14</v>
      </c>
      <c r="D180" t="s">
        <v>33</v>
      </c>
      <c r="E180">
        <v>15171932</v>
      </c>
      <c r="F180">
        <v>17</v>
      </c>
      <c r="G180" t="s">
        <v>488</v>
      </c>
      <c r="H180" t="s">
        <v>6</v>
      </c>
      <c r="I180">
        <v>932</v>
      </c>
      <c r="J180" t="s">
        <v>436</v>
      </c>
      <c r="K180">
        <v>2816</v>
      </c>
      <c r="L180">
        <v>0</v>
      </c>
      <c r="M180">
        <v>2816</v>
      </c>
      <c r="N180">
        <v>0</v>
      </c>
      <c r="O180">
        <v>0</v>
      </c>
      <c r="P180">
        <v>0</v>
      </c>
      <c r="Q180">
        <v>0</v>
      </c>
    </row>
    <row r="181" spans="3:17" hidden="1">
      <c r="C181">
        <v>14</v>
      </c>
      <c r="D181" t="s">
        <v>33</v>
      </c>
      <c r="E181">
        <v>15180725</v>
      </c>
      <c r="F181">
        <v>18</v>
      </c>
      <c r="G181" t="s">
        <v>489</v>
      </c>
      <c r="H181" t="s">
        <v>9</v>
      </c>
      <c r="I181">
        <v>725</v>
      </c>
      <c r="J181" t="s">
        <v>425</v>
      </c>
      <c r="K181">
        <v>2971</v>
      </c>
      <c r="L181">
        <v>0</v>
      </c>
      <c r="M181">
        <v>2971</v>
      </c>
      <c r="N181">
        <v>0</v>
      </c>
      <c r="O181">
        <v>0</v>
      </c>
      <c r="P181">
        <v>0</v>
      </c>
      <c r="Q181">
        <v>0</v>
      </c>
    </row>
    <row r="182" spans="3:17" hidden="1">
      <c r="C182">
        <v>14</v>
      </c>
      <c r="D182" t="s">
        <v>33</v>
      </c>
      <c r="E182">
        <v>15180825</v>
      </c>
      <c r="F182">
        <v>18</v>
      </c>
      <c r="G182" t="s">
        <v>489</v>
      </c>
      <c r="H182" t="s">
        <v>9</v>
      </c>
      <c r="I182">
        <v>825</v>
      </c>
      <c r="J182" t="s">
        <v>426</v>
      </c>
      <c r="K182">
        <v>2947</v>
      </c>
      <c r="L182">
        <v>0</v>
      </c>
      <c r="M182">
        <v>2947</v>
      </c>
      <c r="N182">
        <v>0</v>
      </c>
      <c r="O182">
        <v>0</v>
      </c>
      <c r="P182">
        <v>0</v>
      </c>
      <c r="Q182">
        <v>0</v>
      </c>
    </row>
    <row r="183" spans="3:17" hidden="1">
      <c r="C183">
        <v>14</v>
      </c>
      <c r="D183" t="s">
        <v>33</v>
      </c>
      <c r="E183">
        <v>15180925</v>
      </c>
      <c r="F183">
        <v>18</v>
      </c>
      <c r="G183" t="s">
        <v>489</v>
      </c>
      <c r="H183" t="s">
        <v>9</v>
      </c>
      <c r="I183">
        <v>925</v>
      </c>
      <c r="J183" t="s">
        <v>427</v>
      </c>
      <c r="K183">
        <v>2816</v>
      </c>
      <c r="L183">
        <v>0</v>
      </c>
      <c r="M183">
        <v>2816</v>
      </c>
      <c r="N183">
        <v>0</v>
      </c>
      <c r="O183">
        <v>0</v>
      </c>
      <c r="P183">
        <v>0</v>
      </c>
      <c r="Q183">
        <v>0</v>
      </c>
    </row>
    <row r="184" spans="3:17" hidden="1">
      <c r="C184">
        <v>14</v>
      </c>
      <c r="D184" t="s">
        <v>33</v>
      </c>
      <c r="E184">
        <v>15181726</v>
      </c>
      <c r="F184">
        <v>18</v>
      </c>
      <c r="G184" t="s">
        <v>489</v>
      </c>
      <c r="H184" t="s">
        <v>9</v>
      </c>
      <c r="I184">
        <v>726</v>
      </c>
      <c r="J184" t="s">
        <v>226</v>
      </c>
      <c r="K184">
        <v>2971</v>
      </c>
      <c r="L184">
        <v>0</v>
      </c>
      <c r="M184">
        <v>2971</v>
      </c>
      <c r="N184">
        <v>0</v>
      </c>
      <c r="O184">
        <v>0</v>
      </c>
      <c r="P184">
        <v>0</v>
      </c>
      <c r="Q184">
        <v>0</v>
      </c>
    </row>
    <row r="185" spans="3:17" hidden="1">
      <c r="C185">
        <v>14</v>
      </c>
      <c r="D185" t="s">
        <v>33</v>
      </c>
      <c r="E185">
        <v>15181826</v>
      </c>
      <c r="F185">
        <v>18</v>
      </c>
      <c r="G185" t="s">
        <v>489</v>
      </c>
      <c r="H185" t="s">
        <v>9</v>
      </c>
      <c r="I185">
        <v>826</v>
      </c>
      <c r="J185" t="s">
        <v>227</v>
      </c>
      <c r="K185">
        <v>2947</v>
      </c>
      <c r="L185">
        <v>0</v>
      </c>
      <c r="M185">
        <v>2947</v>
      </c>
      <c r="N185">
        <v>0</v>
      </c>
      <c r="O185">
        <v>0</v>
      </c>
      <c r="P185">
        <v>0</v>
      </c>
      <c r="Q185">
        <v>0</v>
      </c>
    </row>
    <row r="186" spans="3:17" hidden="1">
      <c r="C186">
        <v>14</v>
      </c>
      <c r="D186" t="s">
        <v>33</v>
      </c>
      <c r="E186">
        <v>15181926</v>
      </c>
      <c r="F186">
        <v>18</v>
      </c>
      <c r="G186" t="s">
        <v>489</v>
      </c>
      <c r="H186" t="s">
        <v>9</v>
      </c>
      <c r="I186">
        <v>926</v>
      </c>
      <c r="J186" t="s">
        <v>228</v>
      </c>
      <c r="K186">
        <v>2816</v>
      </c>
      <c r="L186">
        <v>0</v>
      </c>
      <c r="M186">
        <v>2816</v>
      </c>
      <c r="N186">
        <v>0</v>
      </c>
      <c r="O186">
        <v>0</v>
      </c>
      <c r="P186">
        <v>0</v>
      </c>
      <c r="Q186">
        <v>0</v>
      </c>
    </row>
    <row r="187" spans="3:17" hidden="1">
      <c r="C187">
        <v>15</v>
      </c>
      <c r="D187" t="s">
        <v>34</v>
      </c>
      <c r="E187">
        <v>15010727</v>
      </c>
      <c r="F187">
        <v>1</v>
      </c>
      <c r="G187" t="s">
        <v>476</v>
      </c>
      <c r="H187" t="s">
        <v>2</v>
      </c>
      <c r="I187">
        <v>727</v>
      </c>
      <c r="J187" t="s">
        <v>383</v>
      </c>
      <c r="K187">
        <v>2771</v>
      </c>
      <c r="L187">
        <v>0</v>
      </c>
      <c r="M187">
        <v>2771</v>
      </c>
      <c r="N187">
        <v>0</v>
      </c>
      <c r="O187">
        <v>0</v>
      </c>
      <c r="P187">
        <v>0</v>
      </c>
      <c r="Q187">
        <v>0</v>
      </c>
    </row>
    <row r="188" spans="3:17" hidden="1">
      <c r="C188">
        <v>15</v>
      </c>
      <c r="D188" t="s">
        <v>34</v>
      </c>
      <c r="E188">
        <v>15010827</v>
      </c>
      <c r="F188">
        <v>1</v>
      </c>
      <c r="G188" t="s">
        <v>476</v>
      </c>
      <c r="H188" t="s">
        <v>2</v>
      </c>
      <c r="I188">
        <v>827</v>
      </c>
      <c r="J188" t="s">
        <v>384</v>
      </c>
      <c r="K188">
        <v>2530</v>
      </c>
      <c r="L188">
        <v>0</v>
      </c>
      <c r="M188">
        <v>2530</v>
      </c>
      <c r="N188">
        <v>0</v>
      </c>
      <c r="O188">
        <v>0</v>
      </c>
      <c r="P188">
        <v>0</v>
      </c>
      <c r="Q188">
        <v>0</v>
      </c>
    </row>
    <row r="189" spans="3:17" hidden="1">
      <c r="C189">
        <v>15</v>
      </c>
      <c r="D189" t="s">
        <v>34</v>
      </c>
      <c r="E189">
        <v>15010927</v>
      </c>
      <c r="F189">
        <v>1</v>
      </c>
      <c r="G189" t="s">
        <v>476</v>
      </c>
      <c r="H189" t="s">
        <v>2</v>
      </c>
      <c r="I189">
        <v>927</v>
      </c>
      <c r="J189" t="s">
        <v>385</v>
      </c>
      <c r="K189">
        <v>2405</v>
      </c>
      <c r="L189">
        <v>0</v>
      </c>
      <c r="M189">
        <v>2405</v>
      </c>
      <c r="N189">
        <v>0</v>
      </c>
      <c r="O189">
        <v>0</v>
      </c>
      <c r="P189">
        <v>0</v>
      </c>
      <c r="Q189">
        <v>0</v>
      </c>
    </row>
    <row r="190" spans="3:17">
      <c r="C190">
        <v>15</v>
      </c>
      <c r="D190" t="s">
        <v>34</v>
      </c>
      <c r="E190">
        <v>15020735</v>
      </c>
      <c r="F190">
        <v>2</v>
      </c>
      <c r="G190" t="s">
        <v>477</v>
      </c>
      <c r="H190" t="s">
        <v>521</v>
      </c>
      <c r="I190">
        <v>735</v>
      </c>
      <c r="J190" t="s">
        <v>437</v>
      </c>
    </row>
    <row r="191" spans="3:17">
      <c r="C191">
        <v>15</v>
      </c>
      <c r="D191" t="s">
        <v>34</v>
      </c>
      <c r="E191">
        <v>15030728</v>
      </c>
      <c r="F191">
        <v>3</v>
      </c>
      <c r="G191" t="s">
        <v>478</v>
      </c>
      <c r="H191" t="s">
        <v>514</v>
      </c>
      <c r="I191">
        <v>728</v>
      </c>
      <c r="J191" t="s">
        <v>311</v>
      </c>
    </row>
    <row r="192" spans="3:17">
      <c r="C192">
        <v>15</v>
      </c>
      <c r="D192" t="s">
        <v>34</v>
      </c>
      <c r="E192">
        <v>15040732</v>
      </c>
      <c r="F192">
        <v>4</v>
      </c>
      <c r="G192" t="s">
        <v>479</v>
      </c>
      <c r="H192" t="s">
        <v>512</v>
      </c>
      <c r="I192">
        <v>732</v>
      </c>
      <c r="J192" t="s">
        <v>501</v>
      </c>
    </row>
    <row r="193" spans="3:17" hidden="1">
      <c r="C193">
        <v>15</v>
      </c>
      <c r="D193" t="s">
        <v>34</v>
      </c>
      <c r="E193">
        <v>15050932</v>
      </c>
      <c r="F193">
        <v>5</v>
      </c>
      <c r="G193" t="s">
        <v>480</v>
      </c>
      <c r="H193" t="s">
        <v>16</v>
      </c>
      <c r="I193">
        <v>932</v>
      </c>
      <c r="J193" t="s">
        <v>438</v>
      </c>
      <c r="K193">
        <v>2405</v>
      </c>
      <c r="L193">
        <v>0</v>
      </c>
      <c r="M193">
        <v>2405</v>
      </c>
      <c r="N193">
        <v>0</v>
      </c>
      <c r="O193">
        <v>0</v>
      </c>
      <c r="P193">
        <v>0</v>
      </c>
      <c r="Q193">
        <v>0</v>
      </c>
    </row>
    <row r="194" spans="3:17">
      <c r="C194">
        <v>15</v>
      </c>
      <c r="D194" t="s">
        <v>34</v>
      </c>
      <c r="E194">
        <v>15060724</v>
      </c>
      <c r="F194">
        <v>6</v>
      </c>
      <c r="G194" t="s">
        <v>481</v>
      </c>
      <c r="H194" t="s">
        <v>512</v>
      </c>
      <c r="I194">
        <v>724</v>
      </c>
      <c r="J194" t="s">
        <v>205</v>
      </c>
    </row>
    <row r="195" spans="3:17" hidden="1">
      <c r="C195">
        <v>15</v>
      </c>
      <c r="D195" t="s">
        <v>34</v>
      </c>
      <c r="E195">
        <v>15070730</v>
      </c>
      <c r="F195">
        <v>7</v>
      </c>
      <c r="G195" t="s">
        <v>482</v>
      </c>
      <c r="H195" t="s">
        <v>5</v>
      </c>
      <c r="I195">
        <v>730</v>
      </c>
      <c r="J195" t="s">
        <v>274</v>
      </c>
      <c r="K195">
        <v>2771</v>
      </c>
      <c r="L195">
        <v>0</v>
      </c>
      <c r="M195">
        <v>2771</v>
      </c>
      <c r="N195">
        <v>0</v>
      </c>
      <c r="O195">
        <v>0</v>
      </c>
      <c r="P195">
        <v>0</v>
      </c>
      <c r="Q195">
        <v>0</v>
      </c>
    </row>
    <row r="196" spans="3:17" hidden="1">
      <c r="C196">
        <v>15</v>
      </c>
      <c r="D196" t="s">
        <v>34</v>
      </c>
      <c r="E196">
        <v>15070830</v>
      </c>
      <c r="F196">
        <v>7</v>
      </c>
      <c r="G196" t="s">
        <v>482</v>
      </c>
      <c r="H196" t="s">
        <v>5</v>
      </c>
      <c r="I196">
        <v>830</v>
      </c>
      <c r="J196" t="s">
        <v>275</v>
      </c>
      <c r="K196">
        <v>2530</v>
      </c>
      <c r="L196">
        <v>0</v>
      </c>
      <c r="M196">
        <v>2530</v>
      </c>
      <c r="N196">
        <v>0</v>
      </c>
      <c r="O196">
        <v>0</v>
      </c>
      <c r="P196">
        <v>0</v>
      </c>
      <c r="Q196">
        <v>0</v>
      </c>
    </row>
    <row r="197" spans="3:17" hidden="1">
      <c r="C197">
        <v>15</v>
      </c>
      <c r="D197" t="s">
        <v>34</v>
      </c>
      <c r="E197">
        <v>15070930</v>
      </c>
      <c r="F197">
        <v>7</v>
      </c>
      <c r="G197" t="s">
        <v>482</v>
      </c>
      <c r="H197" t="s">
        <v>5</v>
      </c>
      <c r="I197">
        <v>930</v>
      </c>
      <c r="J197" t="s">
        <v>276</v>
      </c>
      <c r="K197">
        <v>2405</v>
      </c>
      <c r="L197">
        <v>0</v>
      </c>
      <c r="M197">
        <v>2405</v>
      </c>
      <c r="N197">
        <v>0</v>
      </c>
      <c r="O197">
        <v>0</v>
      </c>
      <c r="P197">
        <v>0</v>
      </c>
      <c r="Q197">
        <v>0</v>
      </c>
    </row>
    <row r="198" spans="3:17" hidden="1">
      <c r="C198">
        <v>15</v>
      </c>
      <c r="D198" t="s">
        <v>34</v>
      </c>
      <c r="E198">
        <v>15080727</v>
      </c>
      <c r="F198">
        <v>8</v>
      </c>
      <c r="G198" t="s">
        <v>483</v>
      </c>
      <c r="H198" t="s">
        <v>2</v>
      </c>
      <c r="I198">
        <v>727</v>
      </c>
      <c r="J198" t="s">
        <v>412</v>
      </c>
      <c r="K198">
        <v>2771</v>
      </c>
      <c r="L198">
        <v>0</v>
      </c>
      <c r="M198">
        <v>2771</v>
      </c>
      <c r="N198">
        <v>0</v>
      </c>
      <c r="O198">
        <v>0</v>
      </c>
      <c r="P198">
        <v>0</v>
      </c>
      <c r="Q198">
        <v>0</v>
      </c>
    </row>
    <row r="199" spans="3:17" hidden="1">
      <c r="C199">
        <v>15</v>
      </c>
      <c r="D199" t="s">
        <v>34</v>
      </c>
      <c r="E199">
        <v>15080827</v>
      </c>
      <c r="F199">
        <v>8</v>
      </c>
      <c r="G199" t="s">
        <v>483</v>
      </c>
      <c r="H199" t="s">
        <v>2</v>
      </c>
      <c r="I199">
        <v>827</v>
      </c>
      <c r="J199" t="s">
        <v>413</v>
      </c>
      <c r="K199">
        <v>2530</v>
      </c>
      <c r="L199">
        <v>0</v>
      </c>
      <c r="M199">
        <v>2530</v>
      </c>
      <c r="N199">
        <v>0</v>
      </c>
      <c r="O199">
        <v>0</v>
      </c>
      <c r="P199">
        <v>0</v>
      </c>
      <c r="Q199">
        <v>0</v>
      </c>
    </row>
    <row r="200" spans="3:17" hidden="1">
      <c r="C200">
        <v>15</v>
      </c>
      <c r="D200" t="s">
        <v>34</v>
      </c>
      <c r="E200">
        <v>15080927</v>
      </c>
      <c r="F200">
        <v>8</v>
      </c>
      <c r="G200" t="s">
        <v>483</v>
      </c>
      <c r="H200" t="s">
        <v>2</v>
      </c>
      <c r="I200">
        <v>927</v>
      </c>
      <c r="J200" t="s">
        <v>414</v>
      </c>
      <c r="K200">
        <v>2405</v>
      </c>
      <c r="L200">
        <v>0</v>
      </c>
      <c r="M200">
        <v>2405</v>
      </c>
      <c r="N200">
        <v>0</v>
      </c>
      <c r="O200">
        <v>0</v>
      </c>
      <c r="P200">
        <v>0</v>
      </c>
      <c r="Q200">
        <v>0</v>
      </c>
    </row>
    <row r="201" spans="3:17" hidden="1"/>
    <row r="202" spans="3:17">
      <c r="C202">
        <v>15</v>
      </c>
      <c r="D202" t="s">
        <v>34</v>
      </c>
      <c r="E202">
        <v>15110774</v>
      </c>
      <c r="F202">
        <v>11</v>
      </c>
      <c r="G202" t="s">
        <v>484</v>
      </c>
      <c r="H202" t="s">
        <v>516</v>
      </c>
      <c r="I202">
        <v>774</v>
      </c>
      <c r="J202" t="s">
        <v>215</v>
      </c>
    </row>
    <row r="203" spans="3:17" hidden="1"/>
    <row r="204" spans="3:17">
      <c r="C204">
        <v>15</v>
      </c>
      <c r="D204" t="s">
        <v>34</v>
      </c>
      <c r="E204">
        <v>15140725</v>
      </c>
      <c r="F204">
        <v>14</v>
      </c>
      <c r="G204" t="s">
        <v>453</v>
      </c>
      <c r="H204" t="s">
        <v>509</v>
      </c>
      <c r="I204">
        <v>725</v>
      </c>
      <c r="J204" t="s">
        <v>396</v>
      </c>
    </row>
    <row r="205" spans="3:17">
      <c r="C205">
        <v>15</v>
      </c>
      <c r="D205" t="s">
        <v>34</v>
      </c>
      <c r="E205">
        <v>15150724</v>
      </c>
      <c r="F205">
        <v>15</v>
      </c>
      <c r="G205" t="s">
        <v>486</v>
      </c>
      <c r="H205" t="s">
        <v>509</v>
      </c>
      <c r="I205">
        <v>724</v>
      </c>
      <c r="J205" t="s">
        <v>507</v>
      </c>
    </row>
    <row r="206" spans="3:17">
      <c r="C206">
        <v>15</v>
      </c>
      <c r="D206" t="s">
        <v>34</v>
      </c>
      <c r="E206">
        <v>15160726</v>
      </c>
      <c r="F206">
        <v>16</v>
      </c>
      <c r="G206" t="s">
        <v>487</v>
      </c>
      <c r="H206" t="s">
        <v>518</v>
      </c>
      <c r="I206">
        <v>726</v>
      </c>
      <c r="J206" t="s">
        <v>406</v>
      </c>
    </row>
    <row r="207" spans="3:17" hidden="1">
      <c r="C207">
        <v>15</v>
      </c>
      <c r="D207" t="s">
        <v>34</v>
      </c>
      <c r="E207">
        <v>15170728</v>
      </c>
      <c r="F207">
        <v>17</v>
      </c>
      <c r="G207" t="s">
        <v>488</v>
      </c>
      <c r="H207" t="s">
        <v>4</v>
      </c>
      <c r="I207">
        <v>728</v>
      </c>
      <c r="J207" t="s">
        <v>220</v>
      </c>
      <c r="K207">
        <v>2771</v>
      </c>
      <c r="L207">
        <v>0</v>
      </c>
      <c r="M207">
        <v>2771</v>
      </c>
      <c r="N207">
        <v>0</v>
      </c>
      <c r="O207">
        <v>0</v>
      </c>
      <c r="P207">
        <v>0</v>
      </c>
      <c r="Q207">
        <v>0</v>
      </c>
    </row>
    <row r="208" spans="3:17" hidden="1">
      <c r="C208">
        <v>15</v>
      </c>
      <c r="D208" t="s">
        <v>34</v>
      </c>
      <c r="E208">
        <v>15170828</v>
      </c>
      <c r="F208">
        <v>17</v>
      </c>
      <c r="G208" t="s">
        <v>488</v>
      </c>
      <c r="H208" t="s">
        <v>4</v>
      </c>
      <c r="I208">
        <v>828</v>
      </c>
      <c r="J208" t="s">
        <v>221</v>
      </c>
      <c r="K208">
        <v>2530</v>
      </c>
      <c r="L208">
        <v>0</v>
      </c>
      <c r="M208">
        <v>2530</v>
      </c>
      <c r="N208">
        <v>0</v>
      </c>
      <c r="O208">
        <v>0</v>
      </c>
      <c r="P208">
        <v>0</v>
      </c>
      <c r="Q208">
        <v>0</v>
      </c>
    </row>
    <row r="209" spans="3:17" hidden="1">
      <c r="C209">
        <v>15</v>
      </c>
      <c r="D209" t="s">
        <v>34</v>
      </c>
      <c r="E209">
        <v>15170928</v>
      </c>
      <c r="F209">
        <v>17</v>
      </c>
      <c r="G209" t="s">
        <v>488</v>
      </c>
      <c r="H209" t="s">
        <v>4</v>
      </c>
      <c r="I209">
        <v>928</v>
      </c>
      <c r="J209" t="s">
        <v>222</v>
      </c>
      <c r="K209">
        <v>2405</v>
      </c>
      <c r="L209">
        <v>0</v>
      </c>
      <c r="M209">
        <v>2405</v>
      </c>
      <c r="N209">
        <v>0</v>
      </c>
      <c r="O209">
        <v>0</v>
      </c>
      <c r="P209">
        <v>0</v>
      </c>
      <c r="Q209">
        <v>0</v>
      </c>
    </row>
    <row r="210" spans="3:17" hidden="1">
      <c r="C210">
        <v>15</v>
      </c>
      <c r="D210" t="s">
        <v>34</v>
      </c>
      <c r="E210">
        <v>15180725</v>
      </c>
      <c r="F210">
        <v>18</v>
      </c>
      <c r="G210" t="s">
        <v>489</v>
      </c>
      <c r="H210" t="s">
        <v>9</v>
      </c>
      <c r="I210">
        <v>725</v>
      </c>
      <c r="J210" t="s">
        <v>425</v>
      </c>
      <c r="K210">
        <v>2771</v>
      </c>
      <c r="L210">
        <v>0</v>
      </c>
      <c r="M210">
        <v>2771</v>
      </c>
      <c r="N210">
        <v>0</v>
      </c>
      <c r="O210">
        <v>0</v>
      </c>
      <c r="P210">
        <v>0</v>
      </c>
      <c r="Q210">
        <v>0</v>
      </c>
    </row>
    <row r="211" spans="3:17" hidden="1">
      <c r="C211">
        <v>15</v>
      </c>
      <c r="D211" t="s">
        <v>34</v>
      </c>
      <c r="E211">
        <v>15180825</v>
      </c>
      <c r="F211">
        <v>18</v>
      </c>
      <c r="G211" t="s">
        <v>489</v>
      </c>
      <c r="H211" t="s">
        <v>9</v>
      </c>
      <c r="I211">
        <v>825</v>
      </c>
      <c r="J211" t="s">
        <v>426</v>
      </c>
      <c r="K211">
        <v>2530</v>
      </c>
      <c r="L211">
        <v>0</v>
      </c>
      <c r="M211">
        <v>2530</v>
      </c>
      <c r="N211">
        <v>0</v>
      </c>
      <c r="O211">
        <v>0</v>
      </c>
      <c r="P211">
        <v>0</v>
      </c>
      <c r="Q211">
        <v>0</v>
      </c>
    </row>
    <row r="212" spans="3:17" hidden="1">
      <c r="C212">
        <v>15</v>
      </c>
      <c r="D212" t="s">
        <v>34</v>
      </c>
      <c r="E212">
        <v>15180925</v>
      </c>
      <c r="F212">
        <v>18</v>
      </c>
      <c r="G212" t="s">
        <v>489</v>
      </c>
      <c r="H212" t="s">
        <v>9</v>
      </c>
      <c r="I212">
        <v>925</v>
      </c>
      <c r="J212" t="s">
        <v>427</v>
      </c>
      <c r="K212">
        <v>2405</v>
      </c>
      <c r="L212">
        <v>0</v>
      </c>
      <c r="M212">
        <v>2405</v>
      </c>
      <c r="N212">
        <v>0</v>
      </c>
      <c r="O212">
        <v>0</v>
      </c>
      <c r="P212">
        <v>0</v>
      </c>
      <c r="Q212">
        <v>0</v>
      </c>
    </row>
    <row r="213" spans="3:17" hidden="1">
      <c r="C213">
        <v>15</v>
      </c>
      <c r="D213" t="s">
        <v>34</v>
      </c>
      <c r="E213">
        <v>15181726</v>
      </c>
      <c r="F213">
        <v>18</v>
      </c>
      <c r="G213" t="s">
        <v>489</v>
      </c>
      <c r="H213" t="s">
        <v>9</v>
      </c>
      <c r="I213">
        <v>726</v>
      </c>
      <c r="J213" t="s">
        <v>226</v>
      </c>
      <c r="K213">
        <v>2771</v>
      </c>
      <c r="L213">
        <v>0</v>
      </c>
      <c r="M213">
        <v>2771</v>
      </c>
      <c r="N213">
        <v>0</v>
      </c>
      <c r="O213">
        <v>0</v>
      </c>
      <c r="P213">
        <v>0</v>
      </c>
      <c r="Q213">
        <v>0</v>
      </c>
    </row>
    <row r="214" spans="3:17" hidden="1">
      <c r="C214">
        <v>15</v>
      </c>
      <c r="D214" t="s">
        <v>34</v>
      </c>
      <c r="E214">
        <v>15181826</v>
      </c>
      <c r="F214">
        <v>18</v>
      </c>
      <c r="G214" t="s">
        <v>489</v>
      </c>
      <c r="H214" t="s">
        <v>9</v>
      </c>
      <c r="I214">
        <v>826</v>
      </c>
      <c r="J214" t="s">
        <v>227</v>
      </c>
      <c r="K214">
        <v>2530</v>
      </c>
      <c r="L214">
        <v>0</v>
      </c>
      <c r="M214">
        <v>2530</v>
      </c>
      <c r="N214">
        <v>0</v>
      </c>
      <c r="O214">
        <v>0</v>
      </c>
      <c r="P214">
        <v>0</v>
      </c>
      <c r="Q214">
        <v>0</v>
      </c>
    </row>
    <row r="215" spans="3:17" hidden="1">
      <c r="C215">
        <v>15</v>
      </c>
      <c r="D215" t="s">
        <v>34</v>
      </c>
      <c r="E215">
        <v>15181926</v>
      </c>
      <c r="F215">
        <v>18</v>
      </c>
      <c r="G215" t="s">
        <v>489</v>
      </c>
      <c r="H215" t="s">
        <v>9</v>
      </c>
      <c r="I215">
        <v>926</v>
      </c>
      <c r="J215" t="s">
        <v>228</v>
      </c>
      <c r="K215">
        <v>2405</v>
      </c>
      <c r="L215">
        <v>0</v>
      </c>
      <c r="M215">
        <v>2405</v>
      </c>
      <c r="N215">
        <v>0</v>
      </c>
      <c r="O215">
        <v>0</v>
      </c>
      <c r="P215">
        <v>0</v>
      </c>
      <c r="Q215">
        <v>0</v>
      </c>
    </row>
    <row r="216" spans="3:17" hidden="1">
      <c r="C216">
        <v>16</v>
      </c>
      <c r="D216" t="s">
        <v>35</v>
      </c>
      <c r="E216">
        <v>15010730</v>
      </c>
      <c r="F216">
        <v>1</v>
      </c>
      <c r="G216" t="s">
        <v>476</v>
      </c>
      <c r="H216" t="s">
        <v>6</v>
      </c>
      <c r="I216">
        <v>730</v>
      </c>
      <c r="J216" t="s">
        <v>315</v>
      </c>
      <c r="K216">
        <v>743</v>
      </c>
      <c r="L216">
        <v>0</v>
      </c>
      <c r="M216">
        <v>743</v>
      </c>
      <c r="N216">
        <v>0</v>
      </c>
      <c r="O216">
        <v>0</v>
      </c>
      <c r="P216">
        <v>0</v>
      </c>
      <c r="Q216">
        <v>0</v>
      </c>
    </row>
    <row r="217" spans="3:17" hidden="1">
      <c r="C217">
        <v>16</v>
      </c>
      <c r="D217" t="s">
        <v>35</v>
      </c>
      <c r="E217">
        <v>15010830</v>
      </c>
      <c r="F217">
        <v>1</v>
      </c>
      <c r="G217" t="s">
        <v>476</v>
      </c>
      <c r="H217" t="s">
        <v>6</v>
      </c>
      <c r="I217">
        <v>830</v>
      </c>
      <c r="J217" t="s">
        <v>316</v>
      </c>
      <c r="K217">
        <v>702</v>
      </c>
      <c r="L217">
        <v>0</v>
      </c>
      <c r="M217">
        <v>702</v>
      </c>
      <c r="N217">
        <v>0</v>
      </c>
      <c r="O217">
        <v>0</v>
      </c>
      <c r="P217">
        <v>0</v>
      </c>
      <c r="Q217">
        <v>0</v>
      </c>
    </row>
    <row r="218" spans="3:17" hidden="1">
      <c r="C218">
        <v>16</v>
      </c>
      <c r="D218" t="s">
        <v>35</v>
      </c>
      <c r="E218">
        <v>15010930</v>
      </c>
      <c r="F218">
        <v>1</v>
      </c>
      <c r="G218" t="s">
        <v>476</v>
      </c>
      <c r="H218" t="s">
        <v>6</v>
      </c>
      <c r="I218">
        <v>930</v>
      </c>
      <c r="J218" t="s">
        <v>317</v>
      </c>
      <c r="K218">
        <v>666</v>
      </c>
      <c r="L218">
        <v>0</v>
      </c>
      <c r="M218">
        <v>666</v>
      </c>
      <c r="N218">
        <v>0</v>
      </c>
      <c r="O218">
        <v>0</v>
      </c>
      <c r="P218">
        <v>0</v>
      </c>
      <c r="Q218">
        <v>0</v>
      </c>
    </row>
    <row r="219" spans="3:17">
      <c r="C219">
        <v>16</v>
      </c>
      <c r="D219" t="s">
        <v>35</v>
      </c>
      <c r="E219">
        <v>15020735</v>
      </c>
      <c r="F219">
        <v>2</v>
      </c>
      <c r="G219" t="s">
        <v>477</v>
      </c>
      <c r="H219" t="s">
        <v>521</v>
      </c>
      <c r="I219">
        <v>735</v>
      </c>
      <c r="J219" t="s">
        <v>437</v>
      </c>
    </row>
    <row r="220" spans="3:17">
      <c r="C220">
        <v>16</v>
      </c>
      <c r="D220" t="s">
        <v>35</v>
      </c>
      <c r="E220">
        <v>15030726</v>
      </c>
      <c r="F220">
        <v>3</v>
      </c>
      <c r="G220" t="s">
        <v>478</v>
      </c>
      <c r="H220" t="s">
        <v>520</v>
      </c>
      <c r="I220">
        <v>726</v>
      </c>
      <c r="J220" t="s">
        <v>304</v>
      </c>
    </row>
    <row r="221" spans="3:17">
      <c r="C221">
        <v>16</v>
      </c>
      <c r="D221" t="s">
        <v>35</v>
      </c>
      <c r="E221">
        <v>15040730</v>
      </c>
      <c r="F221">
        <v>4</v>
      </c>
      <c r="G221" t="s">
        <v>479</v>
      </c>
      <c r="H221" t="s">
        <v>520</v>
      </c>
      <c r="I221">
        <v>730</v>
      </c>
      <c r="J221" t="s">
        <v>292</v>
      </c>
    </row>
    <row r="222" spans="3:17" hidden="1">
      <c r="C222">
        <v>16</v>
      </c>
      <c r="D222" t="s">
        <v>35</v>
      </c>
      <c r="E222">
        <v>15050930</v>
      </c>
      <c r="F222">
        <v>5</v>
      </c>
      <c r="G222" t="s">
        <v>480</v>
      </c>
      <c r="H222" t="s">
        <v>6</v>
      </c>
      <c r="I222">
        <v>930</v>
      </c>
      <c r="J222" t="s">
        <v>267</v>
      </c>
      <c r="K222">
        <v>666</v>
      </c>
      <c r="L222">
        <v>0</v>
      </c>
      <c r="M222">
        <v>666</v>
      </c>
      <c r="N222">
        <v>0</v>
      </c>
      <c r="O222">
        <v>0</v>
      </c>
      <c r="P222">
        <v>0</v>
      </c>
      <c r="Q222">
        <v>0</v>
      </c>
    </row>
    <row r="223" spans="3:17">
      <c r="C223">
        <v>16</v>
      </c>
      <c r="D223" t="s">
        <v>35</v>
      </c>
      <c r="E223">
        <v>15060724</v>
      </c>
      <c r="F223">
        <v>6</v>
      </c>
      <c r="G223" t="s">
        <v>481</v>
      </c>
      <c r="H223" t="s">
        <v>512</v>
      </c>
      <c r="I223">
        <v>724</v>
      </c>
      <c r="J223" t="s">
        <v>205</v>
      </c>
    </row>
    <row r="224" spans="3:17" hidden="1">
      <c r="C224">
        <v>16</v>
      </c>
      <c r="D224" t="s">
        <v>35</v>
      </c>
      <c r="E224">
        <v>15070735</v>
      </c>
      <c r="F224">
        <v>7</v>
      </c>
      <c r="G224" t="s">
        <v>482</v>
      </c>
      <c r="H224" t="s">
        <v>9</v>
      </c>
      <c r="I224">
        <v>735</v>
      </c>
      <c r="J224" t="s">
        <v>258</v>
      </c>
      <c r="K224">
        <v>743</v>
      </c>
      <c r="L224">
        <v>0</v>
      </c>
      <c r="M224">
        <v>743</v>
      </c>
      <c r="N224">
        <v>0</v>
      </c>
      <c r="O224">
        <v>0</v>
      </c>
      <c r="P224">
        <v>0</v>
      </c>
      <c r="Q224">
        <v>0</v>
      </c>
    </row>
    <row r="225" spans="3:17" hidden="1">
      <c r="C225">
        <v>16</v>
      </c>
      <c r="D225" t="s">
        <v>35</v>
      </c>
      <c r="E225">
        <v>15070835</v>
      </c>
      <c r="F225">
        <v>7</v>
      </c>
      <c r="G225" t="s">
        <v>482</v>
      </c>
      <c r="H225" t="s">
        <v>9</v>
      </c>
      <c r="I225">
        <v>835</v>
      </c>
      <c r="J225" t="s">
        <v>259</v>
      </c>
      <c r="K225">
        <v>702</v>
      </c>
      <c r="L225">
        <v>0</v>
      </c>
      <c r="M225">
        <v>702</v>
      </c>
      <c r="N225">
        <v>0</v>
      </c>
      <c r="O225">
        <v>0</v>
      </c>
      <c r="P225">
        <v>0</v>
      </c>
      <c r="Q225">
        <v>0</v>
      </c>
    </row>
    <row r="226" spans="3:17" hidden="1">
      <c r="C226">
        <v>16</v>
      </c>
      <c r="D226" t="s">
        <v>35</v>
      </c>
      <c r="E226">
        <v>15070935</v>
      </c>
      <c r="F226">
        <v>7</v>
      </c>
      <c r="G226" t="s">
        <v>482</v>
      </c>
      <c r="H226" t="s">
        <v>9</v>
      </c>
      <c r="I226">
        <v>935</v>
      </c>
      <c r="J226" t="s">
        <v>260</v>
      </c>
      <c r="K226">
        <v>666</v>
      </c>
      <c r="L226">
        <v>0</v>
      </c>
      <c r="M226">
        <v>666</v>
      </c>
      <c r="N226">
        <v>0</v>
      </c>
      <c r="O226">
        <v>0</v>
      </c>
      <c r="P226">
        <v>0</v>
      </c>
      <c r="Q226">
        <v>0</v>
      </c>
    </row>
    <row r="227" spans="3:17" hidden="1">
      <c r="C227">
        <v>16</v>
      </c>
      <c r="D227" t="s">
        <v>35</v>
      </c>
      <c r="E227">
        <v>15080732</v>
      </c>
      <c r="F227">
        <v>8</v>
      </c>
      <c r="G227" t="s">
        <v>483</v>
      </c>
      <c r="H227" t="s">
        <v>8</v>
      </c>
      <c r="I227">
        <v>732</v>
      </c>
      <c r="J227" t="s">
        <v>389</v>
      </c>
      <c r="K227">
        <v>743</v>
      </c>
      <c r="L227">
        <v>0</v>
      </c>
      <c r="M227">
        <v>743</v>
      </c>
      <c r="N227">
        <v>0</v>
      </c>
      <c r="O227">
        <v>0</v>
      </c>
      <c r="P227">
        <v>0</v>
      </c>
      <c r="Q227">
        <v>0</v>
      </c>
    </row>
    <row r="228" spans="3:17" hidden="1">
      <c r="C228">
        <v>16</v>
      </c>
      <c r="D228" t="s">
        <v>35</v>
      </c>
      <c r="E228">
        <v>15080832</v>
      </c>
      <c r="F228">
        <v>8</v>
      </c>
      <c r="G228" t="s">
        <v>483</v>
      </c>
      <c r="H228" t="s">
        <v>8</v>
      </c>
      <c r="I228">
        <v>832</v>
      </c>
      <c r="J228" t="s">
        <v>390</v>
      </c>
      <c r="K228">
        <v>702</v>
      </c>
      <c r="L228">
        <v>0</v>
      </c>
      <c r="M228">
        <v>702</v>
      </c>
      <c r="N228">
        <v>0</v>
      </c>
      <c r="O228">
        <v>0</v>
      </c>
      <c r="P228">
        <v>0</v>
      </c>
      <c r="Q228">
        <v>0</v>
      </c>
    </row>
    <row r="229" spans="3:17" hidden="1">
      <c r="C229">
        <v>16</v>
      </c>
      <c r="D229" t="s">
        <v>35</v>
      </c>
      <c r="E229">
        <v>15080932</v>
      </c>
      <c r="F229">
        <v>8</v>
      </c>
      <c r="G229" t="s">
        <v>483</v>
      </c>
      <c r="H229" t="s">
        <v>8</v>
      </c>
      <c r="I229">
        <v>932</v>
      </c>
      <c r="J229" t="s">
        <v>391</v>
      </c>
      <c r="K229">
        <v>666</v>
      </c>
      <c r="L229">
        <v>0</v>
      </c>
      <c r="M229">
        <v>666</v>
      </c>
      <c r="N229">
        <v>0</v>
      </c>
      <c r="O229">
        <v>0</v>
      </c>
      <c r="P229">
        <v>0</v>
      </c>
      <c r="Q229">
        <v>0</v>
      </c>
    </row>
    <row r="230" spans="3:17" hidden="1">
      <c r="C230">
        <v>16</v>
      </c>
      <c r="D230" t="s">
        <v>35</v>
      </c>
      <c r="E230">
        <v>15081733</v>
      </c>
      <c r="F230">
        <v>8</v>
      </c>
      <c r="G230" t="s">
        <v>483</v>
      </c>
      <c r="H230" t="s">
        <v>8</v>
      </c>
      <c r="I230">
        <v>733</v>
      </c>
      <c r="J230" t="s">
        <v>392</v>
      </c>
      <c r="K230">
        <v>743</v>
      </c>
      <c r="L230">
        <v>0</v>
      </c>
      <c r="M230">
        <v>743</v>
      </c>
      <c r="N230">
        <v>0</v>
      </c>
      <c r="O230">
        <v>0</v>
      </c>
      <c r="P230">
        <v>0</v>
      </c>
      <c r="Q230">
        <v>0</v>
      </c>
    </row>
    <row r="231" spans="3:17" hidden="1">
      <c r="C231">
        <v>16</v>
      </c>
      <c r="D231" t="s">
        <v>35</v>
      </c>
      <c r="E231">
        <v>15081833</v>
      </c>
      <c r="F231">
        <v>8</v>
      </c>
      <c r="G231" t="s">
        <v>483</v>
      </c>
      <c r="H231" t="s">
        <v>8</v>
      </c>
      <c r="I231">
        <v>833</v>
      </c>
      <c r="J231" t="s">
        <v>393</v>
      </c>
      <c r="K231">
        <v>702</v>
      </c>
      <c r="L231">
        <v>0</v>
      </c>
      <c r="M231">
        <v>702</v>
      </c>
      <c r="N231">
        <v>0</v>
      </c>
      <c r="O231">
        <v>0</v>
      </c>
      <c r="P231">
        <v>0</v>
      </c>
      <c r="Q231">
        <v>0</v>
      </c>
    </row>
    <row r="232" spans="3:17" hidden="1">
      <c r="C232">
        <v>16</v>
      </c>
      <c r="D232" t="s">
        <v>35</v>
      </c>
      <c r="E232">
        <v>15081933</v>
      </c>
      <c r="F232">
        <v>8</v>
      </c>
      <c r="G232" t="s">
        <v>483</v>
      </c>
      <c r="H232" t="s">
        <v>8</v>
      </c>
      <c r="I232">
        <v>933</v>
      </c>
      <c r="J232" t="s">
        <v>394</v>
      </c>
      <c r="K232">
        <v>666</v>
      </c>
      <c r="L232">
        <v>0</v>
      </c>
      <c r="M232">
        <v>666</v>
      </c>
      <c r="N232">
        <v>0</v>
      </c>
      <c r="O232">
        <v>0</v>
      </c>
      <c r="P232">
        <v>0</v>
      </c>
      <c r="Q232">
        <v>0</v>
      </c>
    </row>
    <row r="233" spans="3:17" hidden="1"/>
    <row r="234" spans="3:17">
      <c r="C234">
        <v>16</v>
      </c>
      <c r="D234" t="s">
        <v>35</v>
      </c>
      <c r="E234">
        <v>15110773</v>
      </c>
      <c r="F234">
        <v>11</v>
      </c>
      <c r="G234" t="s">
        <v>484</v>
      </c>
      <c r="H234" t="s">
        <v>520</v>
      </c>
      <c r="I234">
        <v>773</v>
      </c>
      <c r="J234" t="s">
        <v>253</v>
      </c>
    </row>
    <row r="235" spans="3:17" hidden="1"/>
    <row r="236" spans="3:17">
      <c r="C236">
        <v>16</v>
      </c>
      <c r="D236" t="s">
        <v>35</v>
      </c>
      <c r="E236">
        <v>15140725</v>
      </c>
      <c r="F236">
        <v>14</v>
      </c>
      <c r="G236" t="s">
        <v>453</v>
      </c>
      <c r="H236" t="s">
        <v>509</v>
      </c>
      <c r="I236">
        <v>725</v>
      </c>
      <c r="J236" t="s">
        <v>396</v>
      </c>
    </row>
    <row r="237" spans="3:17">
      <c r="C237">
        <v>16</v>
      </c>
      <c r="D237" t="s">
        <v>35</v>
      </c>
      <c r="E237">
        <v>15150724</v>
      </c>
      <c r="F237">
        <v>15</v>
      </c>
      <c r="G237" t="s">
        <v>486</v>
      </c>
      <c r="H237" t="s">
        <v>509</v>
      </c>
      <c r="I237">
        <v>724</v>
      </c>
      <c r="J237" t="s">
        <v>507</v>
      </c>
    </row>
    <row r="238" spans="3:17">
      <c r="C238">
        <v>16</v>
      </c>
      <c r="D238" t="s">
        <v>35</v>
      </c>
      <c r="E238">
        <v>15160724</v>
      </c>
      <c r="F238">
        <v>16</v>
      </c>
      <c r="G238" t="s">
        <v>487</v>
      </c>
      <c r="H238" t="s">
        <v>509</v>
      </c>
      <c r="I238">
        <v>724</v>
      </c>
      <c r="J238" t="s">
        <v>506</v>
      </c>
    </row>
    <row r="239" spans="3:17" hidden="1">
      <c r="C239">
        <v>16</v>
      </c>
      <c r="D239" t="s">
        <v>35</v>
      </c>
      <c r="E239">
        <v>15170731</v>
      </c>
      <c r="F239">
        <v>17</v>
      </c>
      <c r="G239" t="s">
        <v>488</v>
      </c>
      <c r="H239" t="s">
        <v>6</v>
      </c>
      <c r="I239">
        <v>731</v>
      </c>
      <c r="J239" t="s">
        <v>431</v>
      </c>
      <c r="K239">
        <v>743</v>
      </c>
      <c r="L239">
        <v>0</v>
      </c>
      <c r="M239">
        <v>743</v>
      </c>
      <c r="N239">
        <v>0</v>
      </c>
      <c r="O239">
        <v>0</v>
      </c>
      <c r="P239">
        <v>0</v>
      </c>
      <c r="Q239">
        <v>0</v>
      </c>
    </row>
    <row r="240" spans="3:17" hidden="1">
      <c r="C240">
        <v>16</v>
      </c>
      <c r="D240" t="s">
        <v>35</v>
      </c>
      <c r="E240">
        <v>15170831</v>
      </c>
      <c r="F240">
        <v>17</v>
      </c>
      <c r="G240" t="s">
        <v>488</v>
      </c>
      <c r="H240" t="s">
        <v>6</v>
      </c>
      <c r="I240">
        <v>831</v>
      </c>
      <c r="J240" t="s">
        <v>432</v>
      </c>
      <c r="K240">
        <v>702</v>
      </c>
      <c r="L240">
        <v>0</v>
      </c>
      <c r="M240">
        <v>702</v>
      </c>
      <c r="N240">
        <v>0</v>
      </c>
      <c r="O240">
        <v>0</v>
      </c>
      <c r="P240">
        <v>0</v>
      </c>
      <c r="Q240">
        <v>0</v>
      </c>
    </row>
    <row r="241" spans="3:17" hidden="1">
      <c r="C241">
        <v>16</v>
      </c>
      <c r="D241" t="s">
        <v>35</v>
      </c>
      <c r="E241">
        <v>15170931</v>
      </c>
      <c r="F241">
        <v>17</v>
      </c>
      <c r="G241" t="s">
        <v>488</v>
      </c>
      <c r="H241" t="s">
        <v>6</v>
      </c>
      <c r="I241">
        <v>931</v>
      </c>
      <c r="J241" t="s">
        <v>433</v>
      </c>
      <c r="K241">
        <v>666</v>
      </c>
      <c r="L241">
        <v>0</v>
      </c>
      <c r="M241">
        <v>666</v>
      </c>
      <c r="N241">
        <v>0</v>
      </c>
      <c r="O241">
        <v>0</v>
      </c>
      <c r="P241">
        <v>0</v>
      </c>
      <c r="Q241">
        <v>0</v>
      </c>
    </row>
    <row r="242" spans="3:17" hidden="1">
      <c r="C242">
        <v>16</v>
      </c>
      <c r="D242" t="s">
        <v>35</v>
      </c>
      <c r="E242">
        <v>15171732</v>
      </c>
      <c r="F242">
        <v>17</v>
      </c>
      <c r="G242" t="s">
        <v>488</v>
      </c>
      <c r="H242" t="s">
        <v>6</v>
      </c>
      <c r="I242">
        <v>732</v>
      </c>
      <c r="J242" t="s">
        <v>434</v>
      </c>
      <c r="K242">
        <v>743</v>
      </c>
      <c r="L242">
        <v>0</v>
      </c>
      <c r="M242">
        <v>743</v>
      </c>
      <c r="N242">
        <v>0</v>
      </c>
      <c r="O242">
        <v>0</v>
      </c>
      <c r="P242">
        <v>0</v>
      </c>
      <c r="Q242">
        <v>0</v>
      </c>
    </row>
    <row r="243" spans="3:17" hidden="1">
      <c r="C243">
        <v>16</v>
      </c>
      <c r="D243" t="s">
        <v>35</v>
      </c>
      <c r="E243">
        <v>15171832</v>
      </c>
      <c r="F243">
        <v>17</v>
      </c>
      <c r="G243" t="s">
        <v>488</v>
      </c>
      <c r="H243" t="s">
        <v>6</v>
      </c>
      <c r="I243">
        <v>832</v>
      </c>
      <c r="J243" t="s">
        <v>435</v>
      </c>
      <c r="K243">
        <v>702</v>
      </c>
      <c r="L243">
        <v>0</v>
      </c>
      <c r="M243">
        <v>702</v>
      </c>
      <c r="N243">
        <v>0</v>
      </c>
      <c r="O243">
        <v>0</v>
      </c>
      <c r="P243">
        <v>0</v>
      </c>
      <c r="Q243">
        <v>0</v>
      </c>
    </row>
    <row r="244" spans="3:17" hidden="1">
      <c r="C244">
        <v>16</v>
      </c>
      <c r="D244" t="s">
        <v>35</v>
      </c>
      <c r="E244">
        <v>15171932</v>
      </c>
      <c r="F244">
        <v>17</v>
      </c>
      <c r="G244" t="s">
        <v>488</v>
      </c>
      <c r="H244" t="s">
        <v>6</v>
      </c>
      <c r="I244">
        <v>932</v>
      </c>
      <c r="J244" t="s">
        <v>436</v>
      </c>
      <c r="K244">
        <v>666</v>
      </c>
      <c r="L244">
        <v>0</v>
      </c>
      <c r="M244">
        <v>666</v>
      </c>
      <c r="N244">
        <v>0</v>
      </c>
      <c r="O244">
        <v>0</v>
      </c>
      <c r="P244">
        <v>0</v>
      </c>
      <c r="Q244">
        <v>0</v>
      </c>
    </row>
    <row r="245" spans="3:17" hidden="1">
      <c r="C245">
        <v>16</v>
      </c>
      <c r="D245" t="s">
        <v>35</v>
      </c>
      <c r="E245">
        <v>15180725</v>
      </c>
      <c r="F245">
        <v>18</v>
      </c>
      <c r="G245" t="s">
        <v>489</v>
      </c>
      <c r="H245" t="s">
        <v>9</v>
      </c>
      <c r="I245">
        <v>725</v>
      </c>
      <c r="J245" t="s">
        <v>425</v>
      </c>
      <c r="K245">
        <v>743</v>
      </c>
      <c r="L245">
        <v>0</v>
      </c>
      <c r="M245">
        <v>743</v>
      </c>
      <c r="N245">
        <v>0</v>
      </c>
      <c r="O245">
        <v>0</v>
      </c>
      <c r="P245">
        <v>0</v>
      </c>
      <c r="Q245">
        <v>0</v>
      </c>
    </row>
    <row r="246" spans="3:17" hidden="1">
      <c r="C246">
        <v>16</v>
      </c>
      <c r="D246" t="s">
        <v>35</v>
      </c>
      <c r="E246">
        <v>15180825</v>
      </c>
      <c r="F246">
        <v>18</v>
      </c>
      <c r="G246" t="s">
        <v>489</v>
      </c>
      <c r="H246" t="s">
        <v>9</v>
      </c>
      <c r="I246">
        <v>825</v>
      </c>
      <c r="J246" t="s">
        <v>426</v>
      </c>
      <c r="K246">
        <v>702</v>
      </c>
      <c r="L246">
        <v>0</v>
      </c>
      <c r="M246">
        <v>702</v>
      </c>
      <c r="N246">
        <v>0</v>
      </c>
      <c r="O246">
        <v>0</v>
      </c>
      <c r="P246">
        <v>0</v>
      </c>
      <c r="Q246">
        <v>0</v>
      </c>
    </row>
    <row r="247" spans="3:17" hidden="1">
      <c r="C247">
        <v>16</v>
      </c>
      <c r="D247" t="s">
        <v>35</v>
      </c>
      <c r="E247">
        <v>15180925</v>
      </c>
      <c r="F247">
        <v>18</v>
      </c>
      <c r="G247" t="s">
        <v>489</v>
      </c>
      <c r="H247" t="s">
        <v>9</v>
      </c>
      <c r="I247">
        <v>925</v>
      </c>
      <c r="J247" t="s">
        <v>427</v>
      </c>
      <c r="K247">
        <v>666</v>
      </c>
      <c r="L247">
        <v>0</v>
      </c>
      <c r="M247">
        <v>666</v>
      </c>
      <c r="N247">
        <v>0</v>
      </c>
      <c r="O247">
        <v>0</v>
      </c>
      <c r="P247">
        <v>0</v>
      </c>
      <c r="Q247">
        <v>0</v>
      </c>
    </row>
    <row r="248" spans="3:17" hidden="1">
      <c r="C248">
        <v>16</v>
      </c>
      <c r="D248" t="s">
        <v>35</v>
      </c>
      <c r="E248">
        <v>15181726</v>
      </c>
      <c r="F248">
        <v>18</v>
      </c>
      <c r="G248" t="s">
        <v>489</v>
      </c>
      <c r="H248" t="s">
        <v>9</v>
      </c>
      <c r="I248">
        <v>726</v>
      </c>
      <c r="J248" t="s">
        <v>226</v>
      </c>
      <c r="K248">
        <v>743</v>
      </c>
      <c r="L248">
        <v>0</v>
      </c>
      <c r="M248">
        <v>743</v>
      </c>
      <c r="N248">
        <v>0</v>
      </c>
      <c r="O248">
        <v>0</v>
      </c>
      <c r="P248">
        <v>0</v>
      </c>
      <c r="Q248">
        <v>0</v>
      </c>
    </row>
    <row r="249" spans="3:17" hidden="1">
      <c r="C249">
        <v>16</v>
      </c>
      <c r="D249" t="s">
        <v>35</v>
      </c>
      <c r="E249">
        <v>15181826</v>
      </c>
      <c r="F249">
        <v>18</v>
      </c>
      <c r="G249" t="s">
        <v>489</v>
      </c>
      <c r="H249" t="s">
        <v>9</v>
      </c>
      <c r="I249">
        <v>826</v>
      </c>
      <c r="J249" t="s">
        <v>227</v>
      </c>
      <c r="K249">
        <v>702</v>
      </c>
      <c r="L249">
        <v>0</v>
      </c>
      <c r="M249">
        <v>702</v>
      </c>
      <c r="N249">
        <v>0</v>
      </c>
      <c r="O249">
        <v>0</v>
      </c>
      <c r="P249">
        <v>0</v>
      </c>
      <c r="Q249">
        <v>0</v>
      </c>
    </row>
    <row r="250" spans="3:17" hidden="1">
      <c r="C250">
        <v>16</v>
      </c>
      <c r="D250" t="s">
        <v>35</v>
      </c>
      <c r="E250">
        <v>15181926</v>
      </c>
      <c r="F250">
        <v>18</v>
      </c>
      <c r="G250" t="s">
        <v>489</v>
      </c>
      <c r="H250" t="s">
        <v>9</v>
      </c>
      <c r="I250">
        <v>926</v>
      </c>
      <c r="J250" t="s">
        <v>228</v>
      </c>
      <c r="K250">
        <v>666</v>
      </c>
      <c r="L250">
        <v>0</v>
      </c>
      <c r="M250">
        <v>666</v>
      </c>
      <c r="N250">
        <v>0</v>
      </c>
      <c r="O250">
        <v>0</v>
      </c>
      <c r="P250">
        <v>0</v>
      </c>
      <c r="Q250">
        <v>0</v>
      </c>
    </row>
    <row r="251" spans="3:17" hidden="1">
      <c r="C251">
        <v>17</v>
      </c>
      <c r="D251" t="s">
        <v>36</v>
      </c>
      <c r="E251">
        <v>15010731</v>
      </c>
      <c r="F251">
        <v>1</v>
      </c>
      <c r="G251" t="s">
        <v>476</v>
      </c>
      <c r="H251" t="s">
        <v>7</v>
      </c>
      <c r="I251">
        <v>731</v>
      </c>
      <c r="J251" t="s">
        <v>289</v>
      </c>
      <c r="K251">
        <v>291</v>
      </c>
      <c r="L251">
        <v>0</v>
      </c>
      <c r="M251">
        <v>291</v>
      </c>
      <c r="N251">
        <v>0</v>
      </c>
      <c r="O251">
        <v>0</v>
      </c>
      <c r="P251">
        <v>0</v>
      </c>
      <c r="Q251">
        <v>0</v>
      </c>
    </row>
    <row r="252" spans="3:17" hidden="1">
      <c r="C252">
        <v>17</v>
      </c>
      <c r="D252" t="s">
        <v>36</v>
      </c>
      <c r="E252">
        <v>15010831</v>
      </c>
      <c r="F252">
        <v>1</v>
      </c>
      <c r="G252" t="s">
        <v>476</v>
      </c>
      <c r="H252" t="s">
        <v>7</v>
      </c>
      <c r="I252">
        <v>831</v>
      </c>
      <c r="J252" t="s">
        <v>290</v>
      </c>
      <c r="K252">
        <v>277</v>
      </c>
      <c r="L252">
        <v>0</v>
      </c>
      <c r="M252">
        <v>277</v>
      </c>
      <c r="N252">
        <v>0</v>
      </c>
      <c r="O252">
        <v>0</v>
      </c>
      <c r="P252">
        <v>0</v>
      </c>
      <c r="Q252">
        <v>0</v>
      </c>
    </row>
    <row r="253" spans="3:17" hidden="1">
      <c r="C253">
        <v>17</v>
      </c>
      <c r="D253" t="s">
        <v>36</v>
      </c>
      <c r="E253">
        <v>15010931</v>
      </c>
      <c r="F253">
        <v>1</v>
      </c>
      <c r="G253" t="s">
        <v>476</v>
      </c>
      <c r="H253" t="s">
        <v>7</v>
      </c>
      <c r="I253">
        <v>931</v>
      </c>
      <c r="J253" t="s">
        <v>291</v>
      </c>
      <c r="K253">
        <v>233</v>
      </c>
      <c r="L253">
        <v>0</v>
      </c>
      <c r="M253">
        <v>233</v>
      </c>
      <c r="N253">
        <v>0</v>
      </c>
      <c r="O253">
        <v>0</v>
      </c>
      <c r="P253">
        <v>0</v>
      </c>
      <c r="Q253">
        <v>0</v>
      </c>
    </row>
    <row r="254" spans="3:17">
      <c r="C254">
        <v>17</v>
      </c>
      <c r="D254" t="s">
        <v>36</v>
      </c>
      <c r="E254">
        <v>15020731</v>
      </c>
      <c r="F254">
        <v>2</v>
      </c>
      <c r="G254" t="s">
        <v>477</v>
      </c>
      <c r="H254" t="s">
        <v>509</v>
      </c>
      <c r="I254">
        <v>731</v>
      </c>
      <c r="J254" t="s">
        <v>428</v>
      </c>
    </row>
    <row r="255" spans="3:17">
      <c r="C255">
        <v>17</v>
      </c>
      <c r="D255" t="s">
        <v>36</v>
      </c>
      <c r="E255">
        <v>15030726</v>
      </c>
      <c r="F255">
        <v>3</v>
      </c>
      <c r="G255" t="s">
        <v>478</v>
      </c>
      <c r="H255" t="s">
        <v>520</v>
      </c>
      <c r="I255">
        <v>726</v>
      </c>
      <c r="J255" t="s">
        <v>304</v>
      </c>
    </row>
    <row r="256" spans="3:17">
      <c r="C256">
        <v>17</v>
      </c>
      <c r="D256" t="s">
        <v>36</v>
      </c>
      <c r="E256">
        <v>15040732</v>
      </c>
      <c r="F256">
        <v>4</v>
      </c>
      <c r="G256" t="s">
        <v>479</v>
      </c>
      <c r="H256" t="s">
        <v>512</v>
      </c>
      <c r="I256">
        <v>732</v>
      </c>
      <c r="J256" t="s">
        <v>501</v>
      </c>
    </row>
    <row r="257" spans="3:17" hidden="1">
      <c r="C257">
        <v>17</v>
      </c>
      <c r="D257" t="s">
        <v>36</v>
      </c>
      <c r="E257">
        <v>15050933</v>
      </c>
      <c r="F257">
        <v>5</v>
      </c>
      <c r="G257" t="s">
        <v>480</v>
      </c>
      <c r="H257" t="s">
        <v>9</v>
      </c>
      <c r="I257">
        <v>933</v>
      </c>
      <c r="J257" t="s">
        <v>204</v>
      </c>
      <c r="K257">
        <v>233</v>
      </c>
      <c r="L257">
        <v>0</v>
      </c>
      <c r="M257">
        <v>233</v>
      </c>
      <c r="N257">
        <v>0</v>
      </c>
      <c r="O257">
        <v>0</v>
      </c>
      <c r="P257">
        <v>0</v>
      </c>
      <c r="Q257">
        <v>0</v>
      </c>
    </row>
    <row r="258" spans="3:17">
      <c r="C258">
        <v>17</v>
      </c>
      <c r="D258" t="s">
        <v>36</v>
      </c>
      <c r="E258">
        <v>15060724</v>
      </c>
      <c r="F258">
        <v>6</v>
      </c>
      <c r="G258" t="s">
        <v>481</v>
      </c>
      <c r="H258" t="s">
        <v>512</v>
      </c>
      <c r="I258">
        <v>724</v>
      </c>
      <c r="J258" t="s">
        <v>205</v>
      </c>
    </row>
    <row r="259" spans="3:17" hidden="1">
      <c r="C259">
        <v>17</v>
      </c>
      <c r="D259" t="s">
        <v>36</v>
      </c>
      <c r="E259">
        <v>15070732</v>
      </c>
      <c r="F259">
        <v>7</v>
      </c>
      <c r="G259" t="s">
        <v>482</v>
      </c>
      <c r="H259" t="s">
        <v>8</v>
      </c>
      <c r="I259">
        <v>732</v>
      </c>
      <c r="J259" t="s">
        <v>439</v>
      </c>
      <c r="K259">
        <v>291</v>
      </c>
      <c r="L259">
        <v>0</v>
      </c>
      <c r="M259">
        <v>291</v>
      </c>
      <c r="N259">
        <v>0</v>
      </c>
      <c r="O259">
        <v>0</v>
      </c>
      <c r="P259">
        <v>0</v>
      </c>
      <c r="Q259">
        <v>0</v>
      </c>
    </row>
    <row r="260" spans="3:17" hidden="1">
      <c r="C260">
        <v>17</v>
      </c>
      <c r="D260" t="s">
        <v>36</v>
      </c>
      <c r="E260">
        <v>15070832</v>
      </c>
      <c r="F260">
        <v>7</v>
      </c>
      <c r="G260" t="s">
        <v>482</v>
      </c>
      <c r="H260" t="s">
        <v>8</v>
      </c>
      <c r="I260">
        <v>832</v>
      </c>
      <c r="J260" t="s">
        <v>440</v>
      </c>
      <c r="K260">
        <v>277</v>
      </c>
      <c r="L260">
        <v>0</v>
      </c>
      <c r="M260">
        <v>277</v>
      </c>
      <c r="N260">
        <v>0</v>
      </c>
      <c r="O260">
        <v>0</v>
      </c>
      <c r="P260">
        <v>0</v>
      </c>
      <c r="Q260">
        <v>0</v>
      </c>
    </row>
    <row r="261" spans="3:17" hidden="1">
      <c r="C261">
        <v>17</v>
      </c>
      <c r="D261" t="s">
        <v>36</v>
      </c>
      <c r="E261">
        <v>15070932</v>
      </c>
      <c r="F261">
        <v>7</v>
      </c>
      <c r="G261" t="s">
        <v>482</v>
      </c>
      <c r="H261" t="s">
        <v>8</v>
      </c>
      <c r="I261">
        <v>932</v>
      </c>
      <c r="J261" t="s">
        <v>441</v>
      </c>
      <c r="K261">
        <v>233</v>
      </c>
      <c r="L261">
        <v>0</v>
      </c>
      <c r="M261">
        <v>233</v>
      </c>
      <c r="N261">
        <v>0</v>
      </c>
      <c r="O261">
        <v>0</v>
      </c>
      <c r="P261">
        <v>0</v>
      </c>
      <c r="Q261">
        <v>0</v>
      </c>
    </row>
    <row r="262" spans="3:17" hidden="1">
      <c r="C262">
        <v>17</v>
      </c>
      <c r="D262" t="s">
        <v>36</v>
      </c>
      <c r="E262">
        <v>15071733</v>
      </c>
      <c r="F262">
        <v>7</v>
      </c>
      <c r="G262" t="s">
        <v>482</v>
      </c>
      <c r="H262" t="s">
        <v>8</v>
      </c>
      <c r="I262">
        <v>733</v>
      </c>
      <c r="J262" t="s">
        <v>442</v>
      </c>
      <c r="K262">
        <v>291</v>
      </c>
      <c r="L262">
        <v>0</v>
      </c>
      <c r="M262">
        <v>291</v>
      </c>
      <c r="N262">
        <v>0</v>
      </c>
      <c r="O262">
        <v>0</v>
      </c>
      <c r="P262">
        <v>0</v>
      </c>
      <c r="Q262">
        <v>0</v>
      </c>
    </row>
    <row r="263" spans="3:17" hidden="1">
      <c r="C263">
        <v>17</v>
      </c>
      <c r="D263" t="s">
        <v>36</v>
      </c>
      <c r="E263">
        <v>15071833</v>
      </c>
      <c r="F263">
        <v>7</v>
      </c>
      <c r="G263" t="s">
        <v>482</v>
      </c>
      <c r="H263" t="s">
        <v>8</v>
      </c>
      <c r="I263">
        <v>833</v>
      </c>
      <c r="J263" t="s">
        <v>443</v>
      </c>
      <c r="K263">
        <v>277</v>
      </c>
      <c r="L263">
        <v>0</v>
      </c>
      <c r="M263">
        <v>277</v>
      </c>
      <c r="N263">
        <v>0</v>
      </c>
      <c r="O263">
        <v>0</v>
      </c>
      <c r="P263">
        <v>0</v>
      </c>
      <c r="Q263">
        <v>0</v>
      </c>
    </row>
    <row r="264" spans="3:17" hidden="1">
      <c r="C264">
        <v>17</v>
      </c>
      <c r="D264" t="s">
        <v>36</v>
      </c>
      <c r="E264">
        <v>15071933</v>
      </c>
      <c r="F264">
        <v>7</v>
      </c>
      <c r="G264" t="s">
        <v>482</v>
      </c>
      <c r="H264" t="s">
        <v>8</v>
      </c>
      <c r="I264">
        <v>933</v>
      </c>
      <c r="J264" t="s">
        <v>444</v>
      </c>
      <c r="K264">
        <v>233</v>
      </c>
      <c r="L264">
        <v>0</v>
      </c>
      <c r="M264">
        <v>233</v>
      </c>
      <c r="N264">
        <v>0</v>
      </c>
      <c r="O264">
        <v>0</v>
      </c>
      <c r="P264">
        <v>0</v>
      </c>
      <c r="Q264">
        <v>0</v>
      </c>
    </row>
    <row r="265" spans="3:17" hidden="1">
      <c r="C265">
        <v>17</v>
      </c>
      <c r="D265" t="s">
        <v>36</v>
      </c>
      <c r="E265">
        <v>15080732</v>
      </c>
      <c r="F265">
        <v>8</v>
      </c>
      <c r="G265" t="s">
        <v>483</v>
      </c>
      <c r="H265" t="s">
        <v>8</v>
      </c>
      <c r="I265">
        <v>732</v>
      </c>
      <c r="J265" t="s">
        <v>389</v>
      </c>
      <c r="K265">
        <v>291</v>
      </c>
      <c r="L265">
        <v>0</v>
      </c>
      <c r="M265">
        <v>291</v>
      </c>
      <c r="N265">
        <v>0</v>
      </c>
      <c r="O265">
        <v>0</v>
      </c>
      <c r="P265">
        <v>0</v>
      </c>
      <c r="Q265">
        <v>0</v>
      </c>
    </row>
    <row r="266" spans="3:17" hidden="1">
      <c r="C266">
        <v>17</v>
      </c>
      <c r="D266" t="s">
        <v>36</v>
      </c>
      <c r="E266">
        <v>15080832</v>
      </c>
      <c r="F266">
        <v>8</v>
      </c>
      <c r="G266" t="s">
        <v>483</v>
      </c>
      <c r="H266" t="s">
        <v>8</v>
      </c>
      <c r="I266">
        <v>832</v>
      </c>
      <c r="J266" t="s">
        <v>390</v>
      </c>
      <c r="K266">
        <v>277</v>
      </c>
      <c r="L266">
        <v>0</v>
      </c>
      <c r="M266">
        <v>277</v>
      </c>
      <c r="N266">
        <v>0</v>
      </c>
      <c r="O266">
        <v>0</v>
      </c>
      <c r="P266">
        <v>0</v>
      </c>
      <c r="Q266">
        <v>0</v>
      </c>
    </row>
    <row r="267" spans="3:17" hidden="1">
      <c r="C267">
        <v>17</v>
      </c>
      <c r="D267" t="s">
        <v>36</v>
      </c>
      <c r="E267">
        <v>15080932</v>
      </c>
      <c r="F267">
        <v>8</v>
      </c>
      <c r="G267" t="s">
        <v>483</v>
      </c>
      <c r="H267" t="s">
        <v>8</v>
      </c>
      <c r="I267">
        <v>932</v>
      </c>
      <c r="J267" t="s">
        <v>391</v>
      </c>
      <c r="K267">
        <v>233</v>
      </c>
      <c r="L267">
        <v>0</v>
      </c>
      <c r="M267">
        <v>233</v>
      </c>
      <c r="N267">
        <v>0</v>
      </c>
      <c r="O267">
        <v>0</v>
      </c>
      <c r="P267">
        <v>0</v>
      </c>
      <c r="Q267">
        <v>0</v>
      </c>
    </row>
    <row r="268" spans="3:17" hidden="1">
      <c r="C268">
        <v>17</v>
      </c>
      <c r="D268" t="s">
        <v>36</v>
      </c>
      <c r="E268">
        <v>15081733</v>
      </c>
      <c r="F268">
        <v>8</v>
      </c>
      <c r="G268" t="s">
        <v>483</v>
      </c>
      <c r="H268" t="s">
        <v>8</v>
      </c>
      <c r="I268">
        <v>733</v>
      </c>
      <c r="J268" t="s">
        <v>392</v>
      </c>
      <c r="K268">
        <v>291</v>
      </c>
      <c r="L268">
        <v>0</v>
      </c>
      <c r="M268">
        <v>291</v>
      </c>
      <c r="N268">
        <v>0</v>
      </c>
      <c r="O268">
        <v>0</v>
      </c>
      <c r="P268">
        <v>0</v>
      </c>
      <c r="Q268">
        <v>0</v>
      </c>
    </row>
    <row r="269" spans="3:17" hidden="1">
      <c r="C269">
        <v>17</v>
      </c>
      <c r="D269" t="s">
        <v>36</v>
      </c>
      <c r="E269">
        <v>15081833</v>
      </c>
      <c r="F269">
        <v>8</v>
      </c>
      <c r="G269" t="s">
        <v>483</v>
      </c>
      <c r="H269" t="s">
        <v>8</v>
      </c>
      <c r="I269">
        <v>833</v>
      </c>
      <c r="J269" t="s">
        <v>393</v>
      </c>
      <c r="K269">
        <v>277</v>
      </c>
      <c r="L269">
        <v>0</v>
      </c>
      <c r="M269">
        <v>277</v>
      </c>
      <c r="N269">
        <v>0</v>
      </c>
      <c r="O269">
        <v>0</v>
      </c>
      <c r="P269">
        <v>0</v>
      </c>
      <c r="Q269">
        <v>0</v>
      </c>
    </row>
    <row r="270" spans="3:17" hidden="1">
      <c r="C270">
        <v>17</v>
      </c>
      <c r="D270" t="s">
        <v>36</v>
      </c>
      <c r="E270">
        <v>15081933</v>
      </c>
      <c r="F270">
        <v>8</v>
      </c>
      <c r="G270" t="s">
        <v>483</v>
      </c>
      <c r="H270" t="s">
        <v>8</v>
      </c>
      <c r="I270">
        <v>933</v>
      </c>
      <c r="J270" t="s">
        <v>394</v>
      </c>
      <c r="K270">
        <v>233</v>
      </c>
      <c r="L270">
        <v>0</v>
      </c>
      <c r="M270">
        <v>233</v>
      </c>
      <c r="N270">
        <v>0</v>
      </c>
      <c r="O270">
        <v>0</v>
      </c>
      <c r="P270">
        <v>0</v>
      </c>
      <c r="Q270">
        <v>0</v>
      </c>
    </row>
    <row r="271" spans="3:17" hidden="1"/>
    <row r="272" spans="3:17">
      <c r="C272">
        <v>17</v>
      </c>
      <c r="D272" t="s">
        <v>36</v>
      </c>
      <c r="E272">
        <v>15110773</v>
      </c>
      <c r="F272">
        <v>11</v>
      </c>
      <c r="G272" t="s">
        <v>484</v>
      </c>
      <c r="H272" t="s">
        <v>520</v>
      </c>
      <c r="I272">
        <v>773</v>
      </c>
      <c r="J272" t="s">
        <v>253</v>
      </c>
    </row>
    <row r="273" spans="3:17" hidden="1"/>
    <row r="274" spans="3:17">
      <c r="C274">
        <v>17</v>
      </c>
      <c r="D274" t="s">
        <v>36</v>
      </c>
      <c r="E274">
        <v>15140728</v>
      </c>
      <c r="F274">
        <v>14</v>
      </c>
      <c r="G274" t="s">
        <v>453</v>
      </c>
      <c r="H274" t="s">
        <v>517</v>
      </c>
      <c r="I274">
        <v>728</v>
      </c>
      <c r="J274" t="s">
        <v>405</v>
      </c>
    </row>
    <row r="275" spans="3:17">
      <c r="C275">
        <v>17</v>
      </c>
      <c r="D275" t="s">
        <v>36</v>
      </c>
      <c r="E275">
        <v>15150724</v>
      </c>
      <c r="F275">
        <v>15</v>
      </c>
      <c r="G275" t="s">
        <v>486</v>
      </c>
      <c r="H275" t="s">
        <v>509</v>
      </c>
      <c r="I275">
        <v>724</v>
      </c>
      <c r="J275" t="s">
        <v>507</v>
      </c>
    </row>
    <row r="276" spans="3:17">
      <c r="C276">
        <v>17</v>
      </c>
      <c r="D276" t="s">
        <v>36</v>
      </c>
      <c r="E276">
        <v>15160724</v>
      </c>
      <c r="F276">
        <v>16</v>
      </c>
      <c r="G276" t="s">
        <v>487</v>
      </c>
      <c r="H276" t="s">
        <v>509</v>
      </c>
      <c r="I276">
        <v>724</v>
      </c>
      <c r="J276" t="s">
        <v>506</v>
      </c>
    </row>
    <row r="277" spans="3:17" hidden="1">
      <c r="C277">
        <v>17</v>
      </c>
      <c r="D277" t="s">
        <v>36</v>
      </c>
      <c r="E277">
        <v>15170730</v>
      </c>
      <c r="F277">
        <v>17</v>
      </c>
      <c r="G277" t="s">
        <v>488</v>
      </c>
      <c r="H277" t="s">
        <v>28</v>
      </c>
      <c r="I277">
        <v>730</v>
      </c>
      <c r="J277" t="s">
        <v>422</v>
      </c>
      <c r="K277">
        <v>291</v>
      </c>
      <c r="L277">
        <v>0</v>
      </c>
      <c r="M277">
        <v>291</v>
      </c>
      <c r="N277">
        <v>0</v>
      </c>
      <c r="O277">
        <v>0</v>
      </c>
      <c r="P277">
        <v>0</v>
      </c>
      <c r="Q277">
        <v>0</v>
      </c>
    </row>
    <row r="278" spans="3:17" hidden="1">
      <c r="C278">
        <v>17</v>
      </c>
      <c r="D278" t="s">
        <v>36</v>
      </c>
      <c r="E278">
        <v>15170830</v>
      </c>
      <c r="F278">
        <v>17</v>
      </c>
      <c r="G278" t="s">
        <v>488</v>
      </c>
      <c r="H278" t="s">
        <v>28</v>
      </c>
      <c r="I278">
        <v>830</v>
      </c>
      <c r="J278" t="s">
        <v>423</v>
      </c>
      <c r="K278">
        <v>277</v>
      </c>
      <c r="L278">
        <v>0</v>
      </c>
      <c r="M278">
        <v>277</v>
      </c>
      <c r="N278">
        <v>0</v>
      </c>
      <c r="O278">
        <v>0</v>
      </c>
      <c r="P278">
        <v>0</v>
      </c>
      <c r="Q278">
        <v>0</v>
      </c>
    </row>
    <row r="279" spans="3:17" hidden="1">
      <c r="C279">
        <v>17</v>
      </c>
      <c r="D279" t="s">
        <v>36</v>
      </c>
      <c r="E279">
        <v>15170930</v>
      </c>
      <c r="F279">
        <v>17</v>
      </c>
      <c r="G279" t="s">
        <v>488</v>
      </c>
      <c r="H279" t="s">
        <v>28</v>
      </c>
      <c r="I279">
        <v>930</v>
      </c>
      <c r="J279" t="s">
        <v>424</v>
      </c>
      <c r="K279">
        <v>233</v>
      </c>
      <c r="L279">
        <v>0</v>
      </c>
      <c r="M279">
        <v>233</v>
      </c>
      <c r="N279">
        <v>0</v>
      </c>
      <c r="O279">
        <v>0</v>
      </c>
      <c r="P279">
        <v>0</v>
      </c>
      <c r="Q279">
        <v>0</v>
      </c>
    </row>
    <row r="280" spans="3:17" hidden="1">
      <c r="C280">
        <v>17</v>
      </c>
      <c r="D280" t="s">
        <v>36</v>
      </c>
      <c r="E280">
        <v>15180725</v>
      </c>
      <c r="F280">
        <v>18</v>
      </c>
      <c r="G280" t="s">
        <v>489</v>
      </c>
      <c r="H280" t="s">
        <v>9</v>
      </c>
      <c r="I280">
        <v>725</v>
      </c>
      <c r="J280" t="s">
        <v>425</v>
      </c>
      <c r="K280">
        <v>291</v>
      </c>
      <c r="L280">
        <v>0</v>
      </c>
      <c r="M280">
        <v>291</v>
      </c>
      <c r="N280">
        <v>0</v>
      </c>
      <c r="O280">
        <v>0</v>
      </c>
      <c r="P280">
        <v>0</v>
      </c>
      <c r="Q280">
        <v>0</v>
      </c>
    </row>
    <row r="281" spans="3:17" hidden="1">
      <c r="C281">
        <v>17</v>
      </c>
      <c r="D281" t="s">
        <v>36</v>
      </c>
      <c r="E281">
        <v>15180825</v>
      </c>
      <c r="F281">
        <v>18</v>
      </c>
      <c r="G281" t="s">
        <v>489</v>
      </c>
      <c r="H281" t="s">
        <v>9</v>
      </c>
      <c r="I281">
        <v>825</v>
      </c>
      <c r="J281" t="s">
        <v>426</v>
      </c>
      <c r="K281">
        <v>277</v>
      </c>
      <c r="L281">
        <v>0</v>
      </c>
      <c r="M281">
        <v>277</v>
      </c>
      <c r="N281">
        <v>0</v>
      </c>
      <c r="O281">
        <v>0</v>
      </c>
      <c r="P281">
        <v>0</v>
      </c>
      <c r="Q281">
        <v>0</v>
      </c>
    </row>
    <row r="282" spans="3:17" hidden="1">
      <c r="C282">
        <v>17</v>
      </c>
      <c r="D282" t="s">
        <v>36</v>
      </c>
      <c r="E282">
        <v>15180925</v>
      </c>
      <c r="F282">
        <v>18</v>
      </c>
      <c r="G282" t="s">
        <v>489</v>
      </c>
      <c r="H282" t="s">
        <v>9</v>
      </c>
      <c r="I282">
        <v>925</v>
      </c>
      <c r="J282" t="s">
        <v>427</v>
      </c>
      <c r="K282">
        <v>233</v>
      </c>
      <c r="L282">
        <v>0</v>
      </c>
      <c r="M282">
        <v>233</v>
      </c>
      <c r="N282">
        <v>0</v>
      </c>
      <c r="O282">
        <v>0</v>
      </c>
      <c r="P282">
        <v>0</v>
      </c>
      <c r="Q282">
        <v>0</v>
      </c>
    </row>
    <row r="283" spans="3:17" hidden="1">
      <c r="C283">
        <v>17</v>
      </c>
      <c r="D283" t="s">
        <v>36</v>
      </c>
      <c r="E283">
        <v>15181726</v>
      </c>
      <c r="F283">
        <v>18</v>
      </c>
      <c r="G283" t="s">
        <v>489</v>
      </c>
      <c r="H283" t="s">
        <v>9</v>
      </c>
      <c r="I283">
        <v>726</v>
      </c>
      <c r="J283" t="s">
        <v>226</v>
      </c>
      <c r="K283">
        <v>291</v>
      </c>
      <c r="L283">
        <v>0</v>
      </c>
      <c r="M283">
        <v>291</v>
      </c>
      <c r="N283">
        <v>0</v>
      </c>
      <c r="O283">
        <v>0</v>
      </c>
      <c r="P283">
        <v>0</v>
      </c>
      <c r="Q283">
        <v>0</v>
      </c>
    </row>
    <row r="284" spans="3:17" hidden="1">
      <c r="C284">
        <v>17</v>
      </c>
      <c r="D284" t="s">
        <v>36</v>
      </c>
      <c r="E284">
        <v>15181826</v>
      </c>
      <c r="F284">
        <v>18</v>
      </c>
      <c r="G284" t="s">
        <v>489</v>
      </c>
      <c r="H284" t="s">
        <v>9</v>
      </c>
      <c r="I284">
        <v>826</v>
      </c>
      <c r="J284" t="s">
        <v>227</v>
      </c>
      <c r="K284">
        <v>277</v>
      </c>
      <c r="L284">
        <v>0</v>
      </c>
      <c r="M284">
        <v>277</v>
      </c>
      <c r="N284">
        <v>0</v>
      </c>
      <c r="O284">
        <v>0</v>
      </c>
      <c r="P284">
        <v>0</v>
      </c>
      <c r="Q284">
        <v>0</v>
      </c>
    </row>
    <row r="285" spans="3:17" hidden="1">
      <c r="C285">
        <v>17</v>
      </c>
      <c r="D285" t="s">
        <v>36</v>
      </c>
      <c r="E285">
        <v>15181926</v>
      </c>
      <c r="F285">
        <v>18</v>
      </c>
      <c r="G285" t="s">
        <v>489</v>
      </c>
      <c r="H285" t="s">
        <v>9</v>
      </c>
      <c r="I285">
        <v>926</v>
      </c>
      <c r="J285" t="s">
        <v>228</v>
      </c>
      <c r="K285">
        <v>233</v>
      </c>
      <c r="L285">
        <v>0</v>
      </c>
      <c r="M285">
        <v>233</v>
      </c>
      <c r="N285">
        <v>0</v>
      </c>
      <c r="O285">
        <v>0</v>
      </c>
      <c r="P285">
        <v>0</v>
      </c>
      <c r="Q285">
        <v>0</v>
      </c>
    </row>
    <row r="286" spans="3:17" hidden="1">
      <c r="C286">
        <v>18</v>
      </c>
      <c r="D286" t="s">
        <v>37</v>
      </c>
      <c r="E286">
        <v>15010731</v>
      </c>
      <c r="F286">
        <v>1</v>
      </c>
      <c r="G286" t="s">
        <v>476</v>
      </c>
      <c r="H286" t="s">
        <v>7</v>
      </c>
      <c r="I286">
        <v>731</v>
      </c>
      <c r="J286" t="s">
        <v>289</v>
      </c>
      <c r="K286">
        <v>951</v>
      </c>
      <c r="L286">
        <v>0</v>
      </c>
      <c r="M286">
        <v>951</v>
      </c>
      <c r="N286">
        <v>0</v>
      </c>
      <c r="O286">
        <v>0</v>
      </c>
      <c r="P286">
        <v>0</v>
      </c>
      <c r="Q286">
        <v>0</v>
      </c>
    </row>
    <row r="287" spans="3:17" hidden="1">
      <c r="C287">
        <v>18</v>
      </c>
      <c r="D287" t="s">
        <v>37</v>
      </c>
      <c r="E287">
        <v>15010831</v>
      </c>
      <c r="F287">
        <v>1</v>
      </c>
      <c r="G287" t="s">
        <v>476</v>
      </c>
      <c r="H287" t="s">
        <v>7</v>
      </c>
      <c r="I287">
        <v>831</v>
      </c>
      <c r="J287" t="s">
        <v>290</v>
      </c>
      <c r="K287">
        <v>961</v>
      </c>
      <c r="L287">
        <v>0</v>
      </c>
      <c r="M287">
        <v>961</v>
      </c>
      <c r="N287">
        <v>0</v>
      </c>
      <c r="O287">
        <v>0</v>
      </c>
      <c r="P287">
        <v>0</v>
      </c>
      <c r="Q287">
        <v>0</v>
      </c>
    </row>
    <row r="288" spans="3:17" hidden="1">
      <c r="C288">
        <v>18</v>
      </c>
      <c r="D288" t="s">
        <v>37</v>
      </c>
      <c r="E288">
        <v>15010931</v>
      </c>
      <c r="F288">
        <v>1</v>
      </c>
      <c r="G288" t="s">
        <v>476</v>
      </c>
      <c r="H288" t="s">
        <v>7</v>
      </c>
      <c r="I288">
        <v>931</v>
      </c>
      <c r="J288" t="s">
        <v>291</v>
      </c>
      <c r="K288">
        <v>975</v>
      </c>
      <c r="L288">
        <v>0</v>
      </c>
      <c r="M288">
        <v>975</v>
      </c>
      <c r="N288">
        <v>0</v>
      </c>
      <c r="O288">
        <v>0</v>
      </c>
      <c r="P288">
        <v>0</v>
      </c>
      <c r="Q288">
        <v>0</v>
      </c>
    </row>
    <row r="289" spans="3:17">
      <c r="C289">
        <v>18</v>
      </c>
      <c r="D289" t="s">
        <v>37</v>
      </c>
      <c r="E289">
        <v>15020735</v>
      </c>
      <c r="F289">
        <v>2</v>
      </c>
      <c r="G289" t="s">
        <v>477</v>
      </c>
      <c r="H289" t="s">
        <v>521</v>
      </c>
      <c r="I289">
        <v>735</v>
      </c>
      <c r="J289" t="s">
        <v>437</v>
      </c>
    </row>
    <row r="290" spans="3:17">
      <c r="C290">
        <v>18</v>
      </c>
      <c r="D290" t="s">
        <v>37</v>
      </c>
      <c r="E290">
        <v>15030728</v>
      </c>
      <c r="F290">
        <v>3</v>
      </c>
      <c r="G290" t="s">
        <v>478</v>
      </c>
      <c r="H290" t="s">
        <v>514</v>
      </c>
      <c r="I290">
        <v>728</v>
      </c>
      <c r="J290" t="s">
        <v>311</v>
      </c>
    </row>
    <row r="291" spans="3:17">
      <c r="C291">
        <v>18</v>
      </c>
      <c r="D291" t="s">
        <v>37</v>
      </c>
      <c r="E291">
        <v>15040733</v>
      </c>
      <c r="F291">
        <v>4</v>
      </c>
      <c r="G291" t="s">
        <v>479</v>
      </c>
      <c r="H291" t="s">
        <v>514</v>
      </c>
      <c r="I291">
        <v>733</v>
      </c>
      <c r="J291" t="s">
        <v>257</v>
      </c>
    </row>
    <row r="292" spans="3:17" hidden="1">
      <c r="C292">
        <v>18</v>
      </c>
      <c r="D292" t="s">
        <v>37</v>
      </c>
      <c r="E292">
        <v>15050933</v>
      </c>
      <c r="F292">
        <v>5</v>
      </c>
      <c r="G292" t="s">
        <v>480</v>
      </c>
      <c r="H292" t="s">
        <v>9</v>
      </c>
      <c r="I292">
        <v>933</v>
      </c>
      <c r="J292" t="s">
        <v>204</v>
      </c>
      <c r="K292">
        <v>975</v>
      </c>
      <c r="L292">
        <v>0</v>
      </c>
      <c r="M292">
        <v>975</v>
      </c>
      <c r="N292">
        <v>0</v>
      </c>
      <c r="O292">
        <v>0</v>
      </c>
      <c r="P292">
        <v>0</v>
      </c>
      <c r="Q292">
        <v>0</v>
      </c>
    </row>
    <row r="293" spans="3:17">
      <c r="C293">
        <v>18</v>
      </c>
      <c r="D293" t="s">
        <v>37</v>
      </c>
      <c r="E293">
        <v>15060724</v>
      </c>
      <c r="F293">
        <v>6</v>
      </c>
      <c r="G293" t="s">
        <v>481</v>
      </c>
      <c r="H293" t="s">
        <v>512</v>
      </c>
      <c r="I293">
        <v>724</v>
      </c>
      <c r="J293" t="s">
        <v>205</v>
      </c>
    </row>
    <row r="294" spans="3:17" hidden="1">
      <c r="C294">
        <v>18</v>
      </c>
      <c r="D294" t="s">
        <v>37</v>
      </c>
      <c r="E294">
        <v>15070728</v>
      </c>
      <c r="F294">
        <v>7</v>
      </c>
      <c r="G294" t="s">
        <v>482</v>
      </c>
      <c r="H294" t="s">
        <v>2</v>
      </c>
      <c r="I294">
        <v>728</v>
      </c>
      <c r="J294" t="s">
        <v>386</v>
      </c>
      <c r="K294">
        <v>951</v>
      </c>
      <c r="L294">
        <v>0</v>
      </c>
      <c r="M294">
        <v>951</v>
      </c>
      <c r="N294">
        <v>0</v>
      </c>
      <c r="O294">
        <v>0</v>
      </c>
      <c r="P294">
        <v>0</v>
      </c>
      <c r="Q294">
        <v>0</v>
      </c>
    </row>
    <row r="295" spans="3:17" hidden="1">
      <c r="C295">
        <v>18</v>
      </c>
      <c r="D295" t="s">
        <v>37</v>
      </c>
      <c r="E295">
        <v>15070828</v>
      </c>
      <c r="F295">
        <v>7</v>
      </c>
      <c r="G295" t="s">
        <v>482</v>
      </c>
      <c r="H295" t="s">
        <v>2</v>
      </c>
      <c r="I295">
        <v>828</v>
      </c>
      <c r="J295" t="s">
        <v>387</v>
      </c>
      <c r="K295">
        <v>961</v>
      </c>
      <c r="L295">
        <v>0</v>
      </c>
      <c r="M295">
        <v>961</v>
      </c>
      <c r="N295">
        <v>0</v>
      </c>
      <c r="O295">
        <v>0</v>
      </c>
      <c r="P295">
        <v>0</v>
      </c>
      <c r="Q295">
        <v>0</v>
      </c>
    </row>
    <row r="296" spans="3:17" hidden="1">
      <c r="C296">
        <v>18</v>
      </c>
      <c r="D296" t="s">
        <v>37</v>
      </c>
      <c r="E296">
        <v>15070928</v>
      </c>
      <c r="F296">
        <v>7</v>
      </c>
      <c r="G296" t="s">
        <v>482</v>
      </c>
      <c r="H296" t="s">
        <v>2</v>
      </c>
      <c r="I296">
        <v>928</v>
      </c>
      <c r="J296" t="s">
        <v>388</v>
      </c>
      <c r="K296">
        <v>975</v>
      </c>
      <c r="L296">
        <v>0</v>
      </c>
      <c r="M296">
        <v>975</v>
      </c>
      <c r="N296">
        <v>0</v>
      </c>
      <c r="O296">
        <v>0</v>
      </c>
      <c r="P296">
        <v>0</v>
      </c>
      <c r="Q296">
        <v>0</v>
      </c>
    </row>
    <row r="297" spans="3:17" hidden="1">
      <c r="C297">
        <v>18</v>
      </c>
      <c r="D297" t="s">
        <v>37</v>
      </c>
      <c r="E297">
        <v>15080732</v>
      </c>
      <c r="F297">
        <v>8</v>
      </c>
      <c r="G297" t="s">
        <v>483</v>
      </c>
      <c r="H297" t="s">
        <v>8</v>
      </c>
      <c r="I297">
        <v>732</v>
      </c>
      <c r="J297" t="s">
        <v>389</v>
      </c>
      <c r="K297">
        <v>951</v>
      </c>
      <c r="L297">
        <v>0</v>
      </c>
      <c r="M297">
        <v>951</v>
      </c>
      <c r="N297">
        <v>0</v>
      </c>
      <c r="O297">
        <v>0</v>
      </c>
      <c r="P297">
        <v>0</v>
      </c>
      <c r="Q297">
        <v>0</v>
      </c>
    </row>
    <row r="298" spans="3:17" hidden="1">
      <c r="C298">
        <v>18</v>
      </c>
      <c r="D298" t="s">
        <v>37</v>
      </c>
      <c r="E298">
        <v>15080832</v>
      </c>
      <c r="F298">
        <v>8</v>
      </c>
      <c r="G298" t="s">
        <v>483</v>
      </c>
      <c r="H298" t="s">
        <v>8</v>
      </c>
      <c r="I298">
        <v>832</v>
      </c>
      <c r="J298" t="s">
        <v>390</v>
      </c>
      <c r="K298">
        <v>961</v>
      </c>
      <c r="L298">
        <v>0</v>
      </c>
      <c r="M298">
        <v>961</v>
      </c>
      <c r="N298">
        <v>0</v>
      </c>
      <c r="O298">
        <v>0</v>
      </c>
      <c r="P298">
        <v>0</v>
      </c>
      <c r="Q298">
        <v>0</v>
      </c>
    </row>
    <row r="299" spans="3:17" hidden="1">
      <c r="C299">
        <v>18</v>
      </c>
      <c r="D299" t="s">
        <v>37</v>
      </c>
      <c r="E299">
        <v>15080932</v>
      </c>
      <c r="F299">
        <v>8</v>
      </c>
      <c r="G299" t="s">
        <v>483</v>
      </c>
      <c r="H299" t="s">
        <v>8</v>
      </c>
      <c r="I299">
        <v>932</v>
      </c>
      <c r="J299" t="s">
        <v>391</v>
      </c>
      <c r="K299">
        <v>975</v>
      </c>
      <c r="L299">
        <v>0</v>
      </c>
      <c r="M299">
        <v>975</v>
      </c>
      <c r="N299">
        <v>0</v>
      </c>
      <c r="O299">
        <v>0</v>
      </c>
      <c r="P299">
        <v>0</v>
      </c>
      <c r="Q299">
        <v>0</v>
      </c>
    </row>
    <row r="300" spans="3:17" hidden="1">
      <c r="C300">
        <v>18</v>
      </c>
      <c r="D300" t="s">
        <v>37</v>
      </c>
      <c r="E300">
        <v>15081733</v>
      </c>
      <c r="F300">
        <v>8</v>
      </c>
      <c r="G300" t="s">
        <v>483</v>
      </c>
      <c r="H300" t="s">
        <v>8</v>
      </c>
      <c r="I300">
        <v>733</v>
      </c>
      <c r="J300" t="s">
        <v>392</v>
      </c>
      <c r="K300">
        <v>951</v>
      </c>
      <c r="L300">
        <v>0</v>
      </c>
      <c r="M300">
        <v>951</v>
      </c>
      <c r="N300">
        <v>0</v>
      </c>
      <c r="O300">
        <v>0</v>
      </c>
      <c r="P300">
        <v>0</v>
      </c>
      <c r="Q300">
        <v>0</v>
      </c>
    </row>
    <row r="301" spans="3:17" hidden="1">
      <c r="C301">
        <v>18</v>
      </c>
      <c r="D301" t="s">
        <v>37</v>
      </c>
      <c r="E301">
        <v>15081833</v>
      </c>
      <c r="F301">
        <v>8</v>
      </c>
      <c r="G301" t="s">
        <v>483</v>
      </c>
      <c r="H301" t="s">
        <v>8</v>
      </c>
      <c r="I301">
        <v>833</v>
      </c>
      <c r="J301" t="s">
        <v>393</v>
      </c>
      <c r="K301">
        <v>961</v>
      </c>
      <c r="L301">
        <v>0</v>
      </c>
      <c r="M301">
        <v>961</v>
      </c>
      <c r="N301">
        <v>0</v>
      </c>
      <c r="O301">
        <v>0</v>
      </c>
      <c r="P301">
        <v>0</v>
      </c>
      <c r="Q301">
        <v>0</v>
      </c>
    </row>
    <row r="302" spans="3:17" hidden="1">
      <c r="C302">
        <v>18</v>
      </c>
      <c r="D302" t="s">
        <v>37</v>
      </c>
      <c r="E302">
        <v>15081933</v>
      </c>
      <c r="F302">
        <v>8</v>
      </c>
      <c r="G302" t="s">
        <v>483</v>
      </c>
      <c r="H302" t="s">
        <v>8</v>
      </c>
      <c r="I302">
        <v>933</v>
      </c>
      <c r="J302" t="s">
        <v>394</v>
      </c>
      <c r="K302">
        <v>975</v>
      </c>
      <c r="L302">
        <v>0</v>
      </c>
      <c r="M302">
        <v>975</v>
      </c>
      <c r="N302">
        <v>0</v>
      </c>
      <c r="O302">
        <v>0</v>
      </c>
      <c r="P302">
        <v>0</v>
      </c>
      <c r="Q302">
        <v>0</v>
      </c>
    </row>
    <row r="303" spans="3:17" hidden="1"/>
    <row r="304" spans="3:17">
      <c r="C304">
        <v>18</v>
      </c>
      <c r="D304" t="s">
        <v>37</v>
      </c>
      <c r="E304">
        <v>15110774</v>
      </c>
      <c r="F304">
        <v>11</v>
      </c>
      <c r="G304" t="s">
        <v>484</v>
      </c>
      <c r="H304" t="s">
        <v>516</v>
      </c>
      <c r="I304">
        <v>774</v>
      </c>
      <c r="J304" t="s">
        <v>215</v>
      </c>
    </row>
    <row r="305" spans="3:17" hidden="1"/>
    <row r="306" spans="3:17">
      <c r="C306">
        <v>18</v>
      </c>
      <c r="D306" t="s">
        <v>37</v>
      </c>
      <c r="E306">
        <v>15140725</v>
      </c>
      <c r="F306">
        <v>14</v>
      </c>
      <c r="G306" t="s">
        <v>453</v>
      </c>
      <c r="H306" t="s">
        <v>509</v>
      </c>
      <c r="I306">
        <v>725</v>
      </c>
      <c r="J306" t="s">
        <v>396</v>
      </c>
    </row>
    <row r="307" spans="3:17">
      <c r="C307">
        <v>18</v>
      </c>
      <c r="D307" t="s">
        <v>37</v>
      </c>
      <c r="E307">
        <v>15150724</v>
      </c>
      <c r="F307">
        <v>15</v>
      </c>
      <c r="G307" t="s">
        <v>486</v>
      </c>
      <c r="H307" t="s">
        <v>509</v>
      </c>
      <c r="I307">
        <v>724</v>
      </c>
      <c r="J307" t="s">
        <v>507</v>
      </c>
    </row>
    <row r="308" spans="3:17">
      <c r="C308">
        <v>18</v>
      </c>
      <c r="D308" t="s">
        <v>37</v>
      </c>
      <c r="E308">
        <v>15160725</v>
      </c>
      <c r="F308">
        <v>16</v>
      </c>
      <c r="G308" t="s">
        <v>487</v>
      </c>
      <c r="H308" t="s">
        <v>519</v>
      </c>
      <c r="I308">
        <v>725</v>
      </c>
      <c r="J308" t="s">
        <v>445</v>
      </c>
    </row>
    <row r="309" spans="3:17" hidden="1">
      <c r="C309">
        <v>18</v>
      </c>
      <c r="D309" t="s">
        <v>37</v>
      </c>
      <c r="E309">
        <v>15170727</v>
      </c>
      <c r="F309">
        <v>17</v>
      </c>
      <c r="G309" t="s">
        <v>488</v>
      </c>
      <c r="H309" t="s">
        <v>2</v>
      </c>
      <c r="I309">
        <v>727</v>
      </c>
      <c r="J309" t="s">
        <v>271</v>
      </c>
      <c r="K309">
        <v>951</v>
      </c>
      <c r="L309">
        <v>0</v>
      </c>
      <c r="M309">
        <v>951</v>
      </c>
      <c r="N309">
        <v>0</v>
      </c>
      <c r="O309">
        <v>0</v>
      </c>
      <c r="P309">
        <v>0</v>
      </c>
      <c r="Q309">
        <v>0</v>
      </c>
    </row>
    <row r="310" spans="3:17" hidden="1">
      <c r="C310">
        <v>18</v>
      </c>
      <c r="D310" t="s">
        <v>37</v>
      </c>
      <c r="E310">
        <v>15170827</v>
      </c>
      <c r="F310">
        <v>17</v>
      </c>
      <c r="G310" t="s">
        <v>488</v>
      </c>
      <c r="H310" t="s">
        <v>2</v>
      </c>
      <c r="I310">
        <v>827</v>
      </c>
      <c r="J310" t="s">
        <v>272</v>
      </c>
      <c r="K310">
        <v>961</v>
      </c>
      <c r="L310">
        <v>0</v>
      </c>
      <c r="M310">
        <v>961</v>
      </c>
      <c r="N310">
        <v>0</v>
      </c>
      <c r="O310">
        <v>0</v>
      </c>
      <c r="P310">
        <v>0</v>
      </c>
      <c r="Q310">
        <v>0</v>
      </c>
    </row>
    <row r="311" spans="3:17" hidden="1">
      <c r="C311">
        <v>18</v>
      </c>
      <c r="D311" t="s">
        <v>37</v>
      </c>
      <c r="E311">
        <v>15170927</v>
      </c>
      <c r="F311">
        <v>17</v>
      </c>
      <c r="G311" t="s">
        <v>488</v>
      </c>
      <c r="H311" t="s">
        <v>2</v>
      </c>
      <c r="I311">
        <v>927</v>
      </c>
      <c r="J311" t="s">
        <v>273</v>
      </c>
      <c r="K311">
        <v>975</v>
      </c>
      <c r="L311">
        <v>0</v>
      </c>
      <c r="M311">
        <v>975</v>
      </c>
      <c r="N311">
        <v>0</v>
      </c>
      <c r="O311">
        <v>0</v>
      </c>
      <c r="P311">
        <v>0</v>
      </c>
      <c r="Q311">
        <v>0</v>
      </c>
    </row>
    <row r="312" spans="3:17" hidden="1">
      <c r="C312">
        <v>18</v>
      </c>
      <c r="D312" t="s">
        <v>37</v>
      </c>
      <c r="E312">
        <v>15180721</v>
      </c>
      <c r="F312">
        <v>18</v>
      </c>
      <c r="G312" t="s">
        <v>489</v>
      </c>
      <c r="H312" t="s">
        <v>2</v>
      </c>
      <c r="I312">
        <v>721</v>
      </c>
      <c r="J312" t="s">
        <v>418</v>
      </c>
      <c r="K312">
        <v>951</v>
      </c>
      <c r="L312">
        <v>0</v>
      </c>
      <c r="M312">
        <v>951</v>
      </c>
      <c r="N312">
        <v>0</v>
      </c>
      <c r="O312">
        <v>0</v>
      </c>
      <c r="P312">
        <v>0</v>
      </c>
      <c r="Q312">
        <v>0</v>
      </c>
    </row>
    <row r="313" spans="3:17" hidden="1">
      <c r="C313">
        <v>18</v>
      </c>
      <c r="D313" t="s">
        <v>37</v>
      </c>
      <c r="E313">
        <v>15180821</v>
      </c>
      <c r="F313">
        <v>18</v>
      </c>
      <c r="G313" t="s">
        <v>489</v>
      </c>
      <c r="H313" t="s">
        <v>2</v>
      </c>
      <c r="I313">
        <v>821</v>
      </c>
      <c r="J313" t="s">
        <v>419</v>
      </c>
      <c r="K313">
        <v>961</v>
      </c>
      <c r="L313">
        <v>0</v>
      </c>
      <c r="M313">
        <v>961</v>
      </c>
      <c r="N313">
        <v>0</v>
      </c>
      <c r="O313">
        <v>0</v>
      </c>
      <c r="P313">
        <v>0</v>
      </c>
      <c r="Q313">
        <v>0</v>
      </c>
    </row>
    <row r="314" spans="3:17" hidden="1">
      <c r="C314">
        <v>18</v>
      </c>
      <c r="D314" t="s">
        <v>37</v>
      </c>
      <c r="E314">
        <v>15180921</v>
      </c>
      <c r="F314">
        <v>18</v>
      </c>
      <c r="G314" t="s">
        <v>489</v>
      </c>
      <c r="H314" t="s">
        <v>2</v>
      </c>
      <c r="I314">
        <v>921</v>
      </c>
      <c r="J314" t="s">
        <v>420</v>
      </c>
      <c r="K314">
        <v>975</v>
      </c>
      <c r="L314">
        <v>0</v>
      </c>
      <c r="M314">
        <v>975</v>
      </c>
      <c r="N314">
        <v>0</v>
      </c>
      <c r="O314">
        <v>0</v>
      </c>
      <c r="P314">
        <v>0</v>
      </c>
      <c r="Q314">
        <v>0</v>
      </c>
    </row>
    <row r="315" spans="3:17" hidden="1">
      <c r="C315">
        <v>19</v>
      </c>
      <c r="D315" t="s">
        <v>38</v>
      </c>
      <c r="E315">
        <v>15010729</v>
      </c>
      <c r="F315">
        <v>1</v>
      </c>
      <c r="G315" t="s">
        <v>476</v>
      </c>
      <c r="H315" t="s">
        <v>28</v>
      </c>
      <c r="I315">
        <v>729</v>
      </c>
      <c r="J315" t="s">
        <v>198</v>
      </c>
      <c r="K315">
        <v>3779</v>
      </c>
      <c r="L315">
        <v>38</v>
      </c>
      <c r="M315">
        <v>3817</v>
      </c>
      <c r="N315">
        <v>0</v>
      </c>
      <c r="O315">
        <v>0</v>
      </c>
      <c r="P315">
        <v>0</v>
      </c>
      <c r="Q315">
        <v>0</v>
      </c>
    </row>
    <row r="316" spans="3:17" hidden="1">
      <c r="C316">
        <v>19</v>
      </c>
      <c r="D316" t="s">
        <v>38</v>
      </c>
      <c r="E316">
        <v>15010829</v>
      </c>
      <c r="F316">
        <v>1</v>
      </c>
      <c r="G316" t="s">
        <v>476</v>
      </c>
      <c r="H316" t="s">
        <v>28</v>
      </c>
      <c r="I316">
        <v>829</v>
      </c>
      <c r="J316" t="s">
        <v>199</v>
      </c>
      <c r="K316">
        <v>3414</v>
      </c>
      <c r="L316">
        <v>38</v>
      </c>
      <c r="M316">
        <v>3452</v>
      </c>
      <c r="N316">
        <v>0</v>
      </c>
      <c r="O316">
        <v>0</v>
      </c>
      <c r="P316">
        <v>0</v>
      </c>
      <c r="Q316">
        <v>0</v>
      </c>
    </row>
    <row r="317" spans="3:17" hidden="1">
      <c r="C317">
        <v>19</v>
      </c>
      <c r="D317" t="s">
        <v>38</v>
      </c>
      <c r="E317">
        <v>15010929</v>
      </c>
      <c r="F317">
        <v>1</v>
      </c>
      <c r="G317" t="s">
        <v>476</v>
      </c>
      <c r="H317" t="s">
        <v>28</v>
      </c>
      <c r="I317">
        <v>929</v>
      </c>
      <c r="J317" t="s">
        <v>200</v>
      </c>
      <c r="K317">
        <v>3319</v>
      </c>
      <c r="L317">
        <v>37</v>
      </c>
      <c r="M317">
        <v>3356</v>
      </c>
      <c r="N317">
        <v>0</v>
      </c>
      <c r="O317">
        <v>0</v>
      </c>
      <c r="P317">
        <v>0</v>
      </c>
      <c r="Q317">
        <v>0</v>
      </c>
    </row>
    <row r="318" spans="3:17">
      <c r="C318">
        <v>19</v>
      </c>
      <c r="D318" t="s">
        <v>38</v>
      </c>
      <c r="E318">
        <v>15020735</v>
      </c>
      <c r="F318">
        <v>2</v>
      </c>
      <c r="G318" t="s">
        <v>477</v>
      </c>
      <c r="H318" t="s">
        <v>521</v>
      </c>
      <c r="I318">
        <v>735</v>
      </c>
      <c r="J318" t="s">
        <v>437</v>
      </c>
    </row>
    <row r="319" spans="3:17">
      <c r="C319">
        <v>19</v>
      </c>
      <c r="D319" t="s">
        <v>38</v>
      </c>
      <c r="E319">
        <v>15030726</v>
      </c>
      <c r="F319">
        <v>3</v>
      </c>
      <c r="G319" t="s">
        <v>478</v>
      </c>
      <c r="H319" t="s">
        <v>520</v>
      </c>
      <c r="I319">
        <v>726</v>
      </c>
      <c r="J319" t="s">
        <v>304</v>
      </c>
    </row>
    <row r="320" spans="3:17">
      <c r="C320">
        <v>19</v>
      </c>
      <c r="D320" t="s">
        <v>38</v>
      </c>
      <c r="E320">
        <v>15040729</v>
      </c>
      <c r="F320">
        <v>4</v>
      </c>
      <c r="G320" t="s">
        <v>479</v>
      </c>
      <c r="H320" t="s">
        <v>509</v>
      </c>
      <c r="I320">
        <v>729</v>
      </c>
      <c r="J320" t="s">
        <v>411</v>
      </c>
    </row>
    <row r="321" spans="3:17" hidden="1">
      <c r="C321">
        <v>19</v>
      </c>
      <c r="D321" t="s">
        <v>38</v>
      </c>
      <c r="E321">
        <v>15050929</v>
      </c>
      <c r="F321">
        <v>5</v>
      </c>
      <c r="G321" t="s">
        <v>480</v>
      </c>
      <c r="H321" t="s">
        <v>2</v>
      </c>
      <c r="I321">
        <v>929</v>
      </c>
      <c r="J321" t="s">
        <v>401</v>
      </c>
      <c r="K321">
        <v>3319</v>
      </c>
      <c r="L321">
        <v>42</v>
      </c>
      <c r="M321">
        <v>3361</v>
      </c>
      <c r="N321">
        <v>0</v>
      </c>
      <c r="O321">
        <v>0</v>
      </c>
      <c r="P321">
        <v>0</v>
      </c>
      <c r="Q321">
        <v>0</v>
      </c>
    </row>
    <row r="322" spans="3:17">
      <c r="C322">
        <v>19</v>
      </c>
      <c r="D322" t="s">
        <v>38</v>
      </c>
      <c r="E322">
        <v>15060724</v>
      </c>
      <c r="F322">
        <v>6</v>
      </c>
      <c r="G322" t="s">
        <v>481</v>
      </c>
      <c r="H322" t="s">
        <v>512</v>
      </c>
      <c r="I322">
        <v>724</v>
      </c>
      <c r="J322" t="s">
        <v>205</v>
      </c>
    </row>
    <row r="323" spans="3:17" hidden="1">
      <c r="C323">
        <v>19</v>
      </c>
      <c r="D323" t="s">
        <v>38</v>
      </c>
      <c r="E323">
        <v>15070728</v>
      </c>
      <c r="F323">
        <v>7</v>
      </c>
      <c r="G323" t="s">
        <v>482</v>
      </c>
      <c r="H323" t="s">
        <v>2</v>
      </c>
      <c r="I323">
        <v>728</v>
      </c>
      <c r="J323" t="s">
        <v>386</v>
      </c>
      <c r="K323">
        <v>3779</v>
      </c>
      <c r="L323">
        <v>49</v>
      </c>
      <c r="M323">
        <v>3828</v>
      </c>
      <c r="N323">
        <v>0</v>
      </c>
      <c r="O323">
        <v>0</v>
      </c>
      <c r="P323">
        <v>0</v>
      </c>
      <c r="Q323">
        <v>0</v>
      </c>
    </row>
    <row r="324" spans="3:17" hidden="1">
      <c r="C324">
        <v>19</v>
      </c>
      <c r="D324" t="s">
        <v>38</v>
      </c>
      <c r="E324">
        <v>15070828</v>
      </c>
      <c r="F324">
        <v>7</v>
      </c>
      <c r="G324" t="s">
        <v>482</v>
      </c>
      <c r="H324" t="s">
        <v>2</v>
      </c>
      <c r="I324">
        <v>828</v>
      </c>
      <c r="J324" t="s">
        <v>387</v>
      </c>
      <c r="K324">
        <v>3414</v>
      </c>
      <c r="L324">
        <v>51</v>
      </c>
      <c r="M324">
        <v>3465</v>
      </c>
      <c r="N324">
        <v>0</v>
      </c>
      <c r="O324">
        <v>0</v>
      </c>
      <c r="P324">
        <v>0</v>
      </c>
      <c r="Q324">
        <v>0</v>
      </c>
    </row>
    <row r="325" spans="3:17" hidden="1">
      <c r="C325">
        <v>19</v>
      </c>
      <c r="D325" t="s">
        <v>38</v>
      </c>
      <c r="E325">
        <v>15070928</v>
      </c>
      <c r="F325">
        <v>7</v>
      </c>
      <c r="G325" t="s">
        <v>482</v>
      </c>
      <c r="H325" t="s">
        <v>2</v>
      </c>
      <c r="I325">
        <v>928</v>
      </c>
      <c r="J325" t="s">
        <v>388</v>
      </c>
      <c r="K325">
        <v>3319</v>
      </c>
      <c r="L325">
        <v>48</v>
      </c>
      <c r="M325">
        <v>3367</v>
      </c>
      <c r="N325">
        <v>0</v>
      </c>
      <c r="O325">
        <v>0</v>
      </c>
      <c r="P325">
        <v>0</v>
      </c>
      <c r="Q325">
        <v>0</v>
      </c>
    </row>
    <row r="326" spans="3:17" hidden="1">
      <c r="C326">
        <v>19</v>
      </c>
      <c r="D326" t="s">
        <v>38</v>
      </c>
      <c r="E326">
        <v>15080732</v>
      </c>
      <c r="F326">
        <v>8</v>
      </c>
      <c r="G326" t="s">
        <v>483</v>
      </c>
      <c r="H326" t="s">
        <v>8</v>
      </c>
      <c r="I326">
        <v>732</v>
      </c>
      <c r="J326" t="s">
        <v>389</v>
      </c>
      <c r="K326">
        <v>3779</v>
      </c>
      <c r="L326">
        <v>41</v>
      </c>
      <c r="M326">
        <v>3820</v>
      </c>
      <c r="N326">
        <v>0</v>
      </c>
      <c r="O326">
        <v>0</v>
      </c>
      <c r="P326">
        <v>0</v>
      </c>
      <c r="Q326">
        <v>0</v>
      </c>
    </row>
    <row r="327" spans="3:17" hidden="1">
      <c r="C327">
        <v>19</v>
      </c>
      <c r="D327" t="s">
        <v>38</v>
      </c>
      <c r="E327">
        <v>15080832</v>
      </c>
      <c r="F327">
        <v>8</v>
      </c>
      <c r="G327" t="s">
        <v>483</v>
      </c>
      <c r="H327" t="s">
        <v>8</v>
      </c>
      <c r="I327">
        <v>832</v>
      </c>
      <c r="J327" t="s">
        <v>390</v>
      </c>
      <c r="K327">
        <v>3414</v>
      </c>
      <c r="L327">
        <v>42</v>
      </c>
      <c r="M327">
        <v>3456</v>
      </c>
      <c r="N327">
        <v>0</v>
      </c>
      <c r="O327">
        <v>0</v>
      </c>
      <c r="P327">
        <v>0</v>
      </c>
      <c r="Q327">
        <v>0</v>
      </c>
    </row>
    <row r="328" spans="3:17" hidden="1">
      <c r="C328">
        <v>19</v>
      </c>
      <c r="D328" t="s">
        <v>38</v>
      </c>
      <c r="E328">
        <v>15080932</v>
      </c>
      <c r="F328">
        <v>8</v>
      </c>
      <c r="G328" t="s">
        <v>483</v>
      </c>
      <c r="H328" t="s">
        <v>8</v>
      </c>
      <c r="I328">
        <v>932</v>
      </c>
      <c r="J328" t="s">
        <v>391</v>
      </c>
      <c r="K328">
        <v>3319</v>
      </c>
      <c r="L328">
        <v>41</v>
      </c>
      <c r="M328">
        <v>3360</v>
      </c>
      <c r="N328">
        <v>0</v>
      </c>
      <c r="O328">
        <v>0</v>
      </c>
      <c r="P328">
        <v>0</v>
      </c>
      <c r="Q328">
        <v>0</v>
      </c>
    </row>
    <row r="329" spans="3:17" hidden="1">
      <c r="C329">
        <v>19</v>
      </c>
      <c r="D329" t="s">
        <v>38</v>
      </c>
      <c r="E329">
        <v>15081733</v>
      </c>
      <c r="F329">
        <v>8</v>
      </c>
      <c r="G329" t="s">
        <v>483</v>
      </c>
      <c r="H329" t="s">
        <v>8</v>
      </c>
      <c r="I329">
        <v>733</v>
      </c>
      <c r="J329" t="s">
        <v>392</v>
      </c>
      <c r="K329">
        <v>3779</v>
      </c>
      <c r="L329">
        <v>41</v>
      </c>
      <c r="M329">
        <v>3820</v>
      </c>
      <c r="N329">
        <v>0</v>
      </c>
      <c r="O329">
        <v>0</v>
      </c>
      <c r="P329">
        <v>0</v>
      </c>
      <c r="Q329">
        <v>0</v>
      </c>
    </row>
    <row r="330" spans="3:17" hidden="1">
      <c r="C330">
        <v>19</v>
      </c>
      <c r="D330" t="s">
        <v>38</v>
      </c>
      <c r="E330">
        <v>15081833</v>
      </c>
      <c r="F330">
        <v>8</v>
      </c>
      <c r="G330" t="s">
        <v>483</v>
      </c>
      <c r="H330" t="s">
        <v>8</v>
      </c>
      <c r="I330">
        <v>833</v>
      </c>
      <c r="J330" t="s">
        <v>393</v>
      </c>
      <c r="K330">
        <v>3414</v>
      </c>
      <c r="L330">
        <v>42</v>
      </c>
      <c r="M330">
        <v>3456</v>
      </c>
      <c r="N330">
        <v>0</v>
      </c>
      <c r="O330">
        <v>0</v>
      </c>
      <c r="P330">
        <v>0</v>
      </c>
      <c r="Q330">
        <v>0</v>
      </c>
    </row>
    <row r="331" spans="3:17" hidden="1">
      <c r="C331">
        <v>19</v>
      </c>
      <c r="D331" t="s">
        <v>38</v>
      </c>
      <c r="E331">
        <v>15081933</v>
      </c>
      <c r="F331">
        <v>8</v>
      </c>
      <c r="G331" t="s">
        <v>483</v>
      </c>
      <c r="H331" t="s">
        <v>8</v>
      </c>
      <c r="I331">
        <v>933</v>
      </c>
      <c r="J331" t="s">
        <v>394</v>
      </c>
      <c r="K331">
        <v>3319</v>
      </c>
      <c r="L331">
        <v>41</v>
      </c>
      <c r="M331">
        <v>3360</v>
      </c>
      <c r="N331">
        <v>0</v>
      </c>
      <c r="O331">
        <v>0</v>
      </c>
      <c r="P331">
        <v>0</v>
      </c>
      <c r="Q331">
        <v>0</v>
      </c>
    </row>
    <row r="332" spans="3:17" hidden="1"/>
    <row r="333" spans="3:17">
      <c r="C333">
        <v>19</v>
      </c>
      <c r="D333" t="s">
        <v>38</v>
      </c>
      <c r="E333">
        <v>15110774</v>
      </c>
      <c r="F333">
        <v>11</v>
      </c>
      <c r="G333" t="s">
        <v>484</v>
      </c>
      <c r="H333" t="s">
        <v>516</v>
      </c>
      <c r="I333">
        <v>774</v>
      </c>
      <c r="J333" t="s">
        <v>215</v>
      </c>
    </row>
    <row r="334" spans="3:17" hidden="1"/>
    <row r="335" spans="3:17">
      <c r="C335">
        <v>19</v>
      </c>
      <c r="D335" t="s">
        <v>38</v>
      </c>
      <c r="E335">
        <v>15140725</v>
      </c>
      <c r="F335">
        <v>14</v>
      </c>
      <c r="G335" t="s">
        <v>453</v>
      </c>
      <c r="H335" t="s">
        <v>509</v>
      </c>
      <c r="I335">
        <v>725</v>
      </c>
      <c r="J335" t="s">
        <v>396</v>
      </c>
    </row>
    <row r="336" spans="3:17">
      <c r="C336">
        <v>19</v>
      </c>
      <c r="D336" t="s">
        <v>38</v>
      </c>
      <c r="E336">
        <v>15150726</v>
      </c>
      <c r="F336">
        <v>15</v>
      </c>
      <c r="G336" t="s">
        <v>486</v>
      </c>
      <c r="H336" t="s">
        <v>518</v>
      </c>
      <c r="I336">
        <v>726</v>
      </c>
      <c r="J336" t="s">
        <v>421</v>
      </c>
    </row>
    <row r="337" spans="3:17">
      <c r="C337">
        <v>19</v>
      </c>
      <c r="D337" t="s">
        <v>38</v>
      </c>
      <c r="E337">
        <v>15160726</v>
      </c>
      <c r="F337">
        <v>16</v>
      </c>
      <c r="G337" t="s">
        <v>487</v>
      </c>
      <c r="H337" t="s">
        <v>518</v>
      </c>
      <c r="I337">
        <v>726</v>
      </c>
      <c r="J337" t="s">
        <v>406</v>
      </c>
    </row>
    <row r="338" spans="3:17" hidden="1">
      <c r="C338">
        <v>19</v>
      </c>
      <c r="D338" t="s">
        <v>38</v>
      </c>
      <c r="E338">
        <v>15170727</v>
      </c>
      <c r="F338">
        <v>17</v>
      </c>
      <c r="G338" t="s">
        <v>488</v>
      </c>
      <c r="H338" t="s">
        <v>2</v>
      </c>
      <c r="I338">
        <v>727</v>
      </c>
      <c r="J338" t="s">
        <v>271</v>
      </c>
      <c r="K338">
        <v>3779</v>
      </c>
      <c r="L338">
        <v>59</v>
      </c>
      <c r="M338">
        <v>3838</v>
      </c>
      <c r="N338">
        <v>0</v>
      </c>
      <c r="O338">
        <v>0</v>
      </c>
      <c r="P338">
        <v>0</v>
      </c>
      <c r="Q338">
        <v>0</v>
      </c>
    </row>
    <row r="339" spans="3:17" hidden="1">
      <c r="C339">
        <v>19</v>
      </c>
      <c r="D339" t="s">
        <v>38</v>
      </c>
      <c r="E339">
        <v>15170827</v>
      </c>
      <c r="F339">
        <v>17</v>
      </c>
      <c r="G339" t="s">
        <v>488</v>
      </c>
      <c r="H339" t="s">
        <v>2</v>
      </c>
      <c r="I339">
        <v>827</v>
      </c>
      <c r="J339" t="s">
        <v>272</v>
      </c>
      <c r="K339">
        <v>3414</v>
      </c>
      <c r="L339">
        <v>63</v>
      </c>
      <c r="M339">
        <v>3477</v>
      </c>
      <c r="N339">
        <v>0</v>
      </c>
      <c r="O339">
        <v>0</v>
      </c>
      <c r="P339">
        <v>0</v>
      </c>
      <c r="Q339">
        <v>0</v>
      </c>
    </row>
    <row r="340" spans="3:17" hidden="1">
      <c r="C340">
        <v>19</v>
      </c>
      <c r="D340" t="s">
        <v>38</v>
      </c>
      <c r="E340">
        <v>15170927</v>
      </c>
      <c r="F340">
        <v>17</v>
      </c>
      <c r="G340" t="s">
        <v>488</v>
      </c>
      <c r="H340" t="s">
        <v>2</v>
      </c>
      <c r="I340">
        <v>927</v>
      </c>
      <c r="J340" t="s">
        <v>273</v>
      </c>
      <c r="K340">
        <v>3319</v>
      </c>
      <c r="L340">
        <v>61</v>
      </c>
      <c r="M340">
        <v>3380</v>
      </c>
      <c r="N340">
        <v>0</v>
      </c>
      <c r="O340">
        <v>0</v>
      </c>
      <c r="P340">
        <v>0</v>
      </c>
      <c r="Q340">
        <v>0</v>
      </c>
    </row>
    <row r="341" spans="3:17" hidden="1">
      <c r="C341">
        <v>19</v>
      </c>
      <c r="D341" t="s">
        <v>38</v>
      </c>
      <c r="E341">
        <v>15180725</v>
      </c>
      <c r="F341">
        <v>18</v>
      </c>
      <c r="G341" t="s">
        <v>489</v>
      </c>
      <c r="H341" t="s">
        <v>9</v>
      </c>
      <c r="I341">
        <v>725</v>
      </c>
      <c r="J341" t="s">
        <v>425</v>
      </c>
      <c r="K341">
        <v>3779</v>
      </c>
      <c r="L341">
        <v>134</v>
      </c>
      <c r="M341">
        <v>3913</v>
      </c>
      <c r="N341">
        <v>0</v>
      </c>
      <c r="O341">
        <v>0</v>
      </c>
      <c r="P341">
        <v>0</v>
      </c>
      <c r="Q341">
        <v>0</v>
      </c>
    </row>
    <row r="342" spans="3:17" hidden="1">
      <c r="C342">
        <v>19</v>
      </c>
      <c r="D342" t="s">
        <v>38</v>
      </c>
      <c r="E342">
        <v>15180825</v>
      </c>
      <c r="F342">
        <v>18</v>
      </c>
      <c r="G342" t="s">
        <v>489</v>
      </c>
      <c r="H342" t="s">
        <v>9</v>
      </c>
      <c r="I342">
        <v>825</v>
      </c>
      <c r="J342" t="s">
        <v>426</v>
      </c>
      <c r="K342">
        <v>3414</v>
      </c>
      <c r="L342">
        <v>132</v>
      </c>
      <c r="M342">
        <v>3546</v>
      </c>
      <c r="N342">
        <v>0</v>
      </c>
      <c r="O342">
        <v>0</v>
      </c>
      <c r="P342">
        <v>0</v>
      </c>
      <c r="Q342">
        <v>0</v>
      </c>
    </row>
    <row r="343" spans="3:17" hidden="1">
      <c r="C343">
        <v>19</v>
      </c>
      <c r="D343" t="s">
        <v>38</v>
      </c>
      <c r="E343">
        <v>15180925</v>
      </c>
      <c r="F343">
        <v>18</v>
      </c>
      <c r="G343" t="s">
        <v>489</v>
      </c>
      <c r="H343" t="s">
        <v>9</v>
      </c>
      <c r="I343">
        <v>925</v>
      </c>
      <c r="J343" t="s">
        <v>427</v>
      </c>
      <c r="K343">
        <v>3319</v>
      </c>
      <c r="L343">
        <v>132</v>
      </c>
      <c r="M343">
        <v>3451</v>
      </c>
      <c r="N343">
        <v>0</v>
      </c>
      <c r="O343">
        <v>0</v>
      </c>
      <c r="P343">
        <v>0</v>
      </c>
      <c r="Q343">
        <v>0</v>
      </c>
    </row>
    <row r="344" spans="3:17" hidden="1">
      <c r="C344">
        <v>19</v>
      </c>
      <c r="D344" t="s">
        <v>38</v>
      </c>
      <c r="E344">
        <v>15181726</v>
      </c>
      <c r="F344">
        <v>18</v>
      </c>
      <c r="G344" t="s">
        <v>489</v>
      </c>
      <c r="H344" t="s">
        <v>9</v>
      </c>
      <c r="I344">
        <v>726</v>
      </c>
      <c r="J344" t="s">
        <v>226</v>
      </c>
      <c r="K344">
        <v>3779</v>
      </c>
      <c r="L344">
        <v>134</v>
      </c>
      <c r="M344">
        <v>3913</v>
      </c>
      <c r="N344">
        <v>0</v>
      </c>
      <c r="O344">
        <v>0</v>
      </c>
      <c r="P344">
        <v>0</v>
      </c>
      <c r="Q344">
        <v>0</v>
      </c>
    </row>
    <row r="345" spans="3:17" hidden="1">
      <c r="C345">
        <v>19</v>
      </c>
      <c r="D345" t="s">
        <v>38</v>
      </c>
      <c r="E345">
        <v>15181826</v>
      </c>
      <c r="F345">
        <v>18</v>
      </c>
      <c r="G345" t="s">
        <v>489</v>
      </c>
      <c r="H345" t="s">
        <v>9</v>
      </c>
      <c r="I345">
        <v>826</v>
      </c>
      <c r="J345" t="s">
        <v>227</v>
      </c>
      <c r="K345">
        <v>3414</v>
      </c>
      <c r="L345">
        <v>132</v>
      </c>
      <c r="M345">
        <v>3546</v>
      </c>
      <c r="N345">
        <v>0</v>
      </c>
      <c r="O345">
        <v>0</v>
      </c>
      <c r="P345">
        <v>0</v>
      </c>
      <c r="Q345">
        <v>0</v>
      </c>
    </row>
    <row r="346" spans="3:17" hidden="1">
      <c r="C346">
        <v>19</v>
      </c>
      <c r="D346" t="s">
        <v>38</v>
      </c>
      <c r="E346">
        <v>15181926</v>
      </c>
      <c r="F346">
        <v>18</v>
      </c>
      <c r="G346" t="s">
        <v>489</v>
      </c>
      <c r="H346" t="s">
        <v>9</v>
      </c>
      <c r="I346">
        <v>926</v>
      </c>
      <c r="J346" t="s">
        <v>228</v>
      </c>
      <c r="K346">
        <v>3319</v>
      </c>
      <c r="L346">
        <v>132</v>
      </c>
      <c r="M346">
        <v>3451</v>
      </c>
      <c r="N346">
        <v>0</v>
      </c>
      <c r="O346">
        <v>0</v>
      </c>
      <c r="P346">
        <v>0</v>
      </c>
      <c r="Q346">
        <v>0</v>
      </c>
    </row>
    <row r="347" spans="3:17" hidden="1">
      <c r="C347">
        <v>20</v>
      </c>
      <c r="D347" t="s">
        <v>39</v>
      </c>
      <c r="E347">
        <v>15010731</v>
      </c>
      <c r="F347">
        <v>1</v>
      </c>
      <c r="G347" t="s">
        <v>476</v>
      </c>
      <c r="H347" t="s">
        <v>7</v>
      </c>
      <c r="I347">
        <v>731</v>
      </c>
      <c r="J347" t="s">
        <v>289</v>
      </c>
      <c r="K347">
        <v>1698</v>
      </c>
      <c r="L347">
        <v>0</v>
      </c>
      <c r="M347">
        <v>1698</v>
      </c>
      <c r="N347">
        <v>0</v>
      </c>
      <c r="O347">
        <v>0</v>
      </c>
      <c r="P347">
        <v>0</v>
      </c>
      <c r="Q347">
        <v>0</v>
      </c>
    </row>
    <row r="348" spans="3:17" hidden="1">
      <c r="C348">
        <v>20</v>
      </c>
      <c r="D348" t="s">
        <v>39</v>
      </c>
      <c r="E348">
        <v>15010831</v>
      </c>
      <c r="F348">
        <v>1</v>
      </c>
      <c r="G348" t="s">
        <v>476</v>
      </c>
      <c r="H348" t="s">
        <v>7</v>
      </c>
      <c r="I348">
        <v>831</v>
      </c>
      <c r="J348" t="s">
        <v>290</v>
      </c>
      <c r="K348">
        <v>1797</v>
      </c>
      <c r="L348">
        <v>0</v>
      </c>
      <c r="M348">
        <v>1797</v>
      </c>
      <c r="N348">
        <v>0</v>
      </c>
      <c r="O348">
        <v>0</v>
      </c>
      <c r="P348">
        <v>0</v>
      </c>
      <c r="Q348">
        <v>0</v>
      </c>
    </row>
    <row r="349" spans="3:17" hidden="1">
      <c r="C349">
        <v>20</v>
      </c>
      <c r="D349" t="s">
        <v>39</v>
      </c>
      <c r="E349">
        <v>15010931</v>
      </c>
      <c r="F349">
        <v>1</v>
      </c>
      <c r="G349" t="s">
        <v>476</v>
      </c>
      <c r="H349" t="s">
        <v>7</v>
      </c>
      <c r="I349">
        <v>931</v>
      </c>
      <c r="J349" t="s">
        <v>291</v>
      </c>
      <c r="K349">
        <v>1704</v>
      </c>
      <c r="L349">
        <v>0</v>
      </c>
      <c r="M349">
        <v>1704</v>
      </c>
      <c r="N349">
        <v>0</v>
      </c>
      <c r="O349">
        <v>0</v>
      </c>
      <c r="P349">
        <v>0</v>
      </c>
      <c r="Q349">
        <v>0</v>
      </c>
    </row>
    <row r="350" spans="3:17">
      <c r="C350">
        <v>20</v>
      </c>
      <c r="D350" t="s">
        <v>39</v>
      </c>
      <c r="E350">
        <v>15020731</v>
      </c>
      <c r="F350">
        <v>2</v>
      </c>
      <c r="G350" t="s">
        <v>477</v>
      </c>
      <c r="H350" t="s">
        <v>509</v>
      </c>
      <c r="I350">
        <v>731</v>
      </c>
      <c r="J350" t="s">
        <v>428</v>
      </c>
    </row>
    <row r="351" spans="3:17">
      <c r="C351">
        <v>20</v>
      </c>
      <c r="D351" t="s">
        <v>39</v>
      </c>
      <c r="E351">
        <v>15030727</v>
      </c>
      <c r="F351">
        <v>3</v>
      </c>
      <c r="G351" t="s">
        <v>478</v>
      </c>
      <c r="H351" t="s">
        <v>512</v>
      </c>
      <c r="I351">
        <v>727</v>
      </c>
      <c r="J351" t="s">
        <v>500</v>
      </c>
    </row>
    <row r="352" spans="3:17">
      <c r="C352">
        <v>20</v>
      </c>
      <c r="D352" t="s">
        <v>39</v>
      </c>
      <c r="E352">
        <v>15040729</v>
      </c>
      <c r="F352">
        <v>4</v>
      </c>
      <c r="G352" t="s">
        <v>479</v>
      </c>
      <c r="H352" t="s">
        <v>509</v>
      </c>
      <c r="I352">
        <v>729</v>
      </c>
      <c r="J352" t="s">
        <v>411</v>
      </c>
    </row>
    <row r="353" spans="3:17" hidden="1">
      <c r="C353">
        <v>20</v>
      </c>
      <c r="D353" t="s">
        <v>39</v>
      </c>
      <c r="E353">
        <v>15050933</v>
      </c>
      <c r="F353">
        <v>5</v>
      </c>
      <c r="G353" t="s">
        <v>480</v>
      </c>
      <c r="H353" t="s">
        <v>9</v>
      </c>
      <c r="I353">
        <v>933</v>
      </c>
      <c r="J353" t="s">
        <v>204</v>
      </c>
      <c r="K353">
        <v>1704</v>
      </c>
      <c r="L353">
        <v>0</v>
      </c>
      <c r="M353">
        <v>1704</v>
      </c>
      <c r="N353">
        <v>0</v>
      </c>
      <c r="O353">
        <v>0</v>
      </c>
      <c r="P353">
        <v>0</v>
      </c>
      <c r="Q353">
        <v>0</v>
      </c>
    </row>
    <row r="354" spans="3:17">
      <c r="C354">
        <v>20</v>
      </c>
      <c r="D354" t="s">
        <v>39</v>
      </c>
      <c r="E354">
        <v>15060724</v>
      </c>
      <c r="F354">
        <v>6</v>
      </c>
      <c r="G354" t="s">
        <v>481</v>
      </c>
      <c r="H354" t="s">
        <v>512</v>
      </c>
      <c r="I354">
        <v>724</v>
      </c>
      <c r="J354" t="s">
        <v>205</v>
      </c>
    </row>
    <row r="355" spans="3:17" hidden="1">
      <c r="C355">
        <v>20</v>
      </c>
      <c r="D355" t="s">
        <v>39</v>
      </c>
      <c r="E355">
        <v>15070732</v>
      </c>
      <c r="F355">
        <v>7</v>
      </c>
      <c r="G355" t="s">
        <v>482</v>
      </c>
      <c r="H355" t="s">
        <v>8</v>
      </c>
      <c r="I355">
        <v>732</v>
      </c>
      <c r="J355" t="s">
        <v>439</v>
      </c>
      <c r="K355">
        <v>1698</v>
      </c>
      <c r="L355">
        <v>0</v>
      </c>
      <c r="M355">
        <v>1698</v>
      </c>
      <c r="N355">
        <v>0</v>
      </c>
      <c r="O355">
        <v>0</v>
      </c>
      <c r="P355">
        <v>0</v>
      </c>
      <c r="Q355">
        <v>0</v>
      </c>
    </row>
    <row r="356" spans="3:17" hidden="1">
      <c r="C356">
        <v>20</v>
      </c>
      <c r="D356" t="s">
        <v>39</v>
      </c>
      <c r="E356">
        <v>15070832</v>
      </c>
      <c r="F356">
        <v>7</v>
      </c>
      <c r="G356" t="s">
        <v>482</v>
      </c>
      <c r="H356" t="s">
        <v>8</v>
      </c>
      <c r="I356">
        <v>832</v>
      </c>
      <c r="J356" t="s">
        <v>440</v>
      </c>
      <c r="K356">
        <v>1797</v>
      </c>
      <c r="L356">
        <v>0</v>
      </c>
      <c r="M356">
        <v>1797</v>
      </c>
      <c r="N356">
        <v>0</v>
      </c>
      <c r="O356">
        <v>0</v>
      </c>
      <c r="P356">
        <v>0</v>
      </c>
      <c r="Q356">
        <v>0</v>
      </c>
    </row>
    <row r="357" spans="3:17" hidden="1">
      <c r="C357">
        <v>20</v>
      </c>
      <c r="D357" t="s">
        <v>39</v>
      </c>
      <c r="E357">
        <v>15070932</v>
      </c>
      <c r="F357">
        <v>7</v>
      </c>
      <c r="G357" t="s">
        <v>482</v>
      </c>
      <c r="H357" t="s">
        <v>8</v>
      </c>
      <c r="I357">
        <v>932</v>
      </c>
      <c r="J357" t="s">
        <v>441</v>
      </c>
      <c r="K357">
        <v>1704</v>
      </c>
      <c r="L357">
        <v>0</v>
      </c>
      <c r="M357">
        <v>1704</v>
      </c>
      <c r="N357">
        <v>0</v>
      </c>
      <c r="O357">
        <v>0</v>
      </c>
      <c r="P357">
        <v>0</v>
      </c>
      <c r="Q357">
        <v>0</v>
      </c>
    </row>
    <row r="358" spans="3:17" hidden="1">
      <c r="C358">
        <v>20</v>
      </c>
      <c r="D358" t="s">
        <v>39</v>
      </c>
      <c r="E358">
        <v>15071733</v>
      </c>
      <c r="F358">
        <v>7</v>
      </c>
      <c r="G358" t="s">
        <v>482</v>
      </c>
      <c r="H358" t="s">
        <v>8</v>
      </c>
      <c r="I358">
        <v>733</v>
      </c>
      <c r="J358" t="s">
        <v>442</v>
      </c>
      <c r="K358">
        <v>1698</v>
      </c>
      <c r="L358">
        <v>0</v>
      </c>
      <c r="M358">
        <v>1698</v>
      </c>
      <c r="N358">
        <v>0</v>
      </c>
      <c r="O358">
        <v>0</v>
      </c>
      <c r="P358">
        <v>0</v>
      </c>
      <c r="Q358">
        <v>0</v>
      </c>
    </row>
    <row r="359" spans="3:17" hidden="1">
      <c r="C359">
        <v>20</v>
      </c>
      <c r="D359" t="s">
        <v>39</v>
      </c>
      <c r="E359">
        <v>15071833</v>
      </c>
      <c r="F359">
        <v>7</v>
      </c>
      <c r="G359" t="s">
        <v>482</v>
      </c>
      <c r="H359" t="s">
        <v>8</v>
      </c>
      <c r="I359">
        <v>833</v>
      </c>
      <c r="J359" t="s">
        <v>443</v>
      </c>
      <c r="K359">
        <v>1797</v>
      </c>
      <c r="L359">
        <v>0</v>
      </c>
      <c r="M359">
        <v>1797</v>
      </c>
      <c r="N359">
        <v>0</v>
      </c>
      <c r="O359">
        <v>0</v>
      </c>
      <c r="P359">
        <v>0</v>
      </c>
      <c r="Q359">
        <v>0</v>
      </c>
    </row>
    <row r="360" spans="3:17" hidden="1">
      <c r="C360">
        <v>20</v>
      </c>
      <c r="D360" t="s">
        <v>39</v>
      </c>
      <c r="E360">
        <v>15071933</v>
      </c>
      <c r="F360">
        <v>7</v>
      </c>
      <c r="G360" t="s">
        <v>482</v>
      </c>
      <c r="H360" t="s">
        <v>8</v>
      </c>
      <c r="I360">
        <v>933</v>
      </c>
      <c r="J360" t="s">
        <v>444</v>
      </c>
      <c r="K360">
        <v>1704</v>
      </c>
      <c r="L360">
        <v>0</v>
      </c>
      <c r="M360">
        <v>1704</v>
      </c>
      <c r="N360">
        <v>0</v>
      </c>
      <c r="O360">
        <v>0</v>
      </c>
      <c r="P360">
        <v>0</v>
      </c>
      <c r="Q360">
        <v>0</v>
      </c>
    </row>
    <row r="361" spans="3:17" hidden="1">
      <c r="C361">
        <v>20</v>
      </c>
      <c r="D361" t="s">
        <v>39</v>
      </c>
      <c r="E361">
        <v>15080732</v>
      </c>
      <c r="F361">
        <v>8</v>
      </c>
      <c r="G361" t="s">
        <v>483</v>
      </c>
      <c r="H361" t="s">
        <v>8</v>
      </c>
      <c r="I361">
        <v>732</v>
      </c>
      <c r="J361" t="s">
        <v>389</v>
      </c>
      <c r="K361">
        <v>1698</v>
      </c>
      <c r="L361">
        <v>0</v>
      </c>
      <c r="M361">
        <v>1698</v>
      </c>
      <c r="N361">
        <v>0</v>
      </c>
      <c r="O361">
        <v>0</v>
      </c>
      <c r="P361">
        <v>0</v>
      </c>
      <c r="Q361">
        <v>0</v>
      </c>
    </row>
    <row r="362" spans="3:17" hidden="1">
      <c r="C362">
        <v>20</v>
      </c>
      <c r="D362" t="s">
        <v>39</v>
      </c>
      <c r="E362">
        <v>15080832</v>
      </c>
      <c r="F362">
        <v>8</v>
      </c>
      <c r="G362" t="s">
        <v>483</v>
      </c>
      <c r="H362" t="s">
        <v>8</v>
      </c>
      <c r="I362">
        <v>832</v>
      </c>
      <c r="J362" t="s">
        <v>390</v>
      </c>
      <c r="K362">
        <v>1797</v>
      </c>
      <c r="L362">
        <v>0</v>
      </c>
      <c r="M362">
        <v>1797</v>
      </c>
      <c r="N362">
        <v>0</v>
      </c>
      <c r="O362">
        <v>0</v>
      </c>
      <c r="P362">
        <v>0</v>
      </c>
      <c r="Q362">
        <v>0</v>
      </c>
    </row>
    <row r="363" spans="3:17" hidden="1">
      <c r="C363">
        <v>20</v>
      </c>
      <c r="D363" t="s">
        <v>39</v>
      </c>
      <c r="E363">
        <v>15080932</v>
      </c>
      <c r="F363">
        <v>8</v>
      </c>
      <c r="G363" t="s">
        <v>483</v>
      </c>
      <c r="H363" t="s">
        <v>8</v>
      </c>
      <c r="I363">
        <v>932</v>
      </c>
      <c r="J363" t="s">
        <v>391</v>
      </c>
      <c r="K363">
        <v>1704</v>
      </c>
      <c r="L363">
        <v>0</v>
      </c>
      <c r="M363">
        <v>1704</v>
      </c>
      <c r="N363">
        <v>0</v>
      </c>
      <c r="O363">
        <v>0</v>
      </c>
      <c r="P363">
        <v>0</v>
      </c>
      <c r="Q363">
        <v>0</v>
      </c>
    </row>
    <row r="364" spans="3:17" hidden="1">
      <c r="C364">
        <v>20</v>
      </c>
      <c r="D364" t="s">
        <v>39</v>
      </c>
      <c r="E364">
        <v>15081733</v>
      </c>
      <c r="F364">
        <v>8</v>
      </c>
      <c r="G364" t="s">
        <v>483</v>
      </c>
      <c r="H364" t="s">
        <v>8</v>
      </c>
      <c r="I364">
        <v>733</v>
      </c>
      <c r="J364" t="s">
        <v>392</v>
      </c>
      <c r="K364">
        <v>1698</v>
      </c>
      <c r="L364">
        <v>0</v>
      </c>
      <c r="M364">
        <v>1698</v>
      </c>
      <c r="N364">
        <v>0</v>
      </c>
      <c r="O364">
        <v>0</v>
      </c>
      <c r="P364">
        <v>0</v>
      </c>
      <c r="Q364">
        <v>0</v>
      </c>
    </row>
    <row r="365" spans="3:17" hidden="1">
      <c r="C365">
        <v>20</v>
      </c>
      <c r="D365" t="s">
        <v>39</v>
      </c>
      <c r="E365">
        <v>15081833</v>
      </c>
      <c r="F365">
        <v>8</v>
      </c>
      <c r="G365" t="s">
        <v>483</v>
      </c>
      <c r="H365" t="s">
        <v>8</v>
      </c>
      <c r="I365">
        <v>833</v>
      </c>
      <c r="J365" t="s">
        <v>393</v>
      </c>
      <c r="K365">
        <v>1797</v>
      </c>
      <c r="L365">
        <v>0</v>
      </c>
      <c r="M365">
        <v>1797</v>
      </c>
      <c r="N365">
        <v>0</v>
      </c>
      <c r="O365">
        <v>0</v>
      </c>
      <c r="P365">
        <v>0</v>
      </c>
      <c r="Q365">
        <v>0</v>
      </c>
    </row>
    <row r="366" spans="3:17" hidden="1">
      <c r="C366">
        <v>20</v>
      </c>
      <c r="D366" t="s">
        <v>39</v>
      </c>
      <c r="E366">
        <v>15081933</v>
      </c>
      <c r="F366">
        <v>8</v>
      </c>
      <c r="G366" t="s">
        <v>483</v>
      </c>
      <c r="H366" t="s">
        <v>8</v>
      </c>
      <c r="I366">
        <v>933</v>
      </c>
      <c r="J366" t="s">
        <v>394</v>
      </c>
      <c r="K366">
        <v>1704</v>
      </c>
      <c r="L366">
        <v>0</v>
      </c>
      <c r="M366">
        <v>1704</v>
      </c>
      <c r="N366">
        <v>0</v>
      </c>
      <c r="O366">
        <v>0</v>
      </c>
      <c r="P366">
        <v>0</v>
      </c>
      <c r="Q366">
        <v>0</v>
      </c>
    </row>
    <row r="367" spans="3:17" hidden="1"/>
    <row r="368" spans="3:17">
      <c r="C368">
        <v>20</v>
      </c>
      <c r="D368" t="s">
        <v>39</v>
      </c>
      <c r="E368">
        <v>15110774</v>
      </c>
      <c r="F368">
        <v>11</v>
      </c>
      <c r="G368" t="s">
        <v>484</v>
      </c>
      <c r="H368" t="s">
        <v>516</v>
      </c>
      <c r="I368">
        <v>774</v>
      </c>
      <c r="J368" t="s">
        <v>215</v>
      </c>
    </row>
    <row r="369" spans="3:17" hidden="1"/>
    <row r="370" spans="3:17">
      <c r="C370">
        <v>20</v>
      </c>
      <c r="D370" t="s">
        <v>39</v>
      </c>
      <c r="E370">
        <v>15120827</v>
      </c>
      <c r="F370">
        <v>12</v>
      </c>
      <c r="G370" t="s">
        <v>485</v>
      </c>
      <c r="H370" t="s">
        <v>521</v>
      </c>
      <c r="I370">
        <v>827</v>
      </c>
      <c r="J370" t="s">
        <v>395</v>
      </c>
    </row>
    <row r="371" spans="3:17">
      <c r="C371">
        <v>20</v>
      </c>
      <c r="D371" t="s">
        <v>39</v>
      </c>
      <c r="E371">
        <v>15140725</v>
      </c>
      <c r="F371">
        <v>14</v>
      </c>
      <c r="G371" t="s">
        <v>453</v>
      </c>
      <c r="H371" t="s">
        <v>509</v>
      </c>
      <c r="I371">
        <v>725</v>
      </c>
      <c r="J371" t="s">
        <v>396</v>
      </c>
    </row>
    <row r="372" spans="3:17">
      <c r="C372">
        <v>20</v>
      </c>
      <c r="D372" t="s">
        <v>39</v>
      </c>
      <c r="E372">
        <v>15150724</v>
      </c>
      <c r="F372">
        <v>15</v>
      </c>
      <c r="G372" t="s">
        <v>486</v>
      </c>
      <c r="H372" t="s">
        <v>509</v>
      </c>
      <c r="I372">
        <v>724</v>
      </c>
      <c r="J372" t="s">
        <v>507</v>
      </c>
    </row>
    <row r="373" spans="3:17">
      <c r="C373">
        <v>20</v>
      </c>
      <c r="D373" t="s">
        <v>39</v>
      </c>
      <c r="E373">
        <v>15160724</v>
      </c>
      <c r="F373">
        <v>16</v>
      </c>
      <c r="G373" t="s">
        <v>487</v>
      </c>
      <c r="H373" t="s">
        <v>509</v>
      </c>
      <c r="I373">
        <v>724</v>
      </c>
      <c r="J373" t="s">
        <v>506</v>
      </c>
    </row>
    <row r="374" spans="3:17" hidden="1">
      <c r="C374">
        <v>20</v>
      </c>
      <c r="D374" t="s">
        <v>39</v>
      </c>
      <c r="E374">
        <v>15170728</v>
      </c>
      <c r="F374">
        <v>17</v>
      </c>
      <c r="G374" t="s">
        <v>488</v>
      </c>
      <c r="H374" t="s">
        <v>4</v>
      </c>
      <c r="I374">
        <v>728</v>
      </c>
      <c r="J374" t="s">
        <v>220</v>
      </c>
      <c r="K374">
        <v>1698</v>
      </c>
      <c r="L374">
        <v>0</v>
      </c>
      <c r="M374">
        <v>1698</v>
      </c>
      <c r="N374">
        <v>0</v>
      </c>
      <c r="O374">
        <v>0</v>
      </c>
      <c r="P374">
        <v>0</v>
      </c>
      <c r="Q374">
        <v>0</v>
      </c>
    </row>
    <row r="375" spans="3:17" hidden="1">
      <c r="C375">
        <v>20</v>
      </c>
      <c r="D375" t="s">
        <v>39</v>
      </c>
      <c r="E375">
        <v>15170828</v>
      </c>
      <c r="F375">
        <v>17</v>
      </c>
      <c r="G375" t="s">
        <v>488</v>
      </c>
      <c r="H375" t="s">
        <v>4</v>
      </c>
      <c r="I375">
        <v>828</v>
      </c>
      <c r="J375" t="s">
        <v>221</v>
      </c>
      <c r="K375">
        <v>1797</v>
      </c>
      <c r="L375">
        <v>0</v>
      </c>
      <c r="M375">
        <v>1797</v>
      </c>
      <c r="N375">
        <v>0</v>
      </c>
      <c r="O375">
        <v>0</v>
      </c>
      <c r="P375">
        <v>0</v>
      </c>
      <c r="Q375">
        <v>0</v>
      </c>
    </row>
    <row r="376" spans="3:17" hidden="1">
      <c r="C376">
        <v>20</v>
      </c>
      <c r="D376" t="s">
        <v>39</v>
      </c>
      <c r="E376">
        <v>15170928</v>
      </c>
      <c r="F376">
        <v>17</v>
      </c>
      <c r="G376" t="s">
        <v>488</v>
      </c>
      <c r="H376" t="s">
        <v>4</v>
      </c>
      <c r="I376">
        <v>928</v>
      </c>
      <c r="J376" t="s">
        <v>222</v>
      </c>
      <c r="K376">
        <v>1704</v>
      </c>
      <c r="L376">
        <v>0</v>
      </c>
      <c r="M376">
        <v>1704</v>
      </c>
      <c r="N376">
        <v>0</v>
      </c>
      <c r="O376">
        <v>0</v>
      </c>
      <c r="P376">
        <v>0</v>
      </c>
      <c r="Q376">
        <v>0</v>
      </c>
    </row>
    <row r="377" spans="3:17" hidden="1">
      <c r="C377">
        <v>20</v>
      </c>
      <c r="D377" t="s">
        <v>39</v>
      </c>
      <c r="E377">
        <v>15180725</v>
      </c>
      <c r="F377">
        <v>18</v>
      </c>
      <c r="G377" t="s">
        <v>489</v>
      </c>
      <c r="H377" t="s">
        <v>9</v>
      </c>
      <c r="I377">
        <v>725</v>
      </c>
      <c r="J377" t="s">
        <v>425</v>
      </c>
      <c r="K377">
        <v>1698</v>
      </c>
      <c r="L377">
        <v>0</v>
      </c>
      <c r="M377">
        <v>1698</v>
      </c>
      <c r="N377">
        <v>0</v>
      </c>
      <c r="O377">
        <v>0</v>
      </c>
      <c r="P377">
        <v>0</v>
      </c>
      <c r="Q377">
        <v>0</v>
      </c>
    </row>
    <row r="378" spans="3:17" hidden="1">
      <c r="C378">
        <v>20</v>
      </c>
      <c r="D378" t="s">
        <v>39</v>
      </c>
      <c r="E378">
        <v>15180825</v>
      </c>
      <c r="F378">
        <v>18</v>
      </c>
      <c r="G378" t="s">
        <v>489</v>
      </c>
      <c r="H378" t="s">
        <v>9</v>
      </c>
      <c r="I378">
        <v>825</v>
      </c>
      <c r="J378" t="s">
        <v>426</v>
      </c>
      <c r="K378">
        <v>1797</v>
      </c>
      <c r="L378">
        <v>0</v>
      </c>
      <c r="M378">
        <v>1797</v>
      </c>
      <c r="N378">
        <v>0</v>
      </c>
      <c r="O378">
        <v>0</v>
      </c>
      <c r="P378">
        <v>0</v>
      </c>
      <c r="Q378">
        <v>0</v>
      </c>
    </row>
    <row r="379" spans="3:17" hidden="1">
      <c r="C379">
        <v>20</v>
      </c>
      <c r="D379" t="s">
        <v>39</v>
      </c>
      <c r="E379">
        <v>15180925</v>
      </c>
      <c r="F379">
        <v>18</v>
      </c>
      <c r="G379" t="s">
        <v>489</v>
      </c>
      <c r="H379" t="s">
        <v>9</v>
      </c>
      <c r="I379">
        <v>925</v>
      </c>
      <c r="J379" t="s">
        <v>427</v>
      </c>
      <c r="K379">
        <v>1704</v>
      </c>
      <c r="L379">
        <v>0</v>
      </c>
      <c r="M379">
        <v>1704</v>
      </c>
      <c r="N379">
        <v>0</v>
      </c>
      <c r="O379">
        <v>0</v>
      </c>
      <c r="P379">
        <v>0</v>
      </c>
      <c r="Q379">
        <v>0</v>
      </c>
    </row>
    <row r="380" spans="3:17" hidden="1">
      <c r="C380">
        <v>20</v>
      </c>
      <c r="D380" t="s">
        <v>39</v>
      </c>
      <c r="E380">
        <v>15181726</v>
      </c>
      <c r="F380">
        <v>18</v>
      </c>
      <c r="G380" t="s">
        <v>489</v>
      </c>
      <c r="H380" t="s">
        <v>9</v>
      </c>
      <c r="I380">
        <v>726</v>
      </c>
      <c r="J380" t="s">
        <v>226</v>
      </c>
      <c r="K380">
        <v>1698</v>
      </c>
      <c r="L380">
        <v>0</v>
      </c>
      <c r="M380">
        <v>1698</v>
      </c>
      <c r="N380">
        <v>0</v>
      </c>
      <c r="O380">
        <v>0</v>
      </c>
      <c r="P380">
        <v>0</v>
      </c>
      <c r="Q380">
        <v>0</v>
      </c>
    </row>
    <row r="381" spans="3:17" hidden="1">
      <c r="C381">
        <v>20</v>
      </c>
      <c r="D381" t="s">
        <v>39</v>
      </c>
      <c r="E381">
        <v>15181826</v>
      </c>
      <c r="F381">
        <v>18</v>
      </c>
      <c r="G381" t="s">
        <v>489</v>
      </c>
      <c r="H381" t="s">
        <v>9</v>
      </c>
      <c r="I381">
        <v>826</v>
      </c>
      <c r="J381" t="s">
        <v>227</v>
      </c>
      <c r="K381">
        <v>1797</v>
      </c>
      <c r="L381">
        <v>0</v>
      </c>
      <c r="M381">
        <v>1797</v>
      </c>
      <c r="N381">
        <v>0</v>
      </c>
      <c r="O381">
        <v>0</v>
      </c>
      <c r="P381">
        <v>0</v>
      </c>
      <c r="Q381">
        <v>0</v>
      </c>
    </row>
    <row r="382" spans="3:17" hidden="1">
      <c r="C382">
        <v>20</v>
      </c>
      <c r="D382" t="s">
        <v>39</v>
      </c>
      <c r="E382">
        <v>15181926</v>
      </c>
      <c r="F382">
        <v>18</v>
      </c>
      <c r="G382" t="s">
        <v>489</v>
      </c>
      <c r="H382" t="s">
        <v>9</v>
      </c>
      <c r="I382">
        <v>926</v>
      </c>
      <c r="J382" t="s">
        <v>228</v>
      </c>
      <c r="K382">
        <v>1704</v>
      </c>
      <c r="L382">
        <v>0</v>
      </c>
      <c r="M382">
        <v>1704</v>
      </c>
      <c r="N382">
        <v>0</v>
      </c>
      <c r="O382">
        <v>0</v>
      </c>
      <c r="P382">
        <v>0</v>
      </c>
      <c r="Q382">
        <v>0</v>
      </c>
    </row>
    <row r="383" spans="3:17" hidden="1">
      <c r="C383">
        <v>21</v>
      </c>
      <c r="D383" t="s">
        <v>40</v>
      </c>
      <c r="E383">
        <v>15010728</v>
      </c>
      <c r="F383">
        <v>1</v>
      </c>
      <c r="G383" t="s">
        <v>476</v>
      </c>
      <c r="H383" t="s">
        <v>5</v>
      </c>
      <c r="I383">
        <v>728</v>
      </c>
      <c r="J383" t="s">
        <v>446</v>
      </c>
      <c r="K383">
        <v>966</v>
      </c>
      <c r="L383">
        <v>0</v>
      </c>
      <c r="M383">
        <v>966</v>
      </c>
      <c r="N383">
        <v>0</v>
      </c>
      <c r="O383">
        <v>0</v>
      </c>
      <c r="P383">
        <v>0</v>
      </c>
      <c r="Q383">
        <v>0</v>
      </c>
    </row>
    <row r="384" spans="3:17" hidden="1">
      <c r="C384">
        <v>21</v>
      </c>
      <c r="D384" t="s">
        <v>40</v>
      </c>
      <c r="E384">
        <v>15010828</v>
      </c>
      <c r="F384">
        <v>1</v>
      </c>
      <c r="G384" t="s">
        <v>476</v>
      </c>
      <c r="H384" t="s">
        <v>5</v>
      </c>
      <c r="I384">
        <v>828</v>
      </c>
      <c r="J384" t="s">
        <v>447</v>
      </c>
      <c r="K384">
        <v>970</v>
      </c>
      <c r="L384">
        <v>0</v>
      </c>
      <c r="M384">
        <v>970</v>
      </c>
      <c r="N384">
        <v>0</v>
      </c>
      <c r="O384">
        <v>0</v>
      </c>
      <c r="P384">
        <v>0</v>
      </c>
      <c r="Q384">
        <v>0</v>
      </c>
    </row>
    <row r="385" spans="3:17" hidden="1">
      <c r="C385">
        <v>21</v>
      </c>
      <c r="D385" t="s">
        <v>40</v>
      </c>
      <c r="E385">
        <v>15010928</v>
      </c>
      <c r="F385">
        <v>1</v>
      </c>
      <c r="G385" t="s">
        <v>476</v>
      </c>
      <c r="H385" t="s">
        <v>5</v>
      </c>
      <c r="I385">
        <v>928</v>
      </c>
      <c r="J385" t="s">
        <v>448</v>
      </c>
      <c r="K385">
        <v>909</v>
      </c>
      <c r="L385">
        <v>0</v>
      </c>
      <c r="M385">
        <v>909</v>
      </c>
      <c r="N385">
        <v>0</v>
      </c>
      <c r="O385">
        <v>0</v>
      </c>
      <c r="P385">
        <v>0</v>
      </c>
      <c r="Q385">
        <v>0</v>
      </c>
    </row>
    <row r="386" spans="3:17">
      <c r="C386">
        <v>21</v>
      </c>
      <c r="D386" t="s">
        <v>40</v>
      </c>
      <c r="E386">
        <v>15020731</v>
      </c>
      <c r="F386">
        <v>2</v>
      </c>
      <c r="G386" t="s">
        <v>477</v>
      </c>
      <c r="H386" t="s">
        <v>509</v>
      </c>
      <c r="I386">
        <v>731</v>
      </c>
      <c r="J386" t="s">
        <v>428</v>
      </c>
    </row>
    <row r="387" spans="3:17">
      <c r="C387">
        <v>21</v>
      </c>
      <c r="D387" t="s">
        <v>40</v>
      </c>
      <c r="E387">
        <v>15030725</v>
      </c>
      <c r="F387">
        <v>3</v>
      </c>
      <c r="G387" t="s">
        <v>478</v>
      </c>
      <c r="H387" t="s">
        <v>509</v>
      </c>
      <c r="I387">
        <v>725</v>
      </c>
      <c r="J387" t="s">
        <v>400</v>
      </c>
    </row>
    <row r="388" spans="3:17">
      <c r="C388">
        <v>21</v>
      </c>
      <c r="D388" t="s">
        <v>40</v>
      </c>
      <c r="E388">
        <v>15040729</v>
      </c>
      <c r="F388">
        <v>4</v>
      </c>
      <c r="G388" t="s">
        <v>479</v>
      </c>
      <c r="H388" t="s">
        <v>509</v>
      </c>
      <c r="I388">
        <v>729</v>
      </c>
      <c r="J388" t="s">
        <v>411</v>
      </c>
    </row>
    <row r="389" spans="3:17" hidden="1">
      <c r="C389">
        <v>21</v>
      </c>
      <c r="D389" t="s">
        <v>40</v>
      </c>
      <c r="E389">
        <v>15050929</v>
      </c>
      <c r="F389">
        <v>5</v>
      </c>
      <c r="G389" t="s">
        <v>480</v>
      </c>
      <c r="H389" t="s">
        <v>2</v>
      </c>
      <c r="I389">
        <v>929</v>
      </c>
      <c r="J389" t="s">
        <v>401</v>
      </c>
      <c r="K389">
        <v>909</v>
      </c>
      <c r="L389">
        <v>0</v>
      </c>
      <c r="M389">
        <v>909</v>
      </c>
      <c r="N389">
        <v>0</v>
      </c>
      <c r="O389">
        <v>0</v>
      </c>
      <c r="P389">
        <v>0</v>
      </c>
      <c r="Q389">
        <v>0</v>
      </c>
    </row>
    <row r="390" spans="3:17">
      <c r="C390">
        <v>21</v>
      </c>
      <c r="D390" t="s">
        <v>40</v>
      </c>
      <c r="E390">
        <v>15060723</v>
      </c>
      <c r="F390">
        <v>6</v>
      </c>
      <c r="G390" t="s">
        <v>481</v>
      </c>
      <c r="H390" t="s">
        <v>509</v>
      </c>
      <c r="I390">
        <v>723</v>
      </c>
      <c r="J390" t="s">
        <v>430</v>
      </c>
    </row>
    <row r="391" spans="3:17" hidden="1">
      <c r="C391">
        <v>21</v>
      </c>
      <c r="D391" t="s">
        <v>40</v>
      </c>
      <c r="E391">
        <v>15070732</v>
      </c>
      <c r="F391">
        <v>7</v>
      </c>
      <c r="G391" t="s">
        <v>482</v>
      </c>
      <c r="H391" t="s">
        <v>8</v>
      </c>
      <c r="I391">
        <v>732</v>
      </c>
      <c r="J391" t="s">
        <v>439</v>
      </c>
      <c r="K391">
        <v>966</v>
      </c>
      <c r="L391">
        <v>0</v>
      </c>
      <c r="M391">
        <v>966</v>
      </c>
      <c r="N391">
        <v>0</v>
      </c>
      <c r="O391">
        <v>0</v>
      </c>
      <c r="P391">
        <v>0</v>
      </c>
      <c r="Q391">
        <v>0</v>
      </c>
    </row>
    <row r="392" spans="3:17" hidden="1">
      <c r="C392">
        <v>21</v>
      </c>
      <c r="D392" t="s">
        <v>40</v>
      </c>
      <c r="E392">
        <v>15070832</v>
      </c>
      <c r="F392">
        <v>7</v>
      </c>
      <c r="G392" t="s">
        <v>482</v>
      </c>
      <c r="H392" t="s">
        <v>8</v>
      </c>
      <c r="I392">
        <v>832</v>
      </c>
      <c r="J392" t="s">
        <v>440</v>
      </c>
      <c r="K392">
        <v>970</v>
      </c>
      <c r="L392">
        <v>0</v>
      </c>
      <c r="M392">
        <v>970</v>
      </c>
      <c r="N392">
        <v>0</v>
      </c>
      <c r="O392">
        <v>0</v>
      </c>
      <c r="P392">
        <v>0</v>
      </c>
      <c r="Q392">
        <v>0</v>
      </c>
    </row>
    <row r="393" spans="3:17" hidden="1">
      <c r="C393">
        <v>21</v>
      </c>
      <c r="D393" t="s">
        <v>40</v>
      </c>
      <c r="E393">
        <v>15070932</v>
      </c>
      <c r="F393">
        <v>7</v>
      </c>
      <c r="G393" t="s">
        <v>482</v>
      </c>
      <c r="H393" t="s">
        <v>8</v>
      </c>
      <c r="I393">
        <v>932</v>
      </c>
      <c r="J393" t="s">
        <v>441</v>
      </c>
      <c r="K393">
        <v>909</v>
      </c>
      <c r="L393">
        <v>0</v>
      </c>
      <c r="M393">
        <v>909</v>
      </c>
      <c r="N393">
        <v>0</v>
      </c>
      <c r="O393">
        <v>0</v>
      </c>
      <c r="P393">
        <v>0</v>
      </c>
      <c r="Q393">
        <v>0</v>
      </c>
    </row>
    <row r="394" spans="3:17" hidden="1">
      <c r="C394">
        <v>21</v>
      </c>
      <c r="D394" t="s">
        <v>40</v>
      </c>
      <c r="E394">
        <v>15071733</v>
      </c>
      <c r="F394">
        <v>7</v>
      </c>
      <c r="G394" t="s">
        <v>482</v>
      </c>
      <c r="H394" t="s">
        <v>8</v>
      </c>
      <c r="I394">
        <v>733</v>
      </c>
      <c r="J394" t="s">
        <v>442</v>
      </c>
      <c r="K394">
        <v>966</v>
      </c>
      <c r="L394">
        <v>0</v>
      </c>
      <c r="M394">
        <v>966</v>
      </c>
      <c r="N394">
        <v>0</v>
      </c>
      <c r="O394">
        <v>0</v>
      </c>
      <c r="P394">
        <v>0</v>
      </c>
      <c r="Q394">
        <v>0</v>
      </c>
    </row>
    <row r="395" spans="3:17" hidden="1">
      <c r="C395">
        <v>21</v>
      </c>
      <c r="D395" t="s">
        <v>40</v>
      </c>
      <c r="E395">
        <v>15071833</v>
      </c>
      <c r="F395">
        <v>7</v>
      </c>
      <c r="G395" t="s">
        <v>482</v>
      </c>
      <c r="H395" t="s">
        <v>8</v>
      </c>
      <c r="I395">
        <v>833</v>
      </c>
      <c r="J395" t="s">
        <v>443</v>
      </c>
      <c r="K395">
        <v>970</v>
      </c>
      <c r="L395">
        <v>0</v>
      </c>
      <c r="M395">
        <v>970</v>
      </c>
      <c r="N395">
        <v>0</v>
      </c>
      <c r="O395">
        <v>0</v>
      </c>
      <c r="P395">
        <v>0</v>
      </c>
      <c r="Q395">
        <v>0</v>
      </c>
    </row>
    <row r="396" spans="3:17" hidden="1">
      <c r="C396">
        <v>21</v>
      </c>
      <c r="D396" t="s">
        <v>40</v>
      </c>
      <c r="E396">
        <v>15071933</v>
      </c>
      <c r="F396">
        <v>7</v>
      </c>
      <c r="G396" t="s">
        <v>482</v>
      </c>
      <c r="H396" t="s">
        <v>8</v>
      </c>
      <c r="I396">
        <v>933</v>
      </c>
      <c r="J396" t="s">
        <v>444</v>
      </c>
      <c r="K396">
        <v>909</v>
      </c>
      <c r="L396">
        <v>0</v>
      </c>
      <c r="M396">
        <v>909</v>
      </c>
      <c r="N396">
        <v>0</v>
      </c>
      <c r="O396">
        <v>0</v>
      </c>
      <c r="P396">
        <v>0</v>
      </c>
      <c r="Q396">
        <v>0</v>
      </c>
    </row>
    <row r="397" spans="3:17" hidden="1">
      <c r="C397">
        <v>21</v>
      </c>
      <c r="D397" t="s">
        <v>40</v>
      </c>
      <c r="E397">
        <v>15080732</v>
      </c>
      <c r="F397">
        <v>8</v>
      </c>
      <c r="G397" t="s">
        <v>483</v>
      </c>
      <c r="H397" t="s">
        <v>8</v>
      </c>
      <c r="I397">
        <v>732</v>
      </c>
      <c r="J397" t="s">
        <v>389</v>
      </c>
      <c r="K397">
        <v>966</v>
      </c>
      <c r="L397">
        <v>0</v>
      </c>
      <c r="M397">
        <v>966</v>
      </c>
      <c r="N397">
        <v>0</v>
      </c>
      <c r="O397">
        <v>0</v>
      </c>
      <c r="P397">
        <v>0</v>
      </c>
      <c r="Q397">
        <v>0</v>
      </c>
    </row>
    <row r="398" spans="3:17" hidden="1">
      <c r="C398">
        <v>21</v>
      </c>
      <c r="D398" t="s">
        <v>40</v>
      </c>
      <c r="E398">
        <v>15080832</v>
      </c>
      <c r="F398">
        <v>8</v>
      </c>
      <c r="G398" t="s">
        <v>483</v>
      </c>
      <c r="H398" t="s">
        <v>8</v>
      </c>
      <c r="I398">
        <v>832</v>
      </c>
      <c r="J398" t="s">
        <v>390</v>
      </c>
      <c r="K398">
        <v>970</v>
      </c>
      <c r="L398">
        <v>0</v>
      </c>
      <c r="M398">
        <v>970</v>
      </c>
      <c r="N398">
        <v>0</v>
      </c>
      <c r="O398">
        <v>0</v>
      </c>
      <c r="P398">
        <v>0</v>
      </c>
      <c r="Q398">
        <v>0</v>
      </c>
    </row>
    <row r="399" spans="3:17" hidden="1">
      <c r="C399">
        <v>21</v>
      </c>
      <c r="D399" t="s">
        <v>40</v>
      </c>
      <c r="E399">
        <v>15080932</v>
      </c>
      <c r="F399">
        <v>8</v>
      </c>
      <c r="G399" t="s">
        <v>483</v>
      </c>
      <c r="H399" t="s">
        <v>8</v>
      </c>
      <c r="I399">
        <v>932</v>
      </c>
      <c r="J399" t="s">
        <v>391</v>
      </c>
      <c r="K399">
        <v>909</v>
      </c>
      <c r="L399">
        <v>0</v>
      </c>
      <c r="M399">
        <v>909</v>
      </c>
      <c r="N399">
        <v>0</v>
      </c>
      <c r="O399">
        <v>0</v>
      </c>
      <c r="P399">
        <v>0</v>
      </c>
      <c r="Q399">
        <v>0</v>
      </c>
    </row>
    <row r="400" spans="3:17" hidden="1">
      <c r="C400">
        <v>21</v>
      </c>
      <c r="D400" t="s">
        <v>40</v>
      </c>
      <c r="E400">
        <v>15081733</v>
      </c>
      <c r="F400">
        <v>8</v>
      </c>
      <c r="G400" t="s">
        <v>483</v>
      </c>
      <c r="H400" t="s">
        <v>8</v>
      </c>
      <c r="I400">
        <v>733</v>
      </c>
      <c r="J400" t="s">
        <v>392</v>
      </c>
      <c r="K400">
        <v>966</v>
      </c>
      <c r="L400">
        <v>0</v>
      </c>
      <c r="M400">
        <v>966</v>
      </c>
      <c r="N400">
        <v>0</v>
      </c>
      <c r="O400">
        <v>0</v>
      </c>
      <c r="P400">
        <v>0</v>
      </c>
      <c r="Q400">
        <v>0</v>
      </c>
    </row>
    <row r="401" spans="3:17" hidden="1">
      <c r="C401">
        <v>21</v>
      </c>
      <c r="D401" t="s">
        <v>40</v>
      </c>
      <c r="E401">
        <v>15081833</v>
      </c>
      <c r="F401">
        <v>8</v>
      </c>
      <c r="G401" t="s">
        <v>483</v>
      </c>
      <c r="H401" t="s">
        <v>8</v>
      </c>
      <c r="I401">
        <v>833</v>
      </c>
      <c r="J401" t="s">
        <v>393</v>
      </c>
      <c r="K401">
        <v>970</v>
      </c>
      <c r="L401">
        <v>0</v>
      </c>
      <c r="M401">
        <v>970</v>
      </c>
      <c r="N401">
        <v>0</v>
      </c>
      <c r="O401">
        <v>0</v>
      </c>
      <c r="P401">
        <v>0</v>
      </c>
      <c r="Q401">
        <v>0</v>
      </c>
    </row>
    <row r="402" spans="3:17" hidden="1">
      <c r="C402">
        <v>21</v>
      </c>
      <c r="D402" t="s">
        <v>40</v>
      </c>
      <c r="E402">
        <v>15081933</v>
      </c>
      <c r="F402">
        <v>8</v>
      </c>
      <c r="G402" t="s">
        <v>483</v>
      </c>
      <c r="H402" t="s">
        <v>8</v>
      </c>
      <c r="I402">
        <v>933</v>
      </c>
      <c r="J402" t="s">
        <v>394</v>
      </c>
      <c r="K402">
        <v>909</v>
      </c>
      <c r="L402">
        <v>0</v>
      </c>
      <c r="M402">
        <v>909</v>
      </c>
      <c r="N402">
        <v>0</v>
      </c>
      <c r="O402">
        <v>0</v>
      </c>
      <c r="P402">
        <v>0</v>
      </c>
      <c r="Q402">
        <v>0</v>
      </c>
    </row>
    <row r="403" spans="3:17" hidden="1"/>
    <row r="404" spans="3:17">
      <c r="C404">
        <v>21</v>
      </c>
      <c r="D404" t="s">
        <v>40</v>
      </c>
      <c r="E404">
        <v>15110774</v>
      </c>
      <c r="F404">
        <v>11</v>
      </c>
      <c r="G404" t="s">
        <v>484</v>
      </c>
      <c r="H404" t="s">
        <v>516</v>
      </c>
      <c r="I404">
        <v>774</v>
      </c>
      <c r="J404" t="s">
        <v>215</v>
      </c>
    </row>
    <row r="405" spans="3:17" hidden="1"/>
    <row r="406" spans="3:17">
      <c r="C406">
        <v>21</v>
      </c>
      <c r="D406" t="s">
        <v>40</v>
      </c>
      <c r="E406">
        <v>15120827</v>
      </c>
      <c r="F406">
        <v>12</v>
      </c>
      <c r="G406" t="s">
        <v>485</v>
      </c>
      <c r="H406" t="s">
        <v>521</v>
      </c>
      <c r="I406">
        <v>827</v>
      </c>
      <c r="J406" t="s">
        <v>395</v>
      </c>
    </row>
    <row r="407" spans="3:17">
      <c r="C407">
        <v>21</v>
      </c>
      <c r="D407" t="s">
        <v>40</v>
      </c>
      <c r="E407">
        <v>15140725</v>
      </c>
      <c r="F407">
        <v>14</v>
      </c>
      <c r="G407" t="s">
        <v>453</v>
      </c>
      <c r="H407" t="s">
        <v>509</v>
      </c>
      <c r="I407">
        <v>725</v>
      </c>
      <c r="J407" t="s">
        <v>396</v>
      </c>
    </row>
    <row r="408" spans="3:17">
      <c r="C408">
        <v>21</v>
      </c>
      <c r="D408" t="s">
        <v>40</v>
      </c>
      <c r="E408">
        <v>15150726</v>
      </c>
      <c r="F408">
        <v>15</v>
      </c>
      <c r="G408" t="s">
        <v>486</v>
      </c>
      <c r="H408" t="s">
        <v>518</v>
      </c>
      <c r="I408">
        <v>726</v>
      </c>
      <c r="J408" t="s">
        <v>421</v>
      </c>
    </row>
    <row r="409" spans="3:17">
      <c r="C409">
        <v>21</v>
      </c>
      <c r="D409" t="s">
        <v>40</v>
      </c>
      <c r="E409">
        <v>15160726</v>
      </c>
      <c r="F409">
        <v>16</v>
      </c>
      <c r="G409" t="s">
        <v>487</v>
      </c>
      <c r="H409" t="s">
        <v>518</v>
      </c>
      <c r="I409">
        <v>726</v>
      </c>
      <c r="J409" t="s">
        <v>406</v>
      </c>
    </row>
    <row r="410" spans="3:17" hidden="1">
      <c r="C410">
        <v>21</v>
      </c>
      <c r="D410" t="s">
        <v>40</v>
      </c>
      <c r="E410">
        <v>15170727</v>
      </c>
      <c r="F410">
        <v>17</v>
      </c>
      <c r="G410" t="s">
        <v>488</v>
      </c>
      <c r="H410" t="s">
        <v>2</v>
      </c>
      <c r="I410">
        <v>727</v>
      </c>
      <c r="J410" t="s">
        <v>271</v>
      </c>
      <c r="K410">
        <v>966</v>
      </c>
      <c r="L410">
        <v>0</v>
      </c>
      <c r="M410">
        <v>966</v>
      </c>
      <c r="N410">
        <v>0</v>
      </c>
      <c r="O410">
        <v>0</v>
      </c>
      <c r="P410">
        <v>0</v>
      </c>
      <c r="Q410">
        <v>0</v>
      </c>
    </row>
    <row r="411" spans="3:17" hidden="1">
      <c r="C411">
        <v>21</v>
      </c>
      <c r="D411" t="s">
        <v>40</v>
      </c>
      <c r="E411">
        <v>15170827</v>
      </c>
      <c r="F411">
        <v>17</v>
      </c>
      <c r="G411" t="s">
        <v>488</v>
      </c>
      <c r="H411" t="s">
        <v>2</v>
      </c>
      <c r="I411">
        <v>827</v>
      </c>
      <c r="J411" t="s">
        <v>272</v>
      </c>
      <c r="K411">
        <v>970</v>
      </c>
      <c r="L411">
        <v>0</v>
      </c>
      <c r="M411">
        <v>970</v>
      </c>
      <c r="N411">
        <v>0</v>
      </c>
      <c r="O411">
        <v>0</v>
      </c>
      <c r="P411">
        <v>0</v>
      </c>
      <c r="Q411">
        <v>0</v>
      </c>
    </row>
    <row r="412" spans="3:17" hidden="1">
      <c r="C412">
        <v>21</v>
      </c>
      <c r="D412" t="s">
        <v>40</v>
      </c>
      <c r="E412">
        <v>15170927</v>
      </c>
      <c r="F412">
        <v>17</v>
      </c>
      <c r="G412" t="s">
        <v>488</v>
      </c>
      <c r="H412" t="s">
        <v>2</v>
      </c>
      <c r="I412">
        <v>927</v>
      </c>
      <c r="J412" t="s">
        <v>273</v>
      </c>
      <c r="K412">
        <v>909</v>
      </c>
      <c r="L412">
        <v>0</v>
      </c>
      <c r="M412">
        <v>909</v>
      </c>
      <c r="N412">
        <v>0</v>
      </c>
      <c r="O412">
        <v>0</v>
      </c>
      <c r="P412">
        <v>0</v>
      </c>
      <c r="Q412">
        <v>0</v>
      </c>
    </row>
    <row r="413" spans="3:17" hidden="1">
      <c r="C413">
        <v>21</v>
      </c>
      <c r="D413" t="s">
        <v>40</v>
      </c>
      <c r="E413">
        <v>15180724</v>
      </c>
      <c r="F413">
        <v>18</v>
      </c>
      <c r="G413" t="s">
        <v>489</v>
      </c>
      <c r="H413" t="s">
        <v>7</v>
      </c>
      <c r="I413">
        <v>724</v>
      </c>
      <c r="J413" t="s">
        <v>397</v>
      </c>
      <c r="K413">
        <v>966</v>
      </c>
      <c r="L413">
        <v>0</v>
      </c>
      <c r="M413">
        <v>966</v>
      </c>
      <c r="N413">
        <v>0</v>
      </c>
      <c r="O413">
        <v>0</v>
      </c>
      <c r="P413">
        <v>0</v>
      </c>
      <c r="Q413">
        <v>0</v>
      </c>
    </row>
    <row r="414" spans="3:17" hidden="1">
      <c r="C414">
        <v>21</v>
      </c>
      <c r="D414" t="s">
        <v>40</v>
      </c>
      <c r="E414">
        <v>15180824</v>
      </c>
      <c r="F414">
        <v>18</v>
      </c>
      <c r="G414" t="s">
        <v>489</v>
      </c>
      <c r="H414" t="s">
        <v>7</v>
      </c>
      <c r="I414">
        <v>824</v>
      </c>
      <c r="J414" t="s">
        <v>398</v>
      </c>
      <c r="K414">
        <v>970</v>
      </c>
      <c r="L414">
        <v>0</v>
      </c>
      <c r="M414">
        <v>970</v>
      </c>
      <c r="N414">
        <v>0</v>
      </c>
      <c r="O414">
        <v>0</v>
      </c>
      <c r="P414">
        <v>0</v>
      </c>
      <c r="Q414">
        <v>0</v>
      </c>
    </row>
    <row r="415" spans="3:17" hidden="1">
      <c r="C415">
        <v>21</v>
      </c>
      <c r="D415" t="s">
        <v>40</v>
      </c>
      <c r="E415">
        <v>15180924</v>
      </c>
      <c r="F415">
        <v>18</v>
      </c>
      <c r="G415" t="s">
        <v>489</v>
      </c>
      <c r="H415" t="s">
        <v>7</v>
      </c>
      <c r="I415">
        <v>924</v>
      </c>
      <c r="J415" t="s">
        <v>399</v>
      </c>
      <c r="K415">
        <v>909</v>
      </c>
      <c r="L415">
        <v>0</v>
      </c>
      <c r="M415">
        <v>909</v>
      </c>
      <c r="N415">
        <v>0</v>
      </c>
      <c r="O415">
        <v>0</v>
      </c>
      <c r="P415">
        <v>0</v>
      </c>
      <c r="Q415">
        <v>0</v>
      </c>
    </row>
    <row r="416" spans="3:17" hidden="1">
      <c r="C416">
        <v>22</v>
      </c>
      <c r="D416" t="s">
        <v>41</v>
      </c>
      <c r="E416">
        <v>15010731</v>
      </c>
      <c r="F416">
        <v>1</v>
      </c>
      <c r="G416" t="s">
        <v>476</v>
      </c>
      <c r="H416" t="s">
        <v>7</v>
      </c>
      <c r="I416">
        <v>731</v>
      </c>
      <c r="J416" t="s">
        <v>289</v>
      </c>
      <c r="K416">
        <v>833</v>
      </c>
      <c r="L416">
        <v>14</v>
      </c>
      <c r="M416">
        <v>847</v>
      </c>
      <c r="N416">
        <v>0</v>
      </c>
      <c r="O416">
        <v>0</v>
      </c>
      <c r="P416">
        <v>0</v>
      </c>
      <c r="Q416">
        <v>0</v>
      </c>
    </row>
    <row r="417" spans="3:17" hidden="1">
      <c r="C417">
        <v>22</v>
      </c>
      <c r="D417" t="s">
        <v>41</v>
      </c>
      <c r="E417">
        <v>15010831</v>
      </c>
      <c r="F417">
        <v>1</v>
      </c>
      <c r="G417" t="s">
        <v>476</v>
      </c>
      <c r="H417" t="s">
        <v>7</v>
      </c>
      <c r="I417">
        <v>831</v>
      </c>
      <c r="J417" t="s">
        <v>290</v>
      </c>
      <c r="K417">
        <v>882</v>
      </c>
      <c r="L417">
        <v>14</v>
      </c>
      <c r="M417">
        <v>896</v>
      </c>
      <c r="N417">
        <v>0</v>
      </c>
      <c r="O417">
        <v>0</v>
      </c>
      <c r="P417">
        <v>0</v>
      </c>
      <c r="Q417">
        <v>0</v>
      </c>
    </row>
    <row r="418" spans="3:17" hidden="1">
      <c r="C418">
        <v>22</v>
      </c>
      <c r="D418" t="s">
        <v>41</v>
      </c>
      <c r="E418">
        <v>15010931</v>
      </c>
      <c r="F418">
        <v>1</v>
      </c>
      <c r="G418" t="s">
        <v>476</v>
      </c>
      <c r="H418" t="s">
        <v>7</v>
      </c>
      <c r="I418">
        <v>931</v>
      </c>
      <c r="J418" t="s">
        <v>291</v>
      </c>
      <c r="K418">
        <v>876</v>
      </c>
      <c r="L418">
        <v>14</v>
      </c>
      <c r="M418">
        <v>890</v>
      </c>
      <c r="N418">
        <v>0</v>
      </c>
      <c r="O418">
        <v>0</v>
      </c>
      <c r="P418">
        <v>0</v>
      </c>
      <c r="Q418">
        <v>0</v>
      </c>
    </row>
    <row r="419" spans="3:17">
      <c r="C419">
        <v>22</v>
      </c>
      <c r="D419" t="s">
        <v>41</v>
      </c>
      <c r="E419">
        <v>15020735</v>
      </c>
      <c r="F419">
        <v>2</v>
      </c>
      <c r="G419" t="s">
        <v>477</v>
      </c>
      <c r="H419" t="s">
        <v>521</v>
      </c>
      <c r="I419">
        <v>735</v>
      </c>
      <c r="J419" t="s">
        <v>437</v>
      </c>
    </row>
    <row r="420" spans="3:17">
      <c r="C420">
        <v>22</v>
      </c>
      <c r="D420" t="s">
        <v>41</v>
      </c>
      <c r="E420">
        <v>15030726</v>
      </c>
      <c r="F420">
        <v>3</v>
      </c>
      <c r="G420" t="s">
        <v>478</v>
      </c>
      <c r="H420" t="s">
        <v>520</v>
      </c>
      <c r="I420">
        <v>726</v>
      </c>
      <c r="J420" t="s">
        <v>304</v>
      </c>
    </row>
    <row r="421" spans="3:17">
      <c r="C421">
        <v>22</v>
      </c>
      <c r="D421" t="s">
        <v>41</v>
      </c>
      <c r="E421">
        <v>15040733</v>
      </c>
      <c r="F421">
        <v>4</v>
      </c>
      <c r="G421" t="s">
        <v>479</v>
      </c>
      <c r="H421" t="s">
        <v>514</v>
      </c>
      <c r="I421">
        <v>733</v>
      </c>
      <c r="J421" t="s">
        <v>257</v>
      </c>
    </row>
    <row r="422" spans="3:17" hidden="1">
      <c r="C422">
        <v>22</v>
      </c>
      <c r="D422" t="s">
        <v>41</v>
      </c>
      <c r="E422">
        <v>15050929</v>
      </c>
      <c r="F422">
        <v>5</v>
      </c>
      <c r="G422" t="s">
        <v>480</v>
      </c>
      <c r="H422" t="s">
        <v>2</v>
      </c>
      <c r="I422">
        <v>929</v>
      </c>
      <c r="J422" t="s">
        <v>401</v>
      </c>
      <c r="K422">
        <v>876</v>
      </c>
      <c r="L422">
        <v>14</v>
      </c>
      <c r="M422">
        <v>890</v>
      </c>
      <c r="N422">
        <v>0</v>
      </c>
      <c r="O422">
        <v>0</v>
      </c>
      <c r="P422">
        <v>0</v>
      </c>
      <c r="Q422">
        <v>0</v>
      </c>
    </row>
    <row r="423" spans="3:17">
      <c r="C423">
        <v>22</v>
      </c>
      <c r="D423" t="s">
        <v>41</v>
      </c>
      <c r="E423">
        <v>15060723</v>
      </c>
      <c r="F423">
        <v>6</v>
      </c>
      <c r="G423" t="s">
        <v>481</v>
      </c>
      <c r="H423" t="s">
        <v>509</v>
      </c>
      <c r="I423">
        <v>723</v>
      </c>
      <c r="J423" t="s">
        <v>430</v>
      </c>
    </row>
    <row r="424" spans="3:17" hidden="1">
      <c r="C424">
        <v>22</v>
      </c>
      <c r="D424" t="s">
        <v>41</v>
      </c>
      <c r="E424">
        <v>15070728</v>
      </c>
      <c r="F424">
        <v>7</v>
      </c>
      <c r="G424" t="s">
        <v>482</v>
      </c>
      <c r="H424" t="s">
        <v>2</v>
      </c>
      <c r="I424">
        <v>728</v>
      </c>
      <c r="J424" t="s">
        <v>386</v>
      </c>
      <c r="K424">
        <v>834</v>
      </c>
      <c r="L424">
        <v>14</v>
      </c>
      <c r="M424">
        <v>848</v>
      </c>
      <c r="N424">
        <v>0</v>
      </c>
      <c r="O424">
        <v>0</v>
      </c>
      <c r="P424">
        <v>0</v>
      </c>
      <c r="Q424">
        <v>0</v>
      </c>
    </row>
    <row r="425" spans="3:17" hidden="1">
      <c r="C425">
        <v>22</v>
      </c>
      <c r="D425" t="s">
        <v>41</v>
      </c>
      <c r="E425">
        <v>15070828</v>
      </c>
      <c r="F425">
        <v>7</v>
      </c>
      <c r="G425" t="s">
        <v>482</v>
      </c>
      <c r="H425" t="s">
        <v>2</v>
      </c>
      <c r="I425">
        <v>828</v>
      </c>
      <c r="J425" t="s">
        <v>387</v>
      </c>
      <c r="K425">
        <v>882</v>
      </c>
      <c r="L425">
        <v>14</v>
      </c>
      <c r="M425">
        <v>896</v>
      </c>
      <c r="N425">
        <v>0</v>
      </c>
      <c r="O425">
        <v>0</v>
      </c>
      <c r="P425">
        <v>0</v>
      </c>
      <c r="Q425">
        <v>0</v>
      </c>
    </row>
    <row r="426" spans="3:17" hidden="1">
      <c r="C426">
        <v>22</v>
      </c>
      <c r="D426" t="s">
        <v>41</v>
      </c>
      <c r="E426">
        <v>15070928</v>
      </c>
      <c r="F426">
        <v>7</v>
      </c>
      <c r="G426" t="s">
        <v>482</v>
      </c>
      <c r="H426" t="s">
        <v>2</v>
      </c>
      <c r="I426">
        <v>928</v>
      </c>
      <c r="J426" t="s">
        <v>388</v>
      </c>
      <c r="K426">
        <v>876</v>
      </c>
      <c r="L426">
        <v>14</v>
      </c>
      <c r="M426">
        <v>890</v>
      </c>
      <c r="N426">
        <v>0</v>
      </c>
      <c r="O426">
        <v>0</v>
      </c>
      <c r="P426">
        <v>0</v>
      </c>
      <c r="Q426">
        <v>0</v>
      </c>
    </row>
    <row r="427" spans="3:17" hidden="1">
      <c r="C427">
        <v>22</v>
      </c>
      <c r="D427" t="s">
        <v>41</v>
      </c>
      <c r="E427">
        <v>15080732</v>
      </c>
      <c r="F427">
        <v>8</v>
      </c>
      <c r="G427" t="s">
        <v>483</v>
      </c>
      <c r="H427" t="s">
        <v>8</v>
      </c>
      <c r="I427">
        <v>732</v>
      </c>
      <c r="J427" t="s">
        <v>389</v>
      </c>
      <c r="K427">
        <v>833</v>
      </c>
      <c r="L427">
        <v>14</v>
      </c>
      <c r="M427">
        <v>847</v>
      </c>
      <c r="N427">
        <v>0</v>
      </c>
      <c r="O427">
        <v>0</v>
      </c>
      <c r="P427">
        <v>0</v>
      </c>
      <c r="Q427">
        <v>0</v>
      </c>
    </row>
    <row r="428" spans="3:17" hidden="1">
      <c r="C428">
        <v>22</v>
      </c>
      <c r="D428" t="s">
        <v>41</v>
      </c>
      <c r="E428">
        <v>15080832</v>
      </c>
      <c r="F428">
        <v>8</v>
      </c>
      <c r="G428" t="s">
        <v>483</v>
      </c>
      <c r="H428" t="s">
        <v>8</v>
      </c>
      <c r="I428">
        <v>832</v>
      </c>
      <c r="J428" t="s">
        <v>390</v>
      </c>
      <c r="K428">
        <v>882</v>
      </c>
      <c r="L428">
        <v>14</v>
      </c>
      <c r="M428">
        <v>896</v>
      </c>
      <c r="N428">
        <v>0</v>
      </c>
      <c r="O428">
        <v>0</v>
      </c>
      <c r="P428">
        <v>0</v>
      </c>
      <c r="Q428">
        <v>0</v>
      </c>
    </row>
    <row r="429" spans="3:17" hidden="1">
      <c r="C429">
        <v>22</v>
      </c>
      <c r="D429" t="s">
        <v>41</v>
      </c>
      <c r="E429">
        <v>15080932</v>
      </c>
      <c r="F429">
        <v>8</v>
      </c>
      <c r="G429" t="s">
        <v>483</v>
      </c>
      <c r="H429" t="s">
        <v>8</v>
      </c>
      <c r="I429">
        <v>932</v>
      </c>
      <c r="J429" t="s">
        <v>391</v>
      </c>
      <c r="K429">
        <v>876</v>
      </c>
      <c r="L429">
        <v>14</v>
      </c>
      <c r="M429">
        <v>890</v>
      </c>
      <c r="N429">
        <v>0</v>
      </c>
      <c r="O429">
        <v>0</v>
      </c>
      <c r="P429">
        <v>0</v>
      </c>
      <c r="Q429">
        <v>0</v>
      </c>
    </row>
    <row r="430" spans="3:17" hidden="1">
      <c r="C430">
        <v>22</v>
      </c>
      <c r="D430" t="s">
        <v>41</v>
      </c>
      <c r="E430">
        <v>15081733</v>
      </c>
      <c r="F430">
        <v>8</v>
      </c>
      <c r="G430" t="s">
        <v>483</v>
      </c>
      <c r="H430" t="s">
        <v>8</v>
      </c>
      <c r="I430">
        <v>733</v>
      </c>
      <c r="J430" t="s">
        <v>392</v>
      </c>
      <c r="K430">
        <v>833</v>
      </c>
      <c r="L430">
        <v>14</v>
      </c>
      <c r="M430">
        <v>847</v>
      </c>
      <c r="N430">
        <v>0</v>
      </c>
      <c r="O430">
        <v>0</v>
      </c>
      <c r="P430">
        <v>0</v>
      </c>
      <c r="Q430">
        <v>0</v>
      </c>
    </row>
    <row r="431" spans="3:17" hidden="1">
      <c r="C431">
        <v>22</v>
      </c>
      <c r="D431" t="s">
        <v>41</v>
      </c>
      <c r="E431">
        <v>15081833</v>
      </c>
      <c r="F431">
        <v>8</v>
      </c>
      <c r="G431" t="s">
        <v>483</v>
      </c>
      <c r="H431" t="s">
        <v>8</v>
      </c>
      <c r="I431">
        <v>833</v>
      </c>
      <c r="J431" t="s">
        <v>393</v>
      </c>
      <c r="K431">
        <v>882</v>
      </c>
      <c r="L431">
        <v>14</v>
      </c>
      <c r="M431">
        <v>896</v>
      </c>
      <c r="N431">
        <v>0</v>
      </c>
      <c r="O431">
        <v>0</v>
      </c>
      <c r="P431">
        <v>0</v>
      </c>
      <c r="Q431">
        <v>0</v>
      </c>
    </row>
    <row r="432" spans="3:17" hidden="1">
      <c r="C432">
        <v>22</v>
      </c>
      <c r="D432" t="s">
        <v>41</v>
      </c>
      <c r="E432">
        <v>15081933</v>
      </c>
      <c r="F432">
        <v>8</v>
      </c>
      <c r="G432" t="s">
        <v>483</v>
      </c>
      <c r="H432" t="s">
        <v>8</v>
      </c>
      <c r="I432">
        <v>933</v>
      </c>
      <c r="J432" t="s">
        <v>394</v>
      </c>
      <c r="K432">
        <v>876</v>
      </c>
      <c r="L432">
        <v>14</v>
      </c>
      <c r="M432">
        <v>890</v>
      </c>
      <c r="N432">
        <v>0</v>
      </c>
      <c r="O432">
        <v>0</v>
      </c>
      <c r="P432">
        <v>0</v>
      </c>
      <c r="Q432">
        <v>0</v>
      </c>
    </row>
    <row r="433" spans="3:17" hidden="1"/>
    <row r="434" spans="3:17">
      <c r="C434">
        <v>22</v>
      </c>
      <c r="D434" t="s">
        <v>41</v>
      </c>
      <c r="E434">
        <v>15110774</v>
      </c>
      <c r="F434">
        <v>11</v>
      </c>
      <c r="G434" t="s">
        <v>484</v>
      </c>
      <c r="H434" t="s">
        <v>516</v>
      </c>
      <c r="I434">
        <v>774</v>
      </c>
      <c r="J434" t="s">
        <v>215</v>
      </c>
    </row>
    <row r="435" spans="3:17" hidden="1"/>
    <row r="436" spans="3:17">
      <c r="C436">
        <v>22</v>
      </c>
      <c r="D436" t="s">
        <v>41</v>
      </c>
      <c r="E436">
        <v>15140728</v>
      </c>
      <c r="F436">
        <v>14</v>
      </c>
      <c r="G436" t="s">
        <v>453</v>
      </c>
      <c r="H436" t="s">
        <v>517</v>
      </c>
      <c r="I436">
        <v>728</v>
      </c>
      <c r="J436" t="s">
        <v>405</v>
      </c>
    </row>
    <row r="437" spans="3:17">
      <c r="C437">
        <v>22</v>
      </c>
      <c r="D437" t="s">
        <v>41</v>
      </c>
      <c r="E437">
        <v>15150724</v>
      </c>
      <c r="F437">
        <v>15</v>
      </c>
      <c r="G437" t="s">
        <v>486</v>
      </c>
      <c r="H437" t="s">
        <v>509</v>
      </c>
      <c r="I437">
        <v>724</v>
      </c>
      <c r="J437" t="s">
        <v>507</v>
      </c>
    </row>
    <row r="438" spans="3:17">
      <c r="C438">
        <v>22</v>
      </c>
      <c r="D438" t="s">
        <v>41</v>
      </c>
      <c r="E438">
        <v>15160726</v>
      </c>
      <c r="F438">
        <v>16</v>
      </c>
      <c r="G438" t="s">
        <v>487</v>
      </c>
      <c r="H438" t="s">
        <v>518</v>
      </c>
      <c r="I438">
        <v>726</v>
      </c>
      <c r="J438" t="s">
        <v>406</v>
      </c>
    </row>
    <row r="439" spans="3:17" hidden="1">
      <c r="C439">
        <v>22</v>
      </c>
      <c r="D439" t="s">
        <v>41</v>
      </c>
      <c r="E439">
        <v>15170727</v>
      </c>
      <c r="F439">
        <v>17</v>
      </c>
      <c r="G439" t="s">
        <v>488</v>
      </c>
      <c r="H439" t="s">
        <v>2</v>
      </c>
      <c r="I439">
        <v>727</v>
      </c>
      <c r="J439" t="s">
        <v>271</v>
      </c>
      <c r="K439">
        <v>833</v>
      </c>
      <c r="L439">
        <v>16</v>
      </c>
      <c r="M439">
        <v>849</v>
      </c>
      <c r="N439">
        <v>0</v>
      </c>
      <c r="O439">
        <v>0</v>
      </c>
      <c r="P439">
        <v>0</v>
      </c>
      <c r="Q439">
        <v>0</v>
      </c>
    </row>
    <row r="440" spans="3:17" hidden="1">
      <c r="C440">
        <v>22</v>
      </c>
      <c r="D440" t="s">
        <v>41</v>
      </c>
      <c r="E440">
        <v>15170827</v>
      </c>
      <c r="F440">
        <v>17</v>
      </c>
      <c r="G440" t="s">
        <v>488</v>
      </c>
      <c r="H440" t="s">
        <v>2</v>
      </c>
      <c r="I440">
        <v>827</v>
      </c>
      <c r="J440" t="s">
        <v>272</v>
      </c>
      <c r="K440">
        <v>882</v>
      </c>
      <c r="L440">
        <v>16</v>
      </c>
      <c r="M440">
        <v>898</v>
      </c>
      <c r="N440">
        <v>0</v>
      </c>
      <c r="O440">
        <v>0</v>
      </c>
      <c r="P440">
        <v>0</v>
      </c>
      <c r="Q440">
        <v>0</v>
      </c>
    </row>
    <row r="441" spans="3:17" hidden="1">
      <c r="C441">
        <v>22</v>
      </c>
      <c r="D441" t="s">
        <v>41</v>
      </c>
      <c r="E441">
        <v>15170927</v>
      </c>
      <c r="F441">
        <v>17</v>
      </c>
      <c r="G441" t="s">
        <v>488</v>
      </c>
      <c r="H441" t="s">
        <v>2</v>
      </c>
      <c r="I441">
        <v>927</v>
      </c>
      <c r="J441" t="s">
        <v>273</v>
      </c>
      <c r="K441">
        <v>876</v>
      </c>
      <c r="L441">
        <v>16</v>
      </c>
      <c r="M441">
        <v>892</v>
      </c>
      <c r="N441">
        <v>0</v>
      </c>
      <c r="O441">
        <v>0</v>
      </c>
      <c r="P441">
        <v>0</v>
      </c>
      <c r="Q441">
        <v>0</v>
      </c>
    </row>
    <row r="442" spans="3:17" hidden="1">
      <c r="C442">
        <v>22</v>
      </c>
      <c r="D442" t="s">
        <v>41</v>
      </c>
      <c r="E442">
        <v>15180721</v>
      </c>
      <c r="F442">
        <v>18</v>
      </c>
      <c r="G442" t="s">
        <v>489</v>
      </c>
      <c r="H442" t="s">
        <v>2</v>
      </c>
      <c r="I442">
        <v>721</v>
      </c>
      <c r="J442" t="s">
        <v>418</v>
      </c>
      <c r="K442">
        <v>833</v>
      </c>
      <c r="L442">
        <v>41</v>
      </c>
      <c r="M442">
        <v>874</v>
      </c>
      <c r="N442">
        <v>0</v>
      </c>
      <c r="O442">
        <v>0</v>
      </c>
      <c r="P442">
        <v>0</v>
      </c>
      <c r="Q442">
        <v>0</v>
      </c>
    </row>
    <row r="443" spans="3:17" hidden="1">
      <c r="C443">
        <v>22</v>
      </c>
      <c r="D443" t="s">
        <v>41</v>
      </c>
      <c r="E443">
        <v>15180821</v>
      </c>
      <c r="F443">
        <v>18</v>
      </c>
      <c r="G443" t="s">
        <v>489</v>
      </c>
      <c r="H443" t="s">
        <v>2</v>
      </c>
      <c r="I443">
        <v>821</v>
      </c>
      <c r="J443" t="s">
        <v>419</v>
      </c>
      <c r="K443">
        <v>882</v>
      </c>
      <c r="L443">
        <v>40</v>
      </c>
      <c r="M443">
        <v>922</v>
      </c>
      <c r="N443">
        <v>0</v>
      </c>
      <c r="O443">
        <v>0</v>
      </c>
      <c r="P443">
        <v>0</v>
      </c>
      <c r="Q443">
        <v>0</v>
      </c>
    </row>
    <row r="444" spans="3:17" hidden="1">
      <c r="C444">
        <v>22</v>
      </c>
      <c r="D444" t="s">
        <v>41</v>
      </c>
      <c r="E444">
        <v>15180921</v>
      </c>
      <c r="F444">
        <v>18</v>
      </c>
      <c r="G444" t="s">
        <v>489</v>
      </c>
      <c r="H444" t="s">
        <v>2</v>
      </c>
      <c r="I444">
        <v>921</v>
      </c>
      <c r="J444" t="s">
        <v>420</v>
      </c>
      <c r="K444">
        <v>876</v>
      </c>
      <c r="L444">
        <v>41</v>
      </c>
      <c r="M444">
        <v>917</v>
      </c>
      <c r="N444">
        <v>0</v>
      </c>
      <c r="O444">
        <v>0</v>
      </c>
      <c r="P444">
        <v>0</v>
      </c>
      <c r="Q444">
        <v>0</v>
      </c>
    </row>
    <row r="445" spans="3:17" hidden="1">
      <c r="C445">
        <v>23</v>
      </c>
      <c r="D445" t="s">
        <v>42</v>
      </c>
      <c r="E445">
        <v>15010731</v>
      </c>
      <c r="F445">
        <v>1</v>
      </c>
      <c r="G445" t="s">
        <v>476</v>
      </c>
      <c r="H445" t="s">
        <v>7</v>
      </c>
      <c r="I445">
        <v>731</v>
      </c>
      <c r="J445" t="s">
        <v>289</v>
      </c>
      <c r="K445">
        <v>511</v>
      </c>
      <c r="L445">
        <v>4</v>
      </c>
      <c r="M445">
        <v>515</v>
      </c>
      <c r="N445">
        <v>0</v>
      </c>
      <c r="O445">
        <v>0</v>
      </c>
      <c r="P445">
        <v>0</v>
      </c>
      <c r="Q445">
        <v>0</v>
      </c>
    </row>
    <row r="446" spans="3:17" hidden="1">
      <c r="C446">
        <v>23</v>
      </c>
      <c r="D446" t="s">
        <v>42</v>
      </c>
      <c r="E446">
        <v>15010831</v>
      </c>
      <c r="F446">
        <v>1</v>
      </c>
      <c r="G446" t="s">
        <v>476</v>
      </c>
      <c r="H446" t="s">
        <v>7</v>
      </c>
      <c r="I446">
        <v>831</v>
      </c>
      <c r="J446" t="s">
        <v>290</v>
      </c>
      <c r="K446">
        <v>490</v>
      </c>
      <c r="L446">
        <v>4</v>
      </c>
      <c r="M446">
        <v>494</v>
      </c>
      <c r="N446">
        <v>0</v>
      </c>
      <c r="O446">
        <v>0</v>
      </c>
      <c r="P446">
        <v>0</v>
      </c>
      <c r="Q446">
        <v>0</v>
      </c>
    </row>
    <row r="447" spans="3:17" hidden="1">
      <c r="C447">
        <v>23</v>
      </c>
      <c r="D447" t="s">
        <v>42</v>
      </c>
      <c r="E447">
        <v>15010931</v>
      </c>
      <c r="F447">
        <v>1</v>
      </c>
      <c r="G447" t="s">
        <v>476</v>
      </c>
      <c r="H447" t="s">
        <v>7</v>
      </c>
      <c r="I447">
        <v>931</v>
      </c>
      <c r="J447" t="s">
        <v>291</v>
      </c>
      <c r="K447">
        <v>556</v>
      </c>
      <c r="L447">
        <v>4</v>
      </c>
      <c r="M447">
        <v>560</v>
      </c>
      <c r="N447">
        <v>0</v>
      </c>
      <c r="O447">
        <v>0</v>
      </c>
      <c r="P447">
        <v>0</v>
      </c>
      <c r="Q447">
        <v>0</v>
      </c>
    </row>
    <row r="448" spans="3:17">
      <c r="C448">
        <v>23</v>
      </c>
      <c r="D448" t="s">
        <v>42</v>
      </c>
      <c r="E448">
        <v>15020735</v>
      </c>
      <c r="F448">
        <v>2</v>
      </c>
      <c r="G448" t="s">
        <v>477</v>
      </c>
      <c r="H448" t="s">
        <v>521</v>
      </c>
      <c r="I448">
        <v>735</v>
      </c>
      <c r="J448" t="s">
        <v>437</v>
      </c>
    </row>
    <row r="449" spans="3:17">
      <c r="C449">
        <v>23</v>
      </c>
      <c r="D449" t="s">
        <v>42</v>
      </c>
      <c r="E449">
        <v>15030726</v>
      </c>
      <c r="F449">
        <v>3</v>
      </c>
      <c r="G449" t="s">
        <v>478</v>
      </c>
      <c r="H449" t="s">
        <v>520</v>
      </c>
      <c r="I449">
        <v>726</v>
      </c>
      <c r="J449" t="s">
        <v>304</v>
      </c>
    </row>
    <row r="450" spans="3:17">
      <c r="C450">
        <v>23</v>
      </c>
      <c r="D450" t="s">
        <v>42</v>
      </c>
      <c r="E450">
        <v>15040735</v>
      </c>
      <c r="F450">
        <v>4</v>
      </c>
      <c r="G450" t="s">
        <v>479</v>
      </c>
      <c r="H450" t="s">
        <v>513</v>
      </c>
      <c r="I450">
        <v>735</v>
      </c>
      <c r="J450" t="s">
        <v>449</v>
      </c>
    </row>
    <row r="451" spans="3:17" hidden="1">
      <c r="C451">
        <v>23</v>
      </c>
      <c r="D451" t="s">
        <v>42</v>
      </c>
      <c r="E451">
        <v>15050934</v>
      </c>
      <c r="F451">
        <v>5</v>
      </c>
      <c r="G451" t="s">
        <v>480</v>
      </c>
      <c r="H451" t="s">
        <v>319</v>
      </c>
      <c r="I451">
        <v>934</v>
      </c>
      <c r="J451" t="s">
        <v>450</v>
      </c>
      <c r="K451">
        <v>556</v>
      </c>
      <c r="L451">
        <v>4</v>
      </c>
      <c r="M451">
        <v>560</v>
      </c>
      <c r="N451">
        <v>0</v>
      </c>
      <c r="O451">
        <v>0</v>
      </c>
      <c r="P451">
        <v>0</v>
      </c>
      <c r="Q451">
        <v>0</v>
      </c>
    </row>
    <row r="452" spans="3:17">
      <c r="C452">
        <v>23</v>
      </c>
      <c r="D452" t="s">
        <v>42</v>
      </c>
      <c r="E452">
        <v>15060723</v>
      </c>
      <c r="F452">
        <v>6</v>
      </c>
      <c r="G452" t="s">
        <v>481</v>
      </c>
      <c r="H452" t="s">
        <v>509</v>
      </c>
      <c r="I452">
        <v>723</v>
      </c>
      <c r="J452" t="s">
        <v>430</v>
      </c>
    </row>
    <row r="453" spans="3:17" hidden="1">
      <c r="C453">
        <v>23</v>
      </c>
      <c r="D453" t="s">
        <v>42</v>
      </c>
      <c r="E453">
        <v>15070728</v>
      </c>
      <c r="F453">
        <v>7</v>
      </c>
      <c r="G453" t="s">
        <v>482</v>
      </c>
      <c r="H453" t="s">
        <v>2</v>
      </c>
      <c r="I453">
        <v>728</v>
      </c>
      <c r="J453" t="s">
        <v>386</v>
      </c>
      <c r="K453">
        <v>511</v>
      </c>
      <c r="L453">
        <v>4</v>
      </c>
      <c r="M453">
        <v>515</v>
      </c>
      <c r="N453">
        <v>0</v>
      </c>
      <c r="O453">
        <v>0</v>
      </c>
      <c r="P453">
        <v>0</v>
      </c>
      <c r="Q453">
        <v>0</v>
      </c>
    </row>
    <row r="454" spans="3:17" hidden="1">
      <c r="C454">
        <v>23</v>
      </c>
      <c r="D454" t="s">
        <v>42</v>
      </c>
      <c r="E454">
        <v>15070828</v>
      </c>
      <c r="F454">
        <v>7</v>
      </c>
      <c r="G454" t="s">
        <v>482</v>
      </c>
      <c r="H454" t="s">
        <v>2</v>
      </c>
      <c r="I454">
        <v>828</v>
      </c>
      <c r="J454" t="s">
        <v>387</v>
      </c>
      <c r="K454">
        <v>490</v>
      </c>
      <c r="L454">
        <v>4</v>
      </c>
      <c r="M454">
        <v>494</v>
      </c>
      <c r="N454">
        <v>0</v>
      </c>
      <c r="O454">
        <v>0</v>
      </c>
      <c r="P454">
        <v>0</v>
      </c>
      <c r="Q454">
        <v>0</v>
      </c>
    </row>
    <row r="455" spans="3:17" hidden="1">
      <c r="C455">
        <v>23</v>
      </c>
      <c r="D455" t="s">
        <v>42</v>
      </c>
      <c r="E455">
        <v>15070928</v>
      </c>
      <c r="F455">
        <v>7</v>
      </c>
      <c r="G455" t="s">
        <v>482</v>
      </c>
      <c r="H455" t="s">
        <v>2</v>
      </c>
      <c r="I455">
        <v>928</v>
      </c>
      <c r="J455" t="s">
        <v>388</v>
      </c>
      <c r="K455">
        <v>556</v>
      </c>
      <c r="L455">
        <v>4</v>
      </c>
      <c r="M455">
        <v>560</v>
      </c>
      <c r="N455">
        <v>0</v>
      </c>
      <c r="O455">
        <v>0</v>
      </c>
      <c r="P455">
        <v>0</v>
      </c>
      <c r="Q455">
        <v>0</v>
      </c>
    </row>
    <row r="456" spans="3:17" hidden="1">
      <c r="C456">
        <v>23</v>
      </c>
      <c r="D456" t="s">
        <v>42</v>
      </c>
      <c r="E456">
        <v>15080732</v>
      </c>
      <c r="F456">
        <v>8</v>
      </c>
      <c r="G456" t="s">
        <v>483</v>
      </c>
      <c r="H456" t="s">
        <v>8</v>
      </c>
      <c r="I456">
        <v>732</v>
      </c>
      <c r="J456" t="s">
        <v>389</v>
      </c>
      <c r="K456">
        <v>511</v>
      </c>
      <c r="L456">
        <v>4</v>
      </c>
      <c r="M456">
        <v>515</v>
      </c>
      <c r="N456">
        <v>0</v>
      </c>
      <c r="O456">
        <v>0</v>
      </c>
      <c r="P456">
        <v>0</v>
      </c>
      <c r="Q456">
        <v>0</v>
      </c>
    </row>
    <row r="457" spans="3:17" hidden="1">
      <c r="C457">
        <v>23</v>
      </c>
      <c r="D457" t="s">
        <v>42</v>
      </c>
      <c r="E457">
        <v>15080832</v>
      </c>
      <c r="F457">
        <v>8</v>
      </c>
      <c r="G457" t="s">
        <v>483</v>
      </c>
      <c r="H457" t="s">
        <v>8</v>
      </c>
      <c r="I457">
        <v>832</v>
      </c>
      <c r="J457" t="s">
        <v>390</v>
      </c>
      <c r="K457">
        <v>490</v>
      </c>
      <c r="L457">
        <v>4</v>
      </c>
      <c r="M457">
        <v>494</v>
      </c>
      <c r="N457">
        <v>0</v>
      </c>
      <c r="O457">
        <v>0</v>
      </c>
      <c r="P457">
        <v>0</v>
      </c>
      <c r="Q457">
        <v>0</v>
      </c>
    </row>
    <row r="458" spans="3:17" hidden="1">
      <c r="C458">
        <v>23</v>
      </c>
      <c r="D458" t="s">
        <v>42</v>
      </c>
      <c r="E458">
        <v>15080932</v>
      </c>
      <c r="F458">
        <v>8</v>
      </c>
      <c r="G458" t="s">
        <v>483</v>
      </c>
      <c r="H458" t="s">
        <v>8</v>
      </c>
      <c r="I458">
        <v>932</v>
      </c>
      <c r="J458" t="s">
        <v>391</v>
      </c>
      <c r="K458">
        <v>556</v>
      </c>
      <c r="L458">
        <v>4</v>
      </c>
      <c r="M458">
        <v>560</v>
      </c>
      <c r="N458">
        <v>0</v>
      </c>
      <c r="O458">
        <v>0</v>
      </c>
      <c r="P458">
        <v>0</v>
      </c>
      <c r="Q458">
        <v>0</v>
      </c>
    </row>
    <row r="459" spans="3:17" hidden="1">
      <c r="C459">
        <v>23</v>
      </c>
      <c r="D459" t="s">
        <v>42</v>
      </c>
      <c r="E459">
        <v>15081733</v>
      </c>
      <c r="F459">
        <v>8</v>
      </c>
      <c r="G459" t="s">
        <v>483</v>
      </c>
      <c r="H459" t="s">
        <v>8</v>
      </c>
      <c r="I459">
        <v>733</v>
      </c>
      <c r="J459" t="s">
        <v>392</v>
      </c>
      <c r="K459">
        <v>511</v>
      </c>
      <c r="L459">
        <v>4</v>
      </c>
      <c r="M459">
        <v>515</v>
      </c>
      <c r="N459">
        <v>0</v>
      </c>
      <c r="O459">
        <v>0</v>
      </c>
      <c r="P459">
        <v>0</v>
      </c>
      <c r="Q459">
        <v>0</v>
      </c>
    </row>
    <row r="460" spans="3:17" hidden="1">
      <c r="C460">
        <v>23</v>
      </c>
      <c r="D460" t="s">
        <v>42</v>
      </c>
      <c r="E460">
        <v>15081833</v>
      </c>
      <c r="F460">
        <v>8</v>
      </c>
      <c r="G460" t="s">
        <v>483</v>
      </c>
      <c r="H460" t="s">
        <v>8</v>
      </c>
      <c r="I460">
        <v>833</v>
      </c>
      <c r="J460" t="s">
        <v>393</v>
      </c>
      <c r="K460">
        <v>490</v>
      </c>
      <c r="L460">
        <v>4</v>
      </c>
      <c r="M460">
        <v>494</v>
      </c>
      <c r="N460">
        <v>0</v>
      </c>
      <c r="O460">
        <v>0</v>
      </c>
      <c r="P460">
        <v>0</v>
      </c>
      <c r="Q460">
        <v>0</v>
      </c>
    </row>
    <row r="461" spans="3:17" hidden="1">
      <c r="C461">
        <v>23</v>
      </c>
      <c r="D461" t="s">
        <v>42</v>
      </c>
      <c r="E461">
        <v>15081933</v>
      </c>
      <c r="F461">
        <v>8</v>
      </c>
      <c r="G461" t="s">
        <v>483</v>
      </c>
      <c r="H461" t="s">
        <v>8</v>
      </c>
      <c r="I461">
        <v>933</v>
      </c>
      <c r="J461" t="s">
        <v>394</v>
      </c>
      <c r="K461">
        <v>556</v>
      </c>
      <c r="L461">
        <v>4</v>
      </c>
      <c r="M461">
        <v>560</v>
      </c>
      <c r="N461">
        <v>0</v>
      </c>
      <c r="O461">
        <v>0</v>
      </c>
      <c r="P461">
        <v>0</v>
      </c>
      <c r="Q461">
        <v>0</v>
      </c>
    </row>
    <row r="462" spans="3:17" hidden="1"/>
    <row r="463" spans="3:17">
      <c r="C463">
        <v>23</v>
      </c>
      <c r="D463" t="s">
        <v>42</v>
      </c>
      <c r="E463">
        <v>15110773</v>
      </c>
      <c r="F463">
        <v>11</v>
      </c>
      <c r="G463" t="s">
        <v>484</v>
      </c>
      <c r="H463" t="s">
        <v>520</v>
      </c>
      <c r="I463">
        <v>773</v>
      </c>
      <c r="J463" t="s">
        <v>253</v>
      </c>
    </row>
    <row r="464" spans="3:17" hidden="1"/>
    <row r="465" spans="3:17">
      <c r="C465">
        <v>23</v>
      </c>
      <c r="D465" t="s">
        <v>42</v>
      </c>
      <c r="E465">
        <v>15140725</v>
      </c>
      <c r="F465">
        <v>14</v>
      </c>
      <c r="G465" t="s">
        <v>453</v>
      </c>
      <c r="H465" t="s">
        <v>509</v>
      </c>
      <c r="I465">
        <v>725</v>
      </c>
      <c r="J465" t="s">
        <v>396</v>
      </c>
    </row>
    <row r="466" spans="3:17">
      <c r="C466">
        <v>23</v>
      </c>
      <c r="D466" t="s">
        <v>42</v>
      </c>
      <c r="E466">
        <v>15150724</v>
      </c>
      <c r="F466">
        <v>15</v>
      </c>
      <c r="G466" t="s">
        <v>486</v>
      </c>
      <c r="H466" t="s">
        <v>509</v>
      </c>
      <c r="I466">
        <v>724</v>
      </c>
      <c r="J466" t="s">
        <v>507</v>
      </c>
    </row>
    <row r="467" spans="3:17">
      <c r="C467">
        <v>23</v>
      </c>
      <c r="D467" t="s">
        <v>42</v>
      </c>
      <c r="E467">
        <v>15160724</v>
      </c>
      <c r="F467">
        <v>16</v>
      </c>
      <c r="G467" t="s">
        <v>487</v>
      </c>
      <c r="H467" t="s">
        <v>509</v>
      </c>
      <c r="I467">
        <v>724</v>
      </c>
      <c r="J467" t="s">
        <v>506</v>
      </c>
    </row>
    <row r="468" spans="3:17" hidden="1">
      <c r="C468">
        <v>23</v>
      </c>
      <c r="D468" t="s">
        <v>42</v>
      </c>
      <c r="E468">
        <v>15170728</v>
      </c>
      <c r="F468">
        <v>17</v>
      </c>
      <c r="G468" t="s">
        <v>488</v>
      </c>
      <c r="H468" t="s">
        <v>4</v>
      </c>
      <c r="I468">
        <v>728</v>
      </c>
      <c r="J468" t="s">
        <v>220</v>
      </c>
      <c r="K468">
        <v>511</v>
      </c>
      <c r="L468">
        <v>4</v>
      </c>
      <c r="M468">
        <v>515</v>
      </c>
      <c r="N468">
        <v>0</v>
      </c>
      <c r="O468">
        <v>0</v>
      </c>
      <c r="P468">
        <v>0</v>
      </c>
      <c r="Q468">
        <v>0</v>
      </c>
    </row>
    <row r="469" spans="3:17" hidden="1">
      <c r="C469">
        <v>23</v>
      </c>
      <c r="D469" t="s">
        <v>42</v>
      </c>
      <c r="E469">
        <v>15170828</v>
      </c>
      <c r="F469">
        <v>17</v>
      </c>
      <c r="G469" t="s">
        <v>488</v>
      </c>
      <c r="H469" t="s">
        <v>4</v>
      </c>
      <c r="I469">
        <v>828</v>
      </c>
      <c r="J469" t="s">
        <v>221</v>
      </c>
      <c r="K469">
        <v>490</v>
      </c>
      <c r="L469">
        <v>4</v>
      </c>
      <c r="M469">
        <v>494</v>
      </c>
      <c r="N469">
        <v>0</v>
      </c>
      <c r="O469">
        <v>0</v>
      </c>
      <c r="P469">
        <v>0</v>
      </c>
      <c r="Q469">
        <v>0</v>
      </c>
    </row>
    <row r="470" spans="3:17" hidden="1">
      <c r="C470">
        <v>23</v>
      </c>
      <c r="D470" t="s">
        <v>42</v>
      </c>
      <c r="E470">
        <v>15170928</v>
      </c>
      <c r="F470">
        <v>17</v>
      </c>
      <c r="G470" t="s">
        <v>488</v>
      </c>
      <c r="H470" t="s">
        <v>4</v>
      </c>
      <c r="I470">
        <v>928</v>
      </c>
      <c r="J470" t="s">
        <v>222</v>
      </c>
      <c r="K470">
        <v>556</v>
      </c>
      <c r="L470">
        <v>4</v>
      </c>
      <c r="M470">
        <v>560</v>
      </c>
      <c r="N470">
        <v>0</v>
      </c>
      <c r="O470">
        <v>0</v>
      </c>
      <c r="P470">
        <v>0</v>
      </c>
      <c r="Q470">
        <v>0</v>
      </c>
    </row>
    <row r="471" spans="3:17" hidden="1">
      <c r="C471">
        <v>23</v>
      </c>
      <c r="D471" t="s">
        <v>42</v>
      </c>
      <c r="E471">
        <v>15180725</v>
      </c>
      <c r="F471">
        <v>18</v>
      </c>
      <c r="G471" t="s">
        <v>489</v>
      </c>
      <c r="H471" t="s">
        <v>9</v>
      </c>
      <c r="I471">
        <v>725</v>
      </c>
      <c r="J471" t="s">
        <v>425</v>
      </c>
      <c r="K471">
        <v>511</v>
      </c>
      <c r="L471">
        <v>4</v>
      </c>
      <c r="M471">
        <v>515</v>
      </c>
      <c r="N471">
        <v>0</v>
      </c>
      <c r="O471">
        <v>0</v>
      </c>
      <c r="P471">
        <v>0</v>
      </c>
      <c r="Q471">
        <v>0</v>
      </c>
    </row>
    <row r="472" spans="3:17" hidden="1">
      <c r="C472">
        <v>23</v>
      </c>
      <c r="D472" t="s">
        <v>42</v>
      </c>
      <c r="E472">
        <v>15180825</v>
      </c>
      <c r="F472">
        <v>18</v>
      </c>
      <c r="G472" t="s">
        <v>489</v>
      </c>
      <c r="H472" t="s">
        <v>9</v>
      </c>
      <c r="I472">
        <v>825</v>
      </c>
      <c r="J472" t="s">
        <v>426</v>
      </c>
      <c r="K472">
        <v>490</v>
      </c>
      <c r="L472">
        <v>4</v>
      </c>
      <c r="M472">
        <v>494</v>
      </c>
      <c r="N472">
        <v>0</v>
      </c>
      <c r="O472">
        <v>0</v>
      </c>
      <c r="P472">
        <v>0</v>
      </c>
      <c r="Q472">
        <v>0</v>
      </c>
    </row>
    <row r="473" spans="3:17" hidden="1">
      <c r="C473">
        <v>23</v>
      </c>
      <c r="D473" t="s">
        <v>42</v>
      </c>
      <c r="E473">
        <v>15180925</v>
      </c>
      <c r="F473">
        <v>18</v>
      </c>
      <c r="G473" t="s">
        <v>489</v>
      </c>
      <c r="H473" t="s">
        <v>9</v>
      </c>
      <c r="I473">
        <v>925</v>
      </c>
      <c r="J473" t="s">
        <v>427</v>
      </c>
      <c r="K473">
        <v>556</v>
      </c>
      <c r="L473">
        <v>4</v>
      </c>
      <c r="M473">
        <v>560</v>
      </c>
      <c r="N473">
        <v>0</v>
      </c>
      <c r="O473">
        <v>0</v>
      </c>
      <c r="P473">
        <v>0</v>
      </c>
      <c r="Q473">
        <v>0</v>
      </c>
    </row>
    <row r="474" spans="3:17" hidden="1">
      <c r="C474">
        <v>23</v>
      </c>
      <c r="D474" t="s">
        <v>42</v>
      </c>
      <c r="E474">
        <v>15181726</v>
      </c>
      <c r="F474">
        <v>18</v>
      </c>
      <c r="G474" t="s">
        <v>489</v>
      </c>
      <c r="H474" t="s">
        <v>9</v>
      </c>
      <c r="I474">
        <v>726</v>
      </c>
      <c r="J474" t="s">
        <v>226</v>
      </c>
      <c r="K474">
        <v>511</v>
      </c>
      <c r="L474">
        <v>4</v>
      </c>
      <c r="M474">
        <v>515</v>
      </c>
      <c r="N474">
        <v>0</v>
      </c>
      <c r="O474">
        <v>0</v>
      </c>
      <c r="P474">
        <v>0</v>
      </c>
      <c r="Q474">
        <v>0</v>
      </c>
    </row>
    <row r="475" spans="3:17" hidden="1">
      <c r="C475">
        <v>23</v>
      </c>
      <c r="D475" t="s">
        <v>42</v>
      </c>
      <c r="E475">
        <v>15181826</v>
      </c>
      <c r="F475">
        <v>18</v>
      </c>
      <c r="G475" t="s">
        <v>489</v>
      </c>
      <c r="H475" t="s">
        <v>9</v>
      </c>
      <c r="I475">
        <v>826</v>
      </c>
      <c r="J475" t="s">
        <v>227</v>
      </c>
      <c r="K475">
        <v>490</v>
      </c>
      <c r="L475">
        <v>4</v>
      </c>
      <c r="M475">
        <v>494</v>
      </c>
      <c r="N475">
        <v>0</v>
      </c>
      <c r="O475">
        <v>0</v>
      </c>
      <c r="P475">
        <v>0</v>
      </c>
      <c r="Q475">
        <v>0</v>
      </c>
    </row>
    <row r="476" spans="3:17" hidden="1">
      <c r="C476">
        <v>23</v>
      </c>
      <c r="D476" t="s">
        <v>42</v>
      </c>
      <c r="E476">
        <v>15181926</v>
      </c>
      <c r="F476">
        <v>18</v>
      </c>
      <c r="G476" t="s">
        <v>489</v>
      </c>
      <c r="H476" t="s">
        <v>9</v>
      </c>
      <c r="I476">
        <v>926</v>
      </c>
      <c r="J476" t="s">
        <v>228</v>
      </c>
      <c r="K476">
        <v>556</v>
      </c>
      <c r="L476">
        <v>4</v>
      </c>
      <c r="M476">
        <v>560</v>
      </c>
      <c r="N476">
        <v>0</v>
      </c>
      <c r="O476">
        <v>0</v>
      </c>
      <c r="P476">
        <v>0</v>
      </c>
      <c r="Q476">
        <v>0</v>
      </c>
    </row>
    <row r="477" spans="3:17" hidden="1">
      <c r="C477">
        <v>24</v>
      </c>
      <c r="D477" t="s">
        <v>43</v>
      </c>
      <c r="E477">
        <v>15010731</v>
      </c>
      <c r="F477">
        <v>1</v>
      </c>
      <c r="G477" t="s">
        <v>476</v>
      </c>
      <c r="H477" t="s">
        <v>7</v>
      </c>
      <c r="I477">
        <v>731</v>
      </c>
      <c r="J477" t="s">
        <v>289</v>
      </c>
      <c r="K477">
        <v>685</v>
      </c>
      <c r="L477">
        <v>0</v>
      </c>
      <c r="M477">
        <v>685</v>
      </c>
      <c r="N477">
        <v>0</v>
      </c>
      <c r="O477">
        <v>0</v>
      </c>
      <c r="P477">
        <v>0</v>
      </c>
      <c r="Q477">
        <v>0</v>
      </c>
    </row>
    <row r="478" spans="3:17" hidden="1">
      <c r="C478">
        <v>24</v>
      </c>
      <c r="D478" t="s">
        <v>43</v>
      </c>
      <c r="E478">
        <v>15010831</v>
      </c>
      <c r="F478">
        <v>1</v>
      </c>
      <c r="G478" t="s">
        <v>476</v>
      </c>
      <c r="H478" t="s">
        <v>7</v>
      </c>
      <c r="I478">
        <v>831</v>
      </c>
      <c r="J478" t="s">
        <v>290</v>
      </c>
      <c r="K478">
        <v>672</v>
      </c>
      <c r="L478">
        <v>0</v>
      </c>
      <c r="M478">
        <v>672</v>
      </c>
      <c r="N478">
        <v>0</v>
      </c>
      <c r="O478">
        <v>0</v>
      </c>
      <c r="P478">
        <v>0</v>
      </c>
      <c r="Q478">
        <v>0</v>
      </c>
    </row>
    <row r="479" spans="3:17" hidden="1">
      <c r="C479">
        <v>24</v>
      </c>
      <c r="D479" t="s">
        <v>43</v>
      </c>
      <c r="E479">
        <v>15010931</v>
      </c>
      <c r="F479">
        <v>1</v>
      </c>
      <c r="G479" t="s">
        <v>476</v>
      </c>
      <c r="H479" t="s">
        <v>7</v>
      </c>
      <c r="I479">
        <v>931</v>
      </c>
      <c r="J479" t="s">
        <v>291</v>
      </c>
      <c r="K479">
        <v>664</v>
      </c>
      <c r="L479">
        <v>0</v>
      </c>
      <c r="M479">
        <v>664</v>
      </c>
      <c r="N479">
        <v>0</v>
      </c>
      <c r="O479">
        <v>0</v>
      </c>
      <c r="P479">
        <v>0</v>
      </c>
      <c r="Q479">
        <v>0</v>
      </c>
    </row>
    <row r="480" spans="3:17">
      <c r="C480">
        <v>24</v>
      </c>
      <c r="D480" t="s">
        <v>43</v>
      </c>
      <c r="E480">
        <v>15020735</v>
      </c>
      <c r="F480">
        <v>2</v>
      </c>
      <c r="G480" t="s">
        <v>477</v>
      </c>
      <c r="H480" t="s">
        <v>521</v>
      </c>
      <c r="I480">
        <v>735</v>
      </c>
      <c r="J480" t="s">
        <v>437</v>
      </c>
    </row>
    <row r="481" spans="3:17">
      <c r="C481">
        <v>24</v>
      </c>
      <c r="D481" t="s">
        <v>43</v>
      </c>
      <c r="E481">
        <v>15030726</v>
      </c>
      <c r="F481">
        <v>3</v>
      </c>
      <c r="G481" t="s">
        <v>478</v>
      </c>
      <c r="H481" t="s">
        <v>520</v>
      </c>
      <c r="I481">
        <v>726</v>
      </c>
      <c r="J481" t="s">
        <v>304</v>
      </c>
    </row>
    <row r="482" spans="3:17">
      <c r="C482">
        <v>24</v>
      </c>
      <c r="D482" t="s">
        <v>43</v>
      </c>
      <c r="E482">
        <v>15040730</v>
      </c>
      <c r="F482">
        <v>4</v>
      </c>
      <c r="G482" t="s">
        <v>479</v>
      </c>
      <c r="H482" t="s">
        <v>520</v>
      </c>
      <c r="I482">
        <v>730</v>
      </c>
      <c r="J482" t="s">
        <v>292</v>
      </c>
    </row>
    <row r="483" spans="3:17" hidden="1">
      <c r="C483">
        <v>24</v>
      </c>
      <c r="D483" t="s">
        <v>43</v>
      </c>
      <c r="E483">
        <v>15050930</v>
      </c>
      <c r="F483">
        <v>5</v>
      </c>
      <c r="G483" t="s">
        <v>480</v>
      </c>
      <c r="H483" t="s">
        <v>6</v>
      </c>
      <c r="I483">
        <v>930</v>
      </c>
      <c r="J483" t="s">
        <v>267</v>
      </c>
      <c r="K483">
        <v>664</v>
      </c>
      <c r="L483">
        <v>0</v>
      </c>
      <c r="M483">
        <v>664</v>
      </c>
      <c r="N483">
        <v>0</v>
      </c>
      <c r="O483">
        <v>0</v>
      </c>
      <c r="P483">
        <v>0</v>
      </c>
      <c r="Q483">
        <v>0</v>
      </c>
    </row>
    <row r="484" spans="3:17">
      <c r="C484">
        <v>24</v>
      </c>
      <c r="D484" t="s">
        <v>43</v>
      </c>
      <c r="E484">
        <v>15060724</v>
      </c>
      <c r="F484">
        <v>6</v>
      </c>
      <c r="G484" t="s">
        <v>481</v>
      </c>
      <c r="H484" t="s">
        <v>512</v>
      </c>
      <c r="I484">
        <v>724</v>
      </c>
      <c r="J484" t="s">
        <v>205</v>
      </c>
    </row>
    <row r="485" spans="3:17" hidden="1">
      <c r="C485">
        <v>24</v>
      </c>
      <c r="D485" t="s">
        <v>43</v>
      </c>
      <c r="E485">
        <v>15070728</v>
      </c>
      <c r="F485">
        <v>7</v>
      </c>
      <c r="G485" t="s">
        <v>482</v>
      </c>
      <c r="H485" t="s">
        <v>2</v>
      </c>
      <c r="I485">
        <v>728</v>
      </c>
      <c r="J485" t="s">
        <v>386</v>
      </c>
      <c r="K485">
        <v>685</v>
      </c>
      <c r="L485">
        <v>0</v>
      </c>
      <c r="M485">
        <v>685</v>
      </c>
      <c r="N485">
        <v>0</v>
      </c>
      <c r="O485">
        <v>0</v>
      </c>
      <c r="P485">
        <v>0</v>
      </c>
      <c r="Q485">
        <v>0</v>
      </c>
    </row>
    <row r="486" spans="3:17" hidden="1">
      <c r="C486">
        <v>24</v>
      </c>
      <c r="D486" t="s">
        <v>43</v>
      </c>
      <c r="E486">
        <v>15070828</v>
      </c>
      <c r="F486">
        <v>7</v>
      </c>
      <c r="G486" t="s">
        <v>482</v>
      </c>
      <c r="H486" t="s">
        <v>2</v>
      </c>
      <c r="I486">
        <v>828</v>
      </c>
      <c r="J486" t="s">
        <v>387</v>
      </c>
      <c r="K486">
        <v>672</v>
      </c>
      <c r="L486">
        <v>0</v>
      </c>
      <c r="M486">
        <v>672</v>
      </c>
      <c r="N486">
        <v>0</v>
      </c>
      <c r="O486">
        <v>0</v>
      </c>
      <c r="P486">
        <v>0</v>
      </c>
      <c r="Q486">
        <v>0</v>
      </c>
    </row>
    <row r="487" spans="3:17" hidden="1">
      <c r="C487">
        <v>24</v>
      </c>
      <c r="D487" t="s">
        <v>43</v>
      </c>
      <c r="E487">
        <v>15070928</v>
      </c>
      <c r="F487">
        <v>7</v>
      </c>
      <c r="G487" t="s">
        <v>482</v>
      </c>
      <c r="H487" t="s">
        <v>2</v>
      </c>
      <c r="I487">
        <v>928</v>
      </c>
      <c r="J487" t="s">
        <v>388</v>
      </c>
      <c r="K487">
        <v>664</v>
      </c>
      <c r="L487">
        <v>0</v>
      </c>
      <c r="M487">
        <v>664</v>
      </c>
      <c r="N487">
        <v>0</v>
      </c>
      <c r="O487">
        <v>0</v>
      </c>
      <c r="P487">
        <v>0</v>
      </c>
      <c r="Q487">
        <v>0</v>
      </c>
    </row>
    <row r="488" spans="3:17" hidden="1">
      <c r="C488">
        <v>24</v>
      </c>
      <c r="D488" t="s">
        <v>43</v>
      </c>
      <c r="E488">
        <v>15080727</v>
      </c>
      <c r="F488">
        <v>8</v>
      </c>
      <c r="G488" t="s">
        <v>483</v>
      </c>
      <c r="H488" t="s">
        <v>2</v>
      </c>
      <c r="I488">
        <v>727</v>
      </c>
      <c r="J488" t="s">
        <v>412</v>
      </c>
      <c r="K488">
        <v>685</v>
      </c>
      <c r="L488">
        <v>0</v>
      </c>
      <c r="M488">
        <v>685</v>
      </c>
      <c r="N488">
        <v>0</v>
      </c>
      <c r="O488">
        <v>0</v>
      </c>
      <c r="P488">
        <v>0</v>
      </c>
      <c r="Q488">
        <v>0</v>
      </c>
    </row>
    <row r="489" spans="3:17" hidden="1">
      <c r="C489">
        <v>24</v>
      </c>
      <c r="D489" t="s">
        <v>43</v>
      </c>
      <c r="E489">
        <v>15080827</v>
      </c>
      <c r="F489">
        <v>8</v>
      </c>
      <c r="G489" t="s">
        <v>483</v>
      </c>
      <c r="H489" t="s">
        <v>2</v>
      </c>
      <c r="I489">
        <v>827</v>
      </c>
      <c r="J489" t="s">
        <v>413</v>
      </c>
      <c r="K489">
        <v>672</v>
      </c>
      <c r="L489">
        <v>0</v>
      </c>
      <c r="M489">
        <v>672</v>
      </c>
      <c r="N489">
        <v>0</v>
      </c>
      <c r="O489">
        <v>0</v>
      </c>
      <c r="P489">
        <v>0</v>
      </c>
      <c r="Q489">
        <v>0</v>
      </c>
    </row>
    <row r="490" spans="3:17" hidden="1">
      <c r="C490">
        <v>24</v>
      </c>
      <c r="D490" t="s">
        <v>43</v>
      </c>
      <c r="E490">
        <v>15080927</v>
      </c>
      <c r="F490">
        <v>8</v>
      </c>
      <c r="G490" t="s">
        <v>483</v>
      </c>
      <c r="H490" t="s">
        <v>2</v>
      </c>
      <c r="I490">
        <v>927</v>
      </c>
      <c r="J490" t="s">
        <v>414</v>
      </c>
      <c r="K490">
        <v>664</v>
      </c>
      <c r="L490">
        <v>0</v>
      </c>
      <c r="M490">
        <v>664</v>
      </c>
      <c r="N490">
        <v>0</v>
      </c>
      <c r="O490">
        <v>0</v>
      </c>
      <c r="P490">
        <v>0</v>
      </c>
      <c r="Q490">
        <v>0</v>
      </c>
    </row>
    <row r="491" spans="3:17" hidden="1"/>
    <row r="492" spans="3:17">
      <c r="C492">
        <v>24</v>
      </c>
      <c r="D492" t="s">
        <v>43</v>
      </c>
      <c r="E492">
        <v>15110774</v>
      </c>
      <c r="F492">
        <v>11</v>
      </c>
      <c r="G492" t="s">
        <v>484</v>
      </c>
      <c r="H492" t="s">
        <v>516</v>
      </c>
      <c r="I492">
        <v>774</v>
      </c>
      <c r="J492" t="s">
        <v>215</v>
      </c>
    </row>
    <row r="493" spans="3:17" hidden="1"/>
    <row r="494" spans="3:17">
      <c r="C494">
        <v>24</v>
      </c>
      <c r="D494" t="s">
        <v>43</v>
      </c>
      <c r="E494">
        <v>15140725</v>
      </c>
      <c r="F494">
        <v>14</v>
      </c>
      <c r="G494" t="s">
        <v>453</v>
      </c>
      <c r="H494" t="s">
        <v>509</v>
      </c>
      <c r="I494">
        <v>725</v>
      </c>
      <c r="J494" t="s">
        <v>396</v>
      </c>
    </row>
    <row r="495" spans="3:17">
      <c r="C495">
        <v>24</v>
      </c>
      <c r="D495" t="s">
        <v>43</v>
      </c>
      <c r="E495">
        <v>15150725</v>
      </c>
      <c r="F495">
        <v>15</v>
      </c>
      <c r="G495" t="s">
        <v>486</v>
      </c>
      <c r="H495" t="s">
        <v>519</v>
      </c>
      <c r="I495">
        <v>725</v>
      </c>
      <c r="J495" t="s">
        <v>451</v>
      </c>
    </row>
    <row r="496" spans="3:17">
      <c r="C496">
        <v>24</v>
      </c>
      <c r="D496" t="s">
        <v>43</v>
      </c>
      <c r="E496">
        <v>15160726</v>
      </c>
      <c r="F496">
        <v>16</v>
      </c>
      <c r="G496" t="s">
        <v>487</v>
      </c>
      <c r="H496" t="s">
        <v>518</v>
      </c>
      <c r="I496">
        <v>726</v>
      </c>
      <c r="J496" t="s">
        <v>406</v>
      </c>
    </row>
    <row r="497" spans="3:17" hidden="1">
      <c r="C497">
        <v>24</v>
      </c>
      <c r="D497" t="s">
        <v>43</v>
      </c>
      <c r="E497">
        <v>15170730</v>
      </c>
      <c r="F497">
        <v>17</v>
      </c>
      <c r="G497" t="s">
        <v>488</v>
      </c>
      <c r="H497" t="s">
        <v>28</v>
      </c>
      <c r="I497">
        <v>730</v>
      </c>
      <c r="J497" t="s">
        <v>422</v>
      </c>
      <c r="K497">
        <v>685</v>
      </c>
      <c r="L497">
        <v>0</v>
      </c>
      <c r="M497">
        <v>685</v>
      </c>
      <c r="N497">
        <v>0</v>
      </c>
      <c r="O497">
        <v>0</v>
      </c>
      <c r="P497">
        <v>0</v>
      </c>
      <c r="Q497">
        <v>0</v>
      </c>
    </row>
    <row r="498" spans="3:17" hidden="1">
      <c r="C498">
        <v>24</v>
      </c>
      <c r="D498" t="s">
        <v>43</v>
      </c>
      <c r="E498">
        <v>15170830</v>
      </c>
      <c r="F498">
        <v>17</v>
      </c>
      <c r="G498" t="s">
        <v>488</v>
      </c>
      <c r="H498" t="s">
        <v>28</v>
      </c>
      <c r="I498">
        <v>830</v>
      </c>
      <c r="J498" t="s">
        <v>423</v>
      </c>
      <c r="K498">
        <v>672</v>
      </c>
      <c r="L498">
        <v>0</v>
      </c>
      <c r="M498">
        <v>672</v>
      </c>
      <c r="N498">
        <v>0</v>
      </c>
      <c r="O498">
        <v>0</v>
      </c>
      <c r="P498">
        <v>0</v>
      </c>
      <c r="Q498">
        <v>0</v>
      </c>
    </row>
    <row r="499" spans="3:17" hidden="1">
      <c r="C499">
        <v>24</v>
      </c>
      <c r="D499" t="s">
        <v>43</v>
      </c>
      <c r="E499">
        <v>15170930</v>
      </c>
      <c r="F499">
        <v>17</v>
      </c>
      <c r="G499" t="s">
        <v>488</v>
      </c>
      <c r="H499" t="s">
        <v>28</v>
      </c>
      <c r="I499">
        <v>930</v>
      </c>
      <c r="J499" t="s">
        <v>424</v>
      </c>
      <c r="K499">
        <v>664</v>
      </c>
      <c r="L499">
        <v>0</v>
      </c>
      <c r="M499">
        <v>664</v>
      </c>
      <c r="N499">
        <v>0</v>
      </c>
      <c r="O499">
        <v>0</v>
      </c>
      <c r="P499">
        <v>0</v>
      </c>
      <c r="Q499">
        <v>0</v>
      </c>
    </row>
    <row r="500" spans="3:17" hidden="1">
      <c r="C500">
        <v>24</v>
      </c>
      <c r="D500" t="s">
        <v>43</v>
      </c>
      <c r="E500">
        <v>15180724</v>
      </c>
      <c r="F500">
        <v>18</v>
      </c>
      <c r="G500" t="s">
        <v>489</v>
      </c>
      <c r="H500" t="s">
        <v>7</v>
      </c>
      <c r="I500">
        <v>724</v>
      </c>
      <c r="J500" t="s">
        <v>397</v>
      </c>
      <c r="K500">
        <v>685</v>
      </c>
      <c r="L500">
        <v>0</v>
      </c>
      <c r="M500">
        <v>685</v>
      </c>
      <c r="N500">
        <v>0</v>
      </c>
      <c r="O500">
        <v>0</v>
      </c>
      <c r="P500">
        <v>0</v>
      </c>
      <c r="Q500">
        <v>0</v>
      </c>
    </row>
    <row r="501" spans="3:17" hidden="1">
      <c r="C501">
        <v>24</v>
      </c>
      <c r="D501" t="s">
        <v>43</v>
      </c>
      <c r="E501">
        <v>15180824</v>
      </c>
      <c r="F501">
        <v>18</v>
      </c>
      <c r="G501" t="s">
        <v>489</v>
      </c>
      <c r="H501" t="s">
        <v>7</v>
      </c>
      <c r="I501">
        <v>824</v>
      </c>
      <c r="J501" t="s">
        <v>398</v>
      </c>
      <c r="K501">
        <v>672</v>
      </c>
      <c r="L501">
        <v>0</v>
      </c>
      <c r="M501">
        <v>672</v>
      </c>
      <c r="N501">
        <v>0</v>
      </c>
      <c r="O501">
        <v>0</v>
      </c>
      <c r="P501">
        <v>0</v>
      </c>
      <c r="Q501">
        <v>0</v>
      </c>
    </row>
    <row r="502" spans="3:17" hidden="1">
      <c r="C502">
        <v>24</v>
      </c>
      <c r="D502" t="s">
        <v>43</v>
      </c>
      <c r="E502">
        <v>15180924</v>
      </c>
      <c r="F502">
        <v>18</v>
      </c>
      <c r="G502" t="s">
        <v>489</v>
      </c>
      <c r="H502" t="s">
        <v>7</v>
      </c>
      <c r="I502">
        <v>924</v>
      </c>
      <c r="J502" t="s">
        <v>399</v>
      </c>
      <c r="K502">
        <v>664</v>
      </c>
      <c r="L502">
        <v>0</v>
      </c>
      <c r="M502">
        <v>664</v>
      </c>
      <c r="N502">
        <v>0</v>
      </c>
      <c r="O502">
        <v>0</v>
      </c>
      <c r="P502">
        <v>0</v>
      </c>
      <c r="Q502">
        <v>0</v>
      </c>
    </row>
    <row r="503" spans="3:17" hidden="1">
      <c r="C503">
        <v>25</v>
      </c>
      <c r="D503" t="s">
        <v>44</v>
      </c>
      <c r="E503">
        <v>15010729</v>
      </c>
      <c r="F503">
        <v>1</v>
      </c>
      <c r="G503" t="s">
        <v>476</v>
      </c>
      <c r="H503" t="s">
        <v>28</v>
      </c>
      <c r="I503">
        <v>729</v>
      </c>
      <c r="J503" t="s">
        <v>198</v>
      </c>
      <c r="K503">
        <v>3620</v>
      </c>
      <c r="L503">
        <v>102</v>
      </c>
      <c r="M503">
        <v>3722</v>
      </c>
      <c r="N503">
        <v>0</v>
      </c>
      <c r="O503">
        <v>0</v>
      </c>
      <c r="P503">
        <v>0</v>
      </c>
      <c r="Q503">
        <v>0</v>
      </c>
    </row>
    <row r="504" spans="3:17" hidden="1">
      <c r="C504">
        <v>25</v>
      </c>
      <c r="D504" t="s">
        <v>44</v>
      </c>
      <c r="E504">
        <v>15010829</v>
      </c>
      <c r="F504">
        <v>1</v>
      </c>
      <c r="G504" t="s">
        <v>476</v>
      </c>
      <c r="H504" t="s">
        <v>28</v>
      </c>
      <c r="I504">
        <v>829</v>
      </c>
      <c r="J504" t="s">
        <v>199</v>
      </c>
      <c r="K504">
        <v>3607</v>
      </c>
      <c r="L504">
        <v>100</v>
      </c>
      <c r="M504">
        <v>3707</v>
      </c>
      <c r="N504">
        <v>0</v>
      </c>
      <c r="O504">
        <v>0</v>
      </c>
      <c r="P504">
        <v>0</v>
      </c>
      <c r="Q504">
        <v>0</v>
      </c>
    </row>
    <row r="505" spans="3:17" hidden="1">
      <c r="C505">
        <v>25</v>
      </c>
      <c r="D505" t="s">
        <v>44</v>
      </c>
      <c r="E505">
        <v>15010929</v>
      </c>
      <c r="F505">
        <v>1</v>
      </c>
      <c r="G505" t="s">
        <v>476</v>
      </c>
      <c r="H505" t="s">
        <v>28</v>
      </c>
      <c r="I505">
        <v>929</v>
      </c>
      <c r="J505" t="s">
        <v>200</v>
      </c>
      <c r="K505">
        <v>3536</v>
      </c>
      <c r="L505">
        <v>103</v>
      </c>
      <c r="M505">
        <v>3639</v>
      </c>
      <c r="N505">
        <v>0</v>
      </c>
      <c r="O505">
        <v>0</v>
      </c>
      <c r="P505">
        <v>0</v>
      </c>
      <c r="Q505">
        <v>0</v>
      </c>
    </row>
    <row r="506" spans="3:17">
      <c r="C506">
        <v>25</v>
      </c>
      <c r="D506" t="s">
        <v>44</v>
      </c>
      <c r="E506">
        <v>15020733</v>
      </c>
      <c r="F506">
        <v>2</v>
      </c>
      <c r="G506" t="s">
        <v>477</v>
      </c>
      <c r="H506" t="s">
        <v>511</v>
      </c>
      <c r="I506">
        <v>733</v>
      </c>
      <c r="J506" t="s">
        <v>452</v>
      </c>
    </row>
    <row r="507" spans="3:17">
      <c r="C507">
        <v>25</v>
      </c>
      <c r="D507" t="s">
        <v>44</v>
      </c>
      <c r="E507">
        <v>15030725</v>
      </c>
      <c r="F507">
        <v>3</v>
      </c>
      <c r="G507" t="s">
        <v>478</v>
      </c>
      <c r="H507" t="s">
        <v>509</v>
      </c>
      <c r="I507">
        <v>725</v>
      </c>
      <c r="J507" t="s">
        <v>400</v>
      </c>
    </row>
    <row r="508" spans="3:17">
      <c r="C508">
        <v>25</v>
      </c>
      <c r="D508" t="s">
        <v>44</v>
      </c>
      <c r="E508">
        <v>15040730</v>
      </c>
      <c r="F508">
        <v>4</v>
      </c>
      <c r="G508" t="s">
        <v>479</v>
      </c>
      <c r="H508" t="s">
        <v>520</v>
      </c>
      <c r="I508">
        <v>730</v>
      </c>
      <c r="J508" t="s">
        <v>292</v>
      </c>
    </row>
    <row r="509" spans="3:17" hidden="1">
      <c r="C509">
        <v>25</v>
      </c>
      <c r="D509" t="s">
        <v>44</v>
      </c>
      <c r="E509">
        <v>15050934</v>
      </c>
      <c r="F509">
        <v>5</v>
      </c>
      <c r="G509" t="s">
        <v>480</v>
      </c>
      <c r="H509" t="s">
        <v>319</v>
      </c>
      <c r="I509">
        <v>934</v>
      </c>
      <c r="J509" t="s">
        <v>450</v>
      </c>
      <c r="K509">
        <v>3536</v>
      </c>
      <c r="L509">
        <v>103</v>
      </c>
      <c r="M509">
        <v>3639</v>
      </c>
      <c r="N509">
        <v>0</v>
      </c>
      <c r="O509">
        <v>0</v>
      </c>
      <c r="P509">
        <v>0</v>
      </c>
      <c r="Q509">
        <v>0</v>
      </c>
    </row>
    <row r="510" spans="3:17">
      <c r="C510">
        <v>25</v>
      </c>
      <c r="D510" t="s">
        <v>44</v>
      </c>
      <c r="E510">
        <v>15060723</v>
      </c>
      <c r="F510">
        <v>6</v>
      </c>
      <c r="G510" t="s">
        <v>481</v>
      </c>
      <c r="H510" t="s">
        <v>509</v>
      </c>
      <c r="I510">
        <v>723</v>
      </c>
      <c r="J510" t="s">
        <v>430</v>
      </c>
    </row>
    <row r="511" spans="3:17" hidden="1">
      <c r="C511">
        <v>25</v>
      </c>
      <c r="D511" t="s">
        <v>44</v>
      </c>
      <c r="E511">
        <v>15070732</v>
      </c>
      <c r="F511">
        <v>7</v>
      </c>
      <c r="G511" t="s">
        <v>482</v>
      </c>
      <c r="H511" t="s">
        <v>8</v>
      </c>
      <c r="I511">
        <v>732</v>
      </c>
      <c r="J511" t="s">
        <v>439</v>
      </c>
      <c r="K511">
        <v>3620</v>
      </c>
      <c r="L511">
        <v>102</v>
      </c>
      <c r="M511">
        <v>3722</v>
      </c>
      <c r="N511">
        <v>0</v>
      </c>
      <c r="O511">
        <v>0</v>
      </c>
      <c r="P511">
        <v>0</v>
      </c>
      <c r="Q511">
        <v>0</v>
      </c>
    </row>
    <row r="512" spans="3:17" hidden="1">
      <c r="C512">
        <v>25</v>
      </c>
      <c r="D512" t="s">
        <v>44</v>
      </c>
      <c r="E512">
        <v>15070832</v>
      </c>
      <c r="F512">
        <v>7</v>
      </c>
      <c r="G512" t="s">
        <v>482</v>
      </c>
      <c r="H512" t="s">
        <v>8</v>
      </c>
      <c r="I512">
        <v>832</v>
      </c>
      <c r="J512" t="s">
        <v>440</v>
      </c>
      <c r="K512">
        <v>3607</v>
      </c>
      <c r="L512">
        <v>100</v>
      </c>
      <c r="M512">
        <v>3707</v>
      </c>
      <c r="N512">
        <v>0</v>
      </c>
      <c r="O512">
        <v>0</v>
      </c>
      <c r="P512">
        <v>0</v>
      </c>
      <c r="Q512">
        <v>0</v>
      </c>
    </row>
    <row r="513" spans="3:17" hidden="1">
      <c r="C513">
        <v>25</v>
      </c>
      <c r="D513" t="s">
        <v>44</v>
      </c>
      <c r="E513">
        <v>15070932</v>
      </c>
      <c r="F513">
        <v>7</v>
      </c>
      <c r="G513" t="s">
        <v>482</v>
      </c>
      <c r="H513" t="s">
        <v>8</v>
      </c>
      <c r="I513">
        <v>932</v>
      </c>
      <c r="J513" t="s">
        <v>441</v>
      </c>
      <c r="K513">
        <v>3536</v>
      </c>
      <c r="L513">
        <v>103</v>
      </c>
      <c r="M513">
        <v>3639</v>
      </c>
      <c r="N513">
        <v>0</v>
      </c>
      <c r="O513">
        <v>0</v>
      </c>
      <c r="P513">
        <v>0</v>
      </c>
      <c r="Q513">
        <v>0</v>
      </c>
    </row>
    <row r="514" spans="3:17" hidden="1">
      <c r="C514">
        <v>25</v>
      </c>
      <c r="D514" t="s">
        <v>44</v>
      </c>
      <c r="E514">
        <v>15071733</v>
      </c>
      <c r="F514">
        <v>7</v>
      </c>
      <c r="G514" t="s">
        <v>482</v>
      </c>
      <c r="H514" t="s">
        <v>8</v>
      </c>
      <c r="I514">
        <v>733</v>
      </c>
      <c r="J514" t="s">
        <v>442</v>
      </c>
      <c r="K514">
        <v>3620</v>
      </c>
      <c r="L514">
        <v>102</v>
      </c>
      <c r="M514">
        <v>3722</v>
      </c>
      <c r="N514">
        <v>0</v>
      </c>
      <c r="O514">
        <v>0</v>
      </c>
      <c r="P514">
        <v>0</v>
      </c>
      <c r="Q514">
        <v>0</v>
      </c>
    </row>
    <row r="515" spans="3:17" hidden="1">
      <c r="C515">
        <v>25</v>
      </c>
      <c r="D515" t="s">
        <v>44</v>
      </c>
      <c r="E515">
        <v>15071833</v>
      </c>
      <c r="F515">
        <v>7</v>
      </c>
      <c r="G515" t="s">
        <v>482</v>
      </c>
      <c r="H515" t="s">
        <v>8</v>
      </c>
      <c r="I515">
        <v>833</v>
      </c>
      <c r="J515" t="s">
        <v>443</v>
      </c>
      <c r="K515">
        <v>3607</v>
      </c>
      <c r="L515">
        <v>100</v>
      </c>
      <c r="M515">
        <v>3707</v>
      </c>
      <c r="N515">
        <v>0</v>
      </c>
      <c r="O515">
        <v>0</v>
      </c>
      <c r="P515">
        <v>0</v>
      </c>
      <c r="Q515">
        <v>0</v>
      </c>
    </row>
    <row r="516" spans="3:17" hidden="1">
      <c r="C516">
        <v>25</v>
      </c>
      <c r="D516" t="s">
        <v>44</v>
      </c>
      <c r="E516">
        <v>15071933</v>
      </c>
      <c r="F516">
        <v>7</v>
      </c>
      <c r="G516" t="s">
        <v>482</v>
      </c>
      <c r="H516" t="s">
        <v>8</v>
      </c>
      <c r="I516">
        <v>933</v>
      </c>
      <c r="J516" t="s">
        <v>444</v>
      </c>
      <c r="K516">
        <v>3536</v>
      </c>
      <c r="L516">
        <v>103</v>
      </c>
      <c r="M516">
        <v>3639</v>
      </c>
      <c r="N516">
        <v>0</v>
      </c>
      <c r="O516">
        <v>0</v>
      </c>
      <c r="P516">
        <v>0</v>
      </c>
      <c r="Q516">
        <v>0</v>
      </c>
    </row>
    <row r="517" spans="3:17" hidden="1">
      <c r="C517">
        <v>25</v>
      </c>
      <c r="D517" t="s">
        <v>44</v>
      </c>
      <c r="E517">
        <v>15080732</v>
      </c>
      <c r="F517">
        <v>8</v>
      </c>
      <c r="G517" t="s">
        <v>483</v>
      </c>
      <c r="H517" t="s">
        <v>8</v>
      </c>
      <c r="I517">
        <v>732</v>
      </c>
      <c r="J517" t="s">
        <v>389</v>
      </c>
      <c r="K517">
        <v>3620</v>
      </c>
      <c r="L517">
        <v>102</v>
      </c>
      <c r="M517">
        <v>3722</v>
      </c>
      <c r="N517">
        <v>0</v>
      </c>
      <c r="O517">
        <v>0</v>
      </c>
      <c r="P517">
        <v>0</v>
      </c>
      <c r="Q517">
        <v>0</v>
      </c>
    </row>
    <row r="518" spans="3:17" hidden="1">
      <c r="C518">
        <v>25</v>
      </c>
      <c r="D518" t="s">
        <v>44</v>
      </c>
      <c r="E518">
        <v>15080832</v>
      </c>
      <c r="F518">
        <v>8</v>
      </c>
      <c r="G518" t="s">
        <v>483</v>
      </c>
      <c r="H518" t="s">
        <v>8</v>
      </c>
      <c r="I518">
        <v>832</v>
      </c>
      <c r="J518" t="s">
        <v>390</v>
      </c>
      <c r="K518">
        <v>3607</v>
      </c>
      <c r="L518">
        <v>100</v>
      </c>
      <c r="M518">
        <v>3707</v>
      </c>
      <c r="N518">
        <v>0</v>
      </c>
      <c r="O518">
        <v>0</v>
      </c>
      <c r="P518">
        <v>0</v>
      </c>
      <c r="Q518">
        <v>0</v>
      </c>
    </row>
    <row r="519" spans="3:17" hidden="1">
      <c r="C519">
        <v>25</v>
      </c>
      <c r="D519" t="s">
        <v>44</v>
      </c>
      <c r="E519">
        <v>15080932</v>
      </c>
      <c r="F519">
        <v>8</v>
      </c>
      <c r="G519" t="s">
        <v>483</v>
      </c>
      <c r="H519" t="s">
        <v>8</v>
      </c>
      <c r="I519">
        <v>932</v>
      </c>
      <c r="J519" t="s">
        <v>391</v>
      </c>
      <c r="K519">
        <v>3536</v>
      </c>
      <c r="L519">
        <v>103</v>
      </c>
      <c r="M519">
        <v>3639</v>
      </c>
      <c r="N519">
        <v>0</v>
      </c>
      <c r="O519">
        <v>0</v>
      </c>
      <c r="P519">
        <v>0</v>
      </c>
      <c r="Q519">
        <v>0</v>
      </c>
    </row>
    <row r="520" spans="3:17" hidden="1">
      <c r="C520">
        <v>25</v>
      </c>
      <c r="D520" t="s">
        <v>44</v>
      </c>
      <c r="E520">
        <v>15081733</v>
      </c>
      <c r="F520">
        <v>8</v>
      </c>
      <c r="G520" t="s">
        <v>483</v>
      </c>
      <c r="H520" t="s">
        <v>8</v>
      </c>
      <c r="I520">
        <v>733</v>
      </c>
      <c r="J520" t="s">
        <v>392</v>
      </c>
      <c r="K520">
        <v>3620</v>
      </c>
      <c r="L520">
        <v>102</v>
      </c>
      <c r="M520">
        <v>3722</v>
      </c>
      <c r="N520">
        <v>0</v>
      </c>
      <c r="O520">
        <v>0</v>
      </c>
      <c r="P520">
        <v>0</v>
      </c>
      <c r="Q520">
        <v>0</v>
      </c>
    </row>
    <row r="521" spans="3:17" hidden="1">
      <c r="C521">
        <v>25</v>
      </c>
      <c r="D521" t="s">
        <v>44</v>
      </c>
      <c r="E521">
        <v>15081833</v>
      </c>
      <c r="F521">
        <v>8</v>
      </c>
      <c r="G521" t="s">
        <v>483</v>
      </c>
      <c r="H521" t="s">
        <v>8</v>
      </c>
      <c r="I521">
        <v>833</v>
      </c>
      <c r="J521" t="s">
        <v>393</v>
      </c>
      <c r="K521">
        <v>3607</v>
      </c>
      <c r="L521">
        <v>100</v>
      </c>
      <c r="M521">
        <v>3707</v>
      </c>
      <c r="N521">
        <v>0</v>
      </c>
      <c r="O521">
        <v>0</v>
      </c>
      <c r="P521">
        <v>0</v>
      </c>
      <c r="Q521">
        <v>0</v>
      </c>
    </row>
    <row r="522" spans="3:17" hidden="1">
      <c r="C522">
        <v>25</v>
      </c>
      <c r="D522" t="s">
        <v>44</v>
      </c>
      <c r="E522">
        <v>15081933</v>
      </c>
      <c r="F522">
        <v>8</v>
      </c>
      <c r="G522" t="s">
        <v>483</v>
      </c>
      <c r="H522" t="s">
        <v>8</v>
      </c>
      <c r="I522">
        <v>933</v>
      </c>
      <c r="J522" t="s">
        <v>394</v>
      </c>
      <c r="K522">
        <v>3536</v>
      </c>
      <c r="L522">
        <v>103</v>
      </c>
      <c r="M522">
        <v>3639</v>
      </c>
      <c r="N522">
        <v>0</v>
      </c>
      <c r="O522">
        <v>0</v>
      </c>
      <c r="P522">
        <v>0</v>
      </c>
      <c r="Q522">
        <v>0</v>
      </c>
    </row>
    <row r="523" spans="3:17" hidden="1"/>
    <row r="524" spans="3:17">
      <c r="C524">
        <v>25</v>
      </c>
      <c r="D524" t="s">
        <v>44</v>
      </c>
      <c r="E524">
        <v>15110774</v>
      </c>
      <c r="F524">
        <v>11</v>
      </c>
      <c r="G524" t="s">
        <v>484</v>
      </c>
      <c r="H524" t="s">
        <v>516</v>
      </c>
      <c r="I524">
        <v>774</v>
      </c>
      <c r="J524" t="s">
        <v>215</v>
      </c>
    </row>
    <row r="525" spans="3:17" hidden="1"/>
    <row r="526" spans="3:17">
      <c r="C526">
        <v>25</v>
      </c>
      <c r="D526" t="s">
        <v>44</v>
      </c>
      <c r="E526">
        <v>15120826</v>
      </c>
      <c r="F526">
        <v>12</v>
      </c>
      <c r="G526" t="s">
        <v>485</v>
      </c>
      <c r="H526" t="s">
        <v>518</v>
      </c>
      <c r="I526">
        <v>826</v>
      </c>
      <c r="J526" t="s">
        <v>429</v>
      </c>
    </row>
    <row r="527" spans="3:17">
      <c r="C527">
        <v>25</v>
      </c>
      <c r="D527" t="s">
        <v>44</v>
      </c>
      <c r="E527">
        <v>15140728</v>
      </c>
      <c r="F527">
        <v>14</v>
      </c>
      <c r="G527" t="s">
        <v>453</v>
      </c>
      <c r="H527" t="s">
        <v>517</v>
      </c>
      <c r="I527">
        <v>728</v>
      </c>
      <c r="J527" t="s">
        <v>405</v>
      </c>
    </row>
    <row r="528" spans="3:17">
      <c r="C528">
        <v>25</v>
      </c>
      <c r="D528" t="s">
        <v>44</v>
      </c>
      <c r="E528">
        <v>15150726</v>
      </c>
      <c r="F528">
        <v>15</v>
      </c>
      <c r="G528" t="s">
        <v>486</v>
      </c>
      <c r="H528" t="s">
        <v>518</v>
      </c>
      <c r="I528">
        <v>726</v>
      </c>
      <c r="J528" t="s">
        <v>421</v>
      </c>
    </row>
    <row r="529" spans="3:17">
      <c r="C529">
        <v>25</v>
      </c>
      <c r="D529" t="s">
        <v>44</v>
      </c>
      <c r="E529">
        <v>15160726</v>
      </c>
      <c r="F529">
        <v>16</v>
      </c>
      <c r="G529" t="s">
        <v>487</v>
      </c>
      <c r="H529" t="s">
        <v>518</v>
      </c>
      <c r="I529">
        <v>726</v>
      </c>
      <c r="J529" t="s">
        <v>406</v>
      </c>
    </row>
    <row r="530" spans="3:17" hidden="1">
      <c r="C530">
        <v>25</v>
      </c>
      <c r="D530" t="s">
        <v>44</v>
      </c>
      <c r="E530">
        <v>15170730</v>
      </c>
      <c r="F530">
        <v>17</v>
      </c>
      <c r="G530" t="s">
        <v>488</v>
      </c>
      <c r="H530" t="s">
        <v>28</v>
      </c>
      <c r="I530">
        <v>730</v>
      </c>
      <c r="J530" t="s">
        <v>422</v>
      </c>
      <c r="K530">
        <v>3620</v>
      </c>
      <c r="L530">
        <v>102</v>
      </c>
      <c r="M530">
        <v>3722</v>
      </c>
      <c r="N530">
        <v>0</v>
      </c>
      <c r="O530">
        <v>0</v>
      </c>
      <c r="P530">
        <v>0</v>
      </c>
      <c r="Q530">
        <v>0</v>
      </c>
    </row>
    <row r="531" spans="3:17" hidden="1">
      <c r="C531">
        <v>25</v>
      </c>
      <c r="D531" t="s">
        <v>44</v>
      </c>
      <c r="E531">
        <v>15170830</v>
      </c>
      <c r="F531">
        <v>17</v>
      </c>
      <c r="G531" t="s">
        <v>488</v>
      </c>
      <c r="H531" t="s">
        <v>28</v>
      </c>
      <c r="I531">
        <v>830</v>
      </c>
      <c r="J531" t="s">
        <v>423</v>
      </c>
      <c r="K531">
        <v>3607</v>
      </c>
      <c r="L531">
        <v>100</v>
      </c>
      <c r="M531">
        <v>3707</v>
      </c>
      <c r="N531">
        <v>0</v>
      </c>
      <c r="O531">
        <v>0</v>
      </c>
      <c r="P531">
        <v>0</v>
      </c>
      <c r="Q531">
        <v>0</v>
      </c>
    </row>
    <row r="532" spans="3:17" hidden="1">
      <c r="C532">
        <v>25</v>
      </c>
      <c r="D532" t="s">
        <v>44</v>
      </c>
      <c r="E532">
        <v>15170930</v>
      </c>
      <c r="F532">
        <v>17</v>
      </c>
      <c r="G532" t="s">
        <v>488</v>
      </c>
      <c r="H532" t="s">
        <v>28</v>
      </c>
      <c r="I532">
        <v>930</v>
      </c>
      <c r="J532" t="s">
        <v>424</v>
      </c>
      <c r="K532">
        <v>3536</v>
      </c>
      <c r="L532">
        <v>103</v>
      </c>
      <c r="M532">
        <v>3639</v>
      </c>
      <c r="N532">
        <v>0</v>
      </c>
      <c r="O532">
        <v>0</v>
      </c>
      <c r="P532">
        <v>0</v>
      </c>
      <c r="Q532">
        <v>0</v>
      </c>
    </row>
    <row r="533" spans="3:17" hidden="1">
      <c r="C533">
        <v>25</v>
      </c>
      <c r="D533" t="s">
        <v>44</v>
      </c>
      <c r="E533">
        <v>15180725</v>
      </c>
      <c r="F533">
        <v>18</v>
      </c>
      <c r="G533" t="s">
        <v>489</v>
      </c>
      <c r="H533" t="s">
        <v>9</v>
      </c>
      <c r="I533">
        <v>725</v>
      </c>
      <c r="J533" t="s">
        <v>425</v>
      </c>
      <c r="K533">
        <v>3620</v>
      </c>
      <c r="L533">
        <v>102</v>
      </c>
      <c r="M533">
        <v>3722</v>
      </c>
      <c r="N533">
        <v>0</v>
      </c>
      <c r="O533">
        <v>0</v>
      </c>
      <c r="P533">
        <v>0</v>
      </c>
      <c r="Q533">
        <v>0</v>
      </c>
    </row>
    <row r="534" spans="3:17" hidden="1">
      <c r="C534">
        <v>25</v>
      </c>
      <c r="D534" t="s">
        <v>44</v>
      </c>
      <c r="E534">
        <v>15180825</v>
      </c>
      <c r="F534">
        <v>18</v>
      </c>
      <c r="G534" t="s">
        <v>489</v>
      </c>
      <c r="H534" t="s">
        <v>9</v>
      </c>
      <c r="I534">
        <v>825</v>
      </c>
      <c r="J534" t="s">
        <v>426</v>
      </c>
      <c r="K534">
        <v>3607</v>
      </c>
      <c r="L534">
        <v>100</v>
      </c>
      <c r="M534">
        <v>3707</v>
      </c>
      <c r="N534">
        <v>0</v>
      </c>
      <c r="O534">
        <v>0</v>
      </c>
      <c r="P534">
        <v>0</v>
      </c>
      <c r="Q534">
        <v>0</v>
      </c>
    </row>
    <row r="535" spans="3:17" hidden="1">
      <c r="C535">
        <v>25</v>
      </c>
      <c r="D535" t="s">
        <v>44</v>
      </c>
      <c r="E535">
        <v>15180925</v>
      </c>
      <c r="F535">
        <v>18</v>
      </c>
      <c r="G535" t="s">
        <v>489</v>
      </c>
      <c r="H535" t="s">
        <v>9</v>
      </c>
      <c r="I535">
        <v>925</v>
      </c>
      <c r="J535" t="s">
        <v>427</v>
      </c>
      <c r="K535">
        <v>3536</v>
      </c>
      <c r="L535">
        <v>103</v>
      </c>
      <c r="M535">
        <v>3639</v>
      </c>
      <c r="N535">
        <v>0</v>
      </c>
      <c r="O535">
        <v>0</v>
      </c>
      <c r="P535">
        <v>0</v>
      </c>
      <c r="Q535">
        <v>0</v>
      </c>
    </row>
    <row r="536" spans="3:17" hidden="1">
      <c r="C536">
        <v>25</v>
      </c>
      <c r="D536" t="s">
        <v>44</v>
      </c>
      <c r="E536">
        <v>15181726</v>
      </c>
      <c r="F536">
        <v>18</v>
      </c>
      <c r="G536" t="s">
        <v>489</v>
      </c>
      <c r="H536" t="s">
        <v>9</v>
      </c>
      <c r="I536">
        <v>726</v>
      </c>
      <c r="J536" t="s">
        <v>226</v>
      </c>
      <c r="K536">
        <v>3620</v>
      </c>
      <c r="L536">
        <v>102</v>
      </c>
      <c r="M536">
        <v>3722</v>
      </c>
      <c r="N536">
        <v>0</v>
      </c>
      <c r="O536">
        <v>0</v>
      </c>
      <c r="P536">
        <v>0</v>
      </c>
      <c r="Q536">
        <v>0</v>
      </c>
    </row>
    <row r="537" spans="3:17" hidden="1">
      <c r="C537">
        <v>25</v>
      </c>
      <c r="D537" t="s">
        <v>44</v>
      </c>
      <c r="E537">
        <v>15181826</v>
      </c>
      <c r="F537">
        <v>18</v>
      </c>
      <c r="G537" t="s">
        <v>489</v>
      </c>
      <c r="H537" t="s">
        <v>9</v>
      </c>
      <c r="I537">
        <v>826</v>
      </c>
      <c r="J537" t="s">
        <v>227</v>
      </c>
      <c r="K537">
        <v>3607</v>
      </c>
      <c r="L537">
        <v>100</v>
      </c>
      <c r="M537">
        <v>3707</v>
      </c>
      <c r="N537">
        <v>0</v>
      </c>
      <c r="O537">
        <v>0</v>
      </c>
      <c r="P537">
        <v>0</v>
      </c>
      <c r="Q537">
        <v>0</v>
      </c>
    </row>
    <row r="538" spans="3:17" hidden="1">
      <c r="C538">
        <v>25</v>
      </c>
      <c r="D538" t="s">
        <v>44</v>
      </c>
      <c r="E538">
        <v>15181926</v>
      </c>
      <c r="F538">
        <v>18</v>
      </c>
      <c r="G538" t="s">
        <v>489</v>
      </c>
      <c r="H538" t="s">
        <v>9</v>
      </c>
      <c r="I538">
        <v>926</v>
      </c>
      <c r="J538" t="s">
        <v>228</v>
      </c>
      <c r="K538">
        <v>3536</v>
      </c>
      <c r="L538">
        <v>103</v>
      </c>
      <c r="M538">
        <v>3639</v>
      </c>
      <c r="N538">
        <v>0</v>
      </c>
      <c r="O538">
        <v>0</v>
      </c>
      <c r="P538">
        <v>0</v>
      </c>
      <c r="Q538">
        <v>0</v>
      </c>
    </row>
    <row r="539" spans="3:17" hidden="1">
      <c r="C539">
        <v>26</v>
      </c>
      <c r="D539" t="s">
        <v>45</v>
      </c>
      <c r="E539">
        <v>15010731</v>
      </c>
      <c r="F539">
        <v>1</v>
      </c>
      <c r="G539" t="s">
        <v>476</v>
      </c>
      <c r="H539" t="s">
        <v>7</v>
      </c>
      <c r="I539">
        <v>731</v>
      </c>
      <c r="J539" t="s">
        <v>289</v>
      </c>
      <c r="K539">
        <v>2108</v>
      </c>
      <c r="L539">
        <v>7</v>
      </c>
      <c r="M539">
        <v>2115</v>
      </c>
      <c r="N539">
        <v>0</v>
      </c>
      <c r="O539">
        <v>0</v>
      </c>
      <c r="P539">
        <v>0</v>
      </c>
      <c r="Q539">
        <v>0</v>
      </c>
    </row>
    <row r="540" spans="3:17" hidden="1">
      <c r="C540">
        <v>26</v>
      </c>
      <c r="D540" t="s">
        <v>45</v>
      </c>
      <c r="E540">
        <v>15010831</v>
      </c>
      <c r="F540">
        <v>1</v>
      </c>
      <c r="G540" t="s">
        <v>476</v>
      </c>
      <c r="H540" t="s">
        <v>7</v>
      </c>
      <c r="I540">
        <v>831</v>
      </c>
      <c r="J540" t="s">
        <v>290</v>
      </c>
      <c r="K540">
        <v>2033</v>
      </c>
      <c r="L540">
        <v>7</v>
      </c>
      <c r="M540">
        <v>2040</v>
      </c>
      <c r="N540">
        <v>0</v>
      </c>
      <c r="O540">
        <v>0</v>
      </c>
      <c r="P540">
        <v>0</v>
      </c>
      <c r="Q540">
        <v>0</v>
      </c>
    </row>
    <row r="541" spans="3:17" hidden="1">
      <c r="C541">
        <v>26</v>
      </c>
      <c r="D541" t="s">
        <v>45</v>
      </c>
      <c r="E541">
        <v>15010931</v>
      </c>
      <c r="F541">
        <v>1</v>
      </c>
      <c r="G541" t="s">
        <v>476</v>
      </c>
      <c r="H541" t="s">
        <v>7</v>
      </c>
      <c r="I541">
        <v>931</v>
      </c>
      <c r="J541" t="s">
        <v>291</v>
      </c>
      <c r="K541">
        <v>2087</v>
      </c>
      <c r="L541">
        <v>8</v>
      </c>
      <c r="M541">
        <v>2095</v>
      </c>
      <c r="N541">
        <v>0</v>
      </c>
      <c r="O541">
        <v>0</v>
      </c>
      <c r="P541">
        <v>0</v>
      </c>
      <c r="Q541">
        <v>0</v>
      </c>
    </row>
    <row r="542" spans="3:17">
      <c r="C542">
        <v>26</v>
      </c>
      <c r="D542" t="s">
        <v>45</v>
      </c>
      <c r="E542">
        <v>15020731</v>
      </c>
      <c r="F542">
        <v>2</v>
      </c>
      <c r="G542" t="s">
        <v>477</v>
      </c>
      <c r="H542" t="s">
        <v>509</v>
      </c>
      <c r="I542">
        <v>731</v>
      </c>
      <c r="J542" t="s">
        <v>428</v>
      </c>
    </row>
    <row r="543" spans="3:17">
      <c r="C543">
        <v>26</v>
      </c>
      <c r="D543" t="s">
        <v>45</v>
      </c>
      <c r="E543">
        <v>15030726</v>
      </c>
      <c r="F543">
        <v>3</v>
      </c>
      <c r="G543" t="s">
        <v>478</v>
      </c>
      <c r="H543" t="s">
        <v>520</v>
      </c>
      <c r="I543">
        <v>726</v>
      </c>
      <c r="J543" t="s">
        <v>304</v>
      </c>
    </row>
    <row r="544" spans="3:17">
      <c r="C544">
        <v>26</v>
      </c>
      <c r="D544" t="s">
        <v>45</v>
      </c>
      <c r="E544">
        <v>15040733</v>
      </c>
      <c r="F544">
        <v>4</v>
      </c>
      <c r="G544" t="s">
        <v>479</v>
      </c>
      <c r="H544" t="s">
        <v>514</v>
      </c>
      <c r="I544">
        <v>733</v>
      </c>
      <c r="J544" t="s">
        <v>257</v>
      </c>
    </row>
    <row r="545" spans="3:17" hidden="1">
      <c r="C545">
        <v>26</v>
      </c>
      <c r="D545" t="s">
        <v>45</v>
      </c>
      <c r="E545">
        <v>15050933</v>
      </c>
      <c r="F545">
        <v>5</v>
      </c>
      <c r="G545" t="s">
        <v>480</v>
      </c>
      <c r="H545" t="s">
        <v>9</v>
      </c>
      <c r="I545">
        <v>933</v>
      </c>
      <c r="J545" t="s">
        <v>204</v>
      </c>
      <c r="K545">
        <v>2087</v>
      </c>
      <c r="L545">
        <v>7</v>
      </c>
      <c r="M545">
        <v>2094</v>
      </c>
      <c r="N545">
        <v>0</v>
      </c>
      <c r="O545">
        <v>0</v>
      </c>
      <c r="P545">
        <v>0</v>
      </c>
      <c r="Q545">
        <v>0</v>
      </c>
    </row>
    <row r="546" spans="3:17">
      <c r="C546">
        <v>26</v>
      </c>
      <c r="D546" t="s">
        <v>45</v>
      </c>
      <c r="E546">
        <v>15060724</v>
      </c>
      <c r="F546">
        <v>6</v>
      </c>
      <c r="G546" t="s">
        <v>481</v>
      </c>
      <c r="H546" t="s">
        <v>512</v>
      </c>
      <c r="I546">
        <v>724</v>
      </c>
      <c r="J546" t="s">
        <v>205</v>
      </c>
    </row>
    <row r="547" spans="3:17" hidden="1">
      <c r="C547">
        <v>26</v>
      </c>
      <c r="D547" t="s">
        <v>45</v>
      </c>
      <c r="E547">
        <v>15070732</v>
      </c>
      <c r="F547">
        <v>7</v>
      </c>
      <c r="G547" t="s">
        <v>482</v>
      </c>
      <c r="H547" t="s">
        <v>8</v>
      </c>
      <c r="I547">
        <v>732</v>
      </c>
      <c r="J547" t="s">
        <v>439</v>
      </c>
      <c r="K547">
        <v>2108</v>
      </c>
      <c r="L547">
        <v>8</v>
      </c>
      <c r="M547">
        <v>2116</v>
      </c>
      <c r="N547">
        <v>0</v>
      </c>
      <c r="O547">
        <v>0</v>
      </c>
      <c r="P547">
        <v>0</v>
      </c>
      <c r="Q547">
        <v>0</v>
      </c>
    </row>
    <row r="548" spans="3:17" hidden="1">
      <c r="C548">
        <v>26</v>
      </c>
      <c r="D548" t="s">
        <v>45</v>
      </c>
      <c r="E548">
        <v>15070832</v>
      </c>
      <c r="F548">
        <v>7</v>
      </c>
      <c r="G548" t="s">
        <v>482</v>
      </c>
      <c r="H548" t="s">
        <v>8</v>
      </c>
      <c r="I548">
        <v>832</v>
      </c>
      <c r="J548" t="s">
        <v>440</v>
      </c>
      <c r="K548">
        <v>2033</v>
      </c>
      <c r="L548">
        <v>8</v>
      </c>
      <c r="M548">
        <v>2041</v>
      </c>
      <c r="N548">
        <v>0</v>
      </c>
      <c r="O548">
        <v>0</v>
      </c>
      <c r="P548">
        <v>0</v>
      </c>
      <c r="Q548">
        <v>0</v>
      </c>
    </row>
    <row r="549" spans="3:17" hidden="1">
      <c r="C549">
        <v>26</v>
      </c>
      <c r="D549" t="s">
        <v>45</v>
      </c>
      <c r="E549">
        <v>15070932</v>
      </c>
      <c r="F549">
        <v>7</v>
      </c>
      <c r="G549" t="s">
        <v>482</v>
      </c>
      <c r="H549" t="s">
        <v>8</v>
      </c>
      <c r="I549">
        <v>932</v>
      </c>
      <c r="J549" t="s">
        <v>441</v>
      </c>
      <c r="K549">
        <v>2087</v>
      </c>
      <c r="L549">
        <v>8</v>
      </c>
      <c r="M549">
        <v>2095</v>
      </c>
      <c r="N549">
        <v>0</v>
      </c>
      <c r="O549">
        <v>0</v>
      </c>
      <c r="P549">
        <v>0</v>
      </c>
      <c r="Q549">
        <v>0</v>
      </c>
    </row>
    <row r="550" spans="3:17" hidden="1">
      <c r="C550">
        <v>26</v>
      </c>
      <c r="D550" t="s">
        <v>45</v>
      </c>
      <c r="E550">
        <v>15071733</v>
      </c>
      <c r="F550">
        <v>7</v>
      </c>
      <c r="G550" t="s">
        <v>482</v>
      </c>
      <c r="H550" t="s">
        <v>8</v>
      </c>
      <c r="I550">
        <v>733</v>
      </c>
      <c r="J550" t="s">
        <v>442</v>
      </c>
      <c r="K550">
        <v>2108</v>
      </c>
      <c r="L550">
        <v>8</v>
      </c>
      <c r="M550">
        <v>2116</v>
      </c>
      <c r="N550">
        <v>0</v>
      </c>
      <c r="O550">
        <v>0</v>
      </c>
      <c r="P550">
        <v>0</v>
      </c>
      <c r="Q550">
        <v>0</v>
      </c>
    </row>
    <row r="551" spans="3:17" hidden="1">
      <c r="C551">
        <v>26</v>
      </c>
      <c r="D551" t="s">
        <v>45</v>
      </c>
      <c r="E551">
        <v>15071833</v>
      </c>
      <c r="F551">
        <v>7</v>
      </c>
      <c r="G551" t="s">
        <v>482</v>
      </c>
      <c r="H551" t="s">
        <v>8</v>
      </c>
      <c r="I551">
        <v>833</v>
      </c>
      <c r="J551" t="s">
        <v>443</v>
      </c>
      <c r="K551">
        <v>2033</v>
      </c>
      <c r="L551">
        <v>8</v>
      </c>
      <c r="M551">
        <v>2041</v>
      </c>
      <c r="N551">
        <v>0</v>
      </c>
      <c r="O551">
        <v>0</v>
      </c>
      <c r="P551">
        <v>0</v>
      </c>
      <c r="Q551">
        <v>0</v>
      </c>
    </row>
    <row r="552" spans="3:17" hidden="1">
      <c r="C552">
        <v>26</v>
      </c>
      <c r="D552" t="s">
        <v>45</v>
      </c>
      <c r="E552">
        <v>15071933</v>
      </c>
      <c r="F552">
        <v>7</v>
      </c>
      <c r="G552" t="s">
        <v>482</v>
      </c>
      <c r="H552" t="s">
        <v>8</v>
      </c>
      <c r="I552">
        <v>933</v>
      </c>
      <c r="J552" t="s">
        <v>444</v>
      </c>
      <c r="K552">
        <v>2087</v>
      </c>
      <c r="L552">
        <v>8</v>
      </c>
      <c r="M552">
        <v>2095</v>
      </c>
      <c r="N552">
        <v>0</v>
      </c>
      <c r="O552">
        <v>0</v>
      </c>
      <c r="P552">
        <v>0</v>
      </c>
      <c r="Q552">
        <v>0</v>
      </c>
    </row>
    <row r="553" spans="3:17" hidden="1">
      <c r="C553">
        <v>26</v>
      </c>
      <c r="D553" t="s">
        <v>45</v>
      </c>
      <c r="E553">
        <v>15080732</v>
      </c>
      <c r="F553">
        <v>8</v>
      </c>
      <c r="G553" t="s">
        <v>483</v>
      </c>
      <c r="H553" t="s">
        <v>8</v>
      </c>
      <c r="I553">
        <v>732</v>
      </c>
      <c r="J553" t="s">
        <v>389</v>
      </c>
      <c r="K553">
        <v>2108</v>
      </c>
      <c r="L553">
        <v>7</v>
      </c>
      <c r="M553">
        <v>2115</v>
      </c>
      <c r="N553">
        <v>0</v>
      </c>
      <c r="O553">
        <v>0</v>
      </c>
      <c r="P553">
        <v>0</v>
      </c>
      <c r="Q553">
        <v>0</v>
      </c>
    </row>
    <row r="554" spans="3:17" hidden="1">
      <c r="C554">
        <v>26</v>
      </c>
      <c r="D554" t="s">
        <v>45</v>
      </c>
      <c r="E554">
        <v>15080832</v>
      </c>
      <c r="F554">
        <v>8</v>
      </c>
      <c r="G554" t="s">
        <v>483</v>
      </c>
      <c r="H554" t="s">
        <v>8</v>
      </c>
      <c r="I554">
        <v>832</v>
      </c>
      <c r="J554" t="s">
        <v>390</v>
      </c>
      <c r="K554">
        <v>2033</v>
      </c>
      <c r="L554">
        <v>7</v>
      </c>
      <c r="M554">
        <v>2040</v>
      </c>
      <c r="N554">
        <v>0</v>
      </c>
      <c r="O554">
        <v>0</v>
      </c>
      <c r="P554">
        <v>0</v>
      </c>
      <c r="Q554">
        <v>0</v>
      </c>
    </row>
    <row r="555" spans="3:17" hidden="1">
      <c r="C555">
        <v>26</v>
      </c>
      <c r="D555" t="s">
        <v>45</v>
      </c>
      <c r="E555">
        <v>15080932</v>
      </c>
      <c r="F555">
        <v>8</v>
      </c>
      <c r="G555" t="s">
        <v>483</v>
      </c>
      <c r="H555" t="s">
        <v>8</v>
      </c>
      <c r="I555">
        <v>932</v>
      </c>
      <c r="J555" t="s">
        <v>391</v>
      </c>
      <c r="K555">
        <v>2087</v>
      </c>
      <c r="L555">
        <v>7</v>
      </c>
      <c r="M555">
        <v>2094</v>
      </c>
      <c r="N555">
        <v>0</v>
      </c>
      <c r="O555">
        <v>0</v>
      </c>
      <c r="P555">
        <v>0</v>
      </c>
      <c r="Q555">
        <v>0</v>
      </c>
    </row>
    <row r="556" spans="3:17" hidden="1">
      <c r="C556">
        <v>26</v>
      </c>
      <c r="D556" t="s">
        <v>45</v>
      </c>
      <c r="E556">
        <v>15081733</v>
      </c>
      <c r="F556">
        <v>8</v>
      </c>
      <c r="G556" t="s">
        <v>483</v>
      </c>
      <c r="H556" t="s">
        <v>8</v>
      </c>
      <c r="I556">
        <v>733</v>
      </c>
      <c r="J556" t="s">
        <v>392</v>
      </c>
      <c r="K556">
        <v>2108</v>
      </c>
      <c r="L556">
        <v>7</v>
      </c>
      <c r="M556">
        <v>2115</v>
      </c>
      <c r="N556">
        <v>0</v>
      </c>
      <c r="O556">
        <v>0</v>
      </c>
      <c r="P556">
        <v>0</v>
      </c>
      <c r="Q556">
        <v>0</v>
      </c>
    </row>
    <row r="557" spans="3:17" hidden="1">
      <c r="C557">
        <v>26</v>
      </c>
      <c r="D557" t="s">
        <v>45</v>
      </c>
      <c r="E557">
        <v>15081833</v>
      </c>
      <c r="F557">
        <v>8</v>
      </c>
      <c r="G557" t="s">
        <v>483</v>
      </c>
      <c r="H557" t="s">
        <v>8</v>
      </c>
      <c r="I557">
        <v>833</v>
      </c>
      <c r="J557" t="s">
        <v>393</v>
      </c>
      <c r="K557">
        <v>2033</v>
      </c>
      <c r="L557">
        <v>7</v>
      </c>
      <c r="M557">
        <v>2040</v>
      </c>
      <c r="N557">
        <v>0</v>
      </c>
      <c r="O557">
        <v>0</v>
      </c>
      <c r="P557">
        <v>0</v>
      </c>
      <c r="Q557">
        <v>0</v>
      </c>
    </row>
    <row r="558" spans="3:17" hidden="1">
      <c r="C558">
        <v>26</v>
      </c>
      <c r="D558" t="s">
        <v>45</v>
      </c>
      <c r="E558">
        <v>15081933</v>
      </c>
      <c r="F558">
        <v>8</v>
      </c>
      <c r="G558" t="s">
        <v>483</v>
      </c>
      <c r="H558" t="s">
        <v>8</v>
      </c>
      <c r="I558">
        <v>933</v>
      </c>
      <c r="J558" t="s">
        <v>394</v>
      </c>
      <c r="K558">
        <v>2087</v>
      </c>
      <c r="L558">
        <v>7</v>
      </c>
      <c r="M558">
        <v>2094</v>
      </c>
      <c r="N558">
        <v>0</v>
      </c>
      <c r="O558">
        <v>0</v>
      </c>
      <c r="P558">
        <v>0</v>
      </c>
      <c r="Q558">
        <v>0</v>
      </c>
    </row>
    <row r="559" spans="3:17" hidden="1"/>
    <row r="560" spans="3:17">
      <c r="C560">
        <v>26</v>
      </c>
      <c r="D560" t="s">
        <v>45</v>
      </c>
      <c r="E560">
        <v>15110774</v>
      </c>
      <c r="F560">
        <v>11</v>
      </c>
      <c r="G560" t="s">
        <v>484</v>
      </c>
      <c r="H560" t="s">
        <v>516</v>
      </c>
      <c r="I560">
        <v>774</v>
      </c>
      <c r="J560" t="s">
        <v>215</v>
      </c>
    </row>
    <row r="561" spans="3:17" hidden="1"/>
    <row r="562" spans="3:17">
      <c r="C562">
        <v>26</v>
      </c>
      <c r="D562" t="s">
        <v>45</v>
      </c>
      <c r="E562">
        <v>15140727</v>
      </c>
      <c r="F562">
        <v>14</v>
      </c>
      <c r="G562" t="s">
        <v>453</v>
      </c>
      <c r="H562" t="s">
        <v>510</v>
      </c>
      <c r="I562">
        <v>727</v>
      </c>
      <c r="J562" t="s">
        <v>453</v>
      </c>
    </row>
    <row r="563" spans="3:17">
      <c r="C563">
        <v>26</v>
      </c>
      <c r="D563" t="s">
        <v>45</v>
      </c>
      <c r="E563">
        <v>15150726</v>
      </c>
      <c r="F563">
        <v>15</v>
      </c>
      <c r="G563" t="s">
        <v>486</v>
      </c>
      <c r="H563" t="s">
        <v>518</v>
      </c>
      <c r="I563">
        <v>726</v>
      </c>
      <c r="J563" t="s">
        <v>421</v>
      </c>
    </row>
    <row r="564" spans="3:17">
      <c r="C564">
        <v>26</v>
      </c>
      <c r="D564" t="s">
        <v>45</v>
      </c>
      <c r="E564">
        <v>15160726</v>
      </c>
      <c r="F564">
        <v>16</v>
      </c>
      <c r="G564" t="s">
        <v>487</v>
      </c>
      <c r="H564" t="s">
        <v>518</v>
      </c>
      <c r="I564">
        <v>726</v>
      </c>
      <c r="J564" t="s">
        <v>406</v>
      </c>
    </row>
    <row r="565" spans="3:17" hidden="1">
      <c r="C565">
        <v>26</v>
      </c>
      <c r="D565" t="s">
        <v>45</v>
      </c>
      <c r="E565">
        <v>15170729</v>
      </c>
      <c r="F565">
        <v>17</v>
      </c>
      <c r="G565" t="s">
        <v>488</v>
      </c>
      <c r="H565" t="s">
        <v>5</v>
      </c>
      <c r="I565">
        <v>729</v>
      </c>
      <c r="J565" t="s">
        <v>415</v>
      </c>
      <c r="K565">
        <v>2108</v>
      </c>
      <c r="L565">
        <v>7</v>
      </c>
      <c r="M565">
        <v>2115</v>
      </c>
      <c r="N565">
        <v>0</v>
      </c>
      <c r="O565">
        <v>0</v>
      </c>
      <c r="P565">
        <v>0</v>
      </c>
      <c r="Q565">
        <v>0</v>
      </c>
    </row>
    <row r="566" spans="3:17" hidden="1">
      <c r="C566">
        <v>26</v>
      </c>
      <c r="D566" t="s">
        <v>45</v>
      </c>
      <c r="E566">
        <v>15170829</v>
      </c>
      <c r="F566">
        <v>17</v>
      </c>
      <c r="G566" t="s">
        <v>488</v>
      </c>
      <c r="H566" t="s">
        <v>5</v>
      </c>
      <c r="I566">
        <v>829</v>
      </c>
      <c r="J566" t="s">
        <v>416</v>
      </c>
      <c r="K566">
        <v>2033</v>
      </c>
      <c r="L566">
        <v>7</v>
      </c>
      <c r="M566">
        <v>2040</v>
      </c>
      <c r="N566">
        <v>0</v>
      </c>
      <c r="O566">
        <v>0</v>
      </c>
      <c r="P566">
        <v>0</v>
      </c>
      <c r="Q566">
        <v>0</v>
      </c>
    </row>
    <row r="567" spans="3:17" hidden="1">
      <c r="C567">
        <v>26</v>
      </c>
      <c r="D567" t="s">
        <v>45</v>
      </c>
      <c r="E567">
        <v>15170929</v>
      </c>
      <c r="F567">
        <v>17</v>
      </c>
      <c r="G567" t="s">
        <v>488</v>
      </c>
      <c r="H567" t="s">
        <v>5</v>
      </c>
      <c r="I567">
        <v>929</v>
      </c>
      <c r="J567" t="s">
        <v>417</v>
      </c>
      <c r="K567">
        <v>2087</v>
      </c>
      <c r="L567">
        <v>8</v>
      </c>
      <c r="M567">
        <v>2095</v>
      </c>
      <c r="N567">
        <v>0</v>
      </c>
      <c r="O567">
        <v>0</v>
      </c>
      <c r="P567">
        <v>0</v>
      </c>
      <c r="Q567">
        <v>0</v>
      </c>
    </row>
    <row r="568" spans="3:17" hidden="1">
      <c r="C568">
        <v>26</v>
      </c>
      <c r="D568" t="s">
        <v>45</v>
      </c>
      <c r="E568">
        <v>15180721</v>
      </c>
      <c r="F568">
        <v>18</v>
      </c>
      <c r="G568" t="s">
        <v>489</v>
      </c>
      <c r="H568" t="s">
        <v>2</v>
      </c>
      <c r="I568">
        <v>721</v>
      </c>
      <c r="J568" t="s">
        <v>418</v>
      </c>
      <c r="K568">
        <v>2108</v>
      </c>
      <c r="L568">
        <v>12</v>
      </c>
      <c r="M568">
        <v>2120</v>
      </c>
      <c r="N568">
        <v>0</v>
      </c>
      <c r="O568">
        <v>0</v>
      </c>
      <c r="P568">
        <v>0</v>
      </c>
      <c r="Q568">
        <v>0</v>
      </c>
    </row>
    <row r="569" spans="3:17" hidden="1">
      <c r="C569">
        <v>26</v>
      </c>
      <c r="D569" t="s">
        <v>45</v>
      </c>
      <c r="E569">
        <v>15180821</v>
      </c>
      <c r="F569">
        <v>18</v>
      </c>
      <c r="G569" t="s">
        <v>489</v>
      </c>
      <c r="H569" t="s">
        <v>2</v>
      </c>
      <c r="I569">
        <v>821</v>
      </c>
      <c r="J569" t="s">
        <v>419</v>
      </c>
      <c r="K569">
        <v>2033</v>
      </c>
      <c r="L569">
        <v>12</v>
      </c>
      <c r="M569">
        <v>2045</v>
      </c>
      <c r="N569">
        <v>0</v>
      </c>
      <c r="O569">
        <v>0</v>
      </c>
      <c r="P569">
        <v>0</v>
      </c>
      <c r="Q569">
        <v>0</v>
      </c>
    </row>
    <row r="570" spans="3:17" hidden="1">
      <c r="C570">
        <v>26</v>
      </c>
      <c r="D570" t="s">
        <v>45</v>
      </c>
      <c r="E570">
        <v>15180921</v>
      </c>
      <c r="F570">
        <v>18</v>
      </c>
      <c r="G570" t="s">
        <v>489</v>
      </c>
      <c r="H570" t="s">
        <v>2</v>
      </c>
      <c r="I570">
        <v>921</v>
      </c>
      <c r="J570" t="s">
        <v>420</v>
      </c>
      <c r="K570">
        <v>2087</v>
      </c>
      <c r="L570">
        <v>13</v>
      </c>
      <c r="M570">
        <v>2100</v>
      </c>
      <c r="N570">
        <v>0</v>
      </c>
      <c r="O570">
        <v>0</v>
      </c>
      <c r="P570">
        <v>0</v>
      </c>
      <c r="Q570">
        <v>0</v>
      </c>
    </row>
    <row r="571" spans="3:17" hidden="1">
      <c r="C571">
        <v>27</v>
      </c>
      <c r="D571" t="s">
        <v>46</v>
      </c>
      <c r="E571">
        <v>15010731</v>
      </c>
      <c r="F571">
        <v>1</v>
      </c>
      <c r="G571" t="s">
        <v>476</v>
      </c>
      <c r="H571" t="s">
        <v>7</v>
      </c>
      <c r="I571">
        <v>731</v>
      </c>
      <c r="J571" t="s">
        <v>289</v>
      </c>
      <c r="K571">
        <v>523</v>
      </c>
      <c r="L571">
        <v>0</v>
      </c>
      <c r="M571">
        <v>523</v>
      </c>
      <c r="N571">
        <v>0</v>
      </c>
      <c r="O571">
        <v>0</v>
      </c>
      <c r="P571">
        <v>0</v>
      </c>
      <c r="Q571">
        <v>0</v>
      </c>
    </row>
    <row r="572" spans="3:17" hidden="1">
      <c r="C572">
        <v>27</v>
      </c>
      <c r="D572" t="s">
        <v>46</v>
      </c>
      <c r="E572">
        <v>15010831</v>
      </c>
      <c r="F572">
        <v>1</v>
      </c>
      <c r="G572" t="s">
        <v>476</v>
      </c>
      <c r="H572" t="s">
        <v>7</v>
      </c>
      <c r="I572">
        <v>831</v>
      </c>
      <c r="J572" t="s">
        <v>290</v>
      </c>
      <c r="K572">
        <v>525</v>
      </c>
      <c r="L572">
        <v>0</v>
      </c>
      <c r="M572">
        <v>525</v>
      </c>
      <c r="N572">
        <v>0</v>
      </c>
      <c r="O572">
        <v>0</v>
      </c>
      <c r="P572">
        <v>0</v>
      </c>
      <c r="Q572">
        <v>0</v>
      </c>
    </row>
    <row r="573" spans="3:17" hidden="1">
      <c r="C573">
        <v>27</v>
      </c>
      <c r="D573" t="s">
        <v>46</v>
      </c>
      <c r="E573">
        <v>15010931</v>
      </c>
      <c r="F573">
        <v>1</v>
      </c>
      <c r="G573" t="s">
        <v>476</v>
      </c>
      <c r="H573" t="s">
        <v>7</v>
      </c>
      <c r="I573">
        <v>931</v>
      </c>
      <c r="J573" t="s">
        <v>291</v>
      </c>
      <c r="K573">
        <v>481</v>
      </c>
      <c r="L573">
        <v>0</v>
      </c>
      <c r="M573">
        <v>481</v>
      </c>
      <c r="N573">
        <v>0</v>
      </c>
      <c r="O573">
        <v>0</v>
      </c>
      <c r="P573">
        <v>0</v>
      </c>
      <c r="Q573">
        <v>0</v>
      </c>
    </row>
    <row r="574" spans="3:17">
      <c r="C574">
        <v>27</v>
      </c>
      <c r="D574" t="s">
        <v>46</v>
      </c>
      <c r="E574">
        <v>15020731</v>
      </c>
      <c r="F574">
        <v>2</v>
      </c>
      <c r="G574" t="s">
        <v>477</v>
      </c>
      <c r="H574" t="s">
        <v>509</v>
      </c>
      <c r="I574">
        <v>731</v>
      </c>
      <c r="J574" t="s">
        <v>428</v>
      </c>
    </row>
    <row r="575" spans="3:17">
      <c r="C575">
        <v>27</v>
      </c>
      <c r="D575" t="s">
        <v>46</v>
      </c>
      <c r="E575">
        <v>15030725</v>
      </c>
      <c r="F575">
        <v>3</v>
      </c>
      <c r="G575" t="s">
        <v>478</v>
      </c>
      <c r="H575" t="s">
        <v>509</v>
      </c>
      <c r="I575">
        <v>725</v>
      </c>
      <c r="J575" t="s">
        <v>400</v>
      </c>
    </row>
    <row r="576" spans="3:17">
      <c r="C576">
        <v>27</v>
      </c>
      <c r="D576" t="s">
        <v>46</v>
      </c>
      <c r="E576">
        <v>15040729</v>
      </c>
      <c r="F576">
        <v>4</v>
      </c>
      <c r="G576" t="s">
        <v>479</v>
      </c>
      <c r="H576" t="s">
        <v>509</v>
      </c>
      <c r="I576">
        <v>729</v>
      </c>
      <c r="J576" t="s">
        <v>411</v>
      </c>
    </row>
    <row r="577" spans="3:17" hidden="1">
      <c r="C577">
        <v>27</v>
      </c>
      <c r="D577" t="s">
        <v>46</v>
      </c>
      <c r="E577">
        <v>15050933</v>
      </c>
      <c r="F577">
        <v>5</v>
      </c>
      <c r="G577" t="s">
        <v>480</v>
      </c>
      <c r="H577" t="s">
        <v>9</v>
      </c>
      <c r="I577">
        <v>933</v>
      </c>
      <c r="J577" t="s">
        <v>204</v>
      </c>
      <c r="K577">
        <v>481</v>
      </c>
      <c r="L577">
        <v>0</v>
      </c>
      <c r="M577">
        <v>481</v>
      </c>
      <c r="N577">
        <v>0</v>
      </c>
      <c r="O577">
        <v>0</v>
      </c>
      <c r="P577">
        <v>0</v>
      </c>
      <c r="Q577">
        <v>0</v>
      </c>
    </row>
    <row r="578" spans="3:17">
      <c r="C578">
        <v>27</v>
      </c>
      <c r="D578" t="s">
        <v>46</v>
      </c>
      <c r="E578">
        <v>15060724</v>
      </c>
      <c r="F578">
        <v>6</v>
      </c>
      <c r="G578" t="s">
        <v>481</v>
      </c>
      <c r="H578" t="s">
        <v>512</v>
      </c>
      <c r="I578">
        <v>724</v>
      </c>
      <c r="J578" t="s">
        <v>205</v>
      </c>
    </row>
    <row r="579" spans="3:17" hidden="1">
      <c r="C579">
        <v>27</v>
      </c>
      <c r="D579" t="s">
        <v>46</v>
      </c>
      <c r="E579">
        <v>15070735</v>
      </c>
      <c r="F579">
        <v>7</v>
      </c>
      <c r="G579" t="s">
        <v>482</v>
      </c>
      <c r="H579" t="s">
        <v>9</v>
      </c>
      <c r="I579">
        <v>735</v>
      </c>
      <c r="J579" t="s">
        <v>258</v>
      </c>
      <c r="K579">
        <v>523</v>
      </c>
      <c r="L579">
        <v>0</v>
      </c>
      <c r="M579">
        <v>523</v>
      </c>
      <c r="N579">
        <v>0</v>
      </c>
      <c r="O579">
        <v>0</v>
      </c>
      <c r="P579">
        <v>0</v>
      </c>
      <c r="Q579">
        <v>0</v>
      </c>
    </row>
    <row r="580" spans="3:17" hidden="1">
      <c r="C580">
        <v>27</v>
      </c>
      <c r="D580" t="s">
        <v>46</v>
      </c>
      <c r="E580">
        <v>15070835</v>
      </c>
      <c r="F580">
        <v>7</v>
      </c>
      <c r="G580" t="s">
        <v>482</v>
      </c>
      <c r="H580" t="s">
        <v>9</v>
      </c>
      <c r="I580">
        <v>835</v>
      </c>
      <c r="J580" t="s">
        <v>259</v>
      </c>
      <c r="K580">
        <v>525</v>
      </c>
      <c r="L580">
        <v>0</v>
      </c>
      <c r="M580">
        <v>525</v>
      </c>
      <c r="N580">
        <v>0</v>
      </c>
      <c r="O580">
        <v>0</v>
      </c>
      <c r="P580">
        <v>0</v>
      </c>
      <c r="Q580">
        <v>0</v>
      </c>
    </row>
    <row r="581" spans="3:17" hidden="1">
      <c r="C581">
        <v>27</v>
      </c>
      <c r="D581" t="s">
        <v>46</v>
      </c>
      <c r="E581">
        <v>15070935</v>
      </c>
      <c r="F581">
        <v>7</v>
      </c>
      <c r="G581" t="s">
        <v>482</v>
      </c>
      <c r="H581" t="s">
        <v>9</v>
      </c>
      <c r="I581">
        <v>935</v>
      </c>
      <c r="J581" t="s">
        <v>260</v>
      </c>
      <c r="K581">
        <v>481</v>
      </c>
      <c r="L581">
        <v>0</v>
      </c>
      <c r="M581">
        <v>481</v>
      </c>
      <c r="N581">
        <v>0</v>
      </c>
      <c r="O581">
        <v>0</v>
      </c>
      <c r="P581">
        <v>0</v>
      </c>
      <c r="Q581">
        <v>0</v>
      </c>
    </row>
    <row r="582" spans="3:17" hidden="1">
      <c r="C582">
        <v>27</v>
      </c>
      <c r="D582" t="s">
        <v>46</v>
      </c>
      <c r="E582">
        <v>15080732</v>
      </c>
      <c r="F582">
        <v>8</v>
      </c>
      <c r="G582" t="s">
        <v>483</v>
      </c>
      <c r="H582" t="s">
        <v>8</v>
      </c>
      <c r="I582">
        <v>732</v>
      </c>
      <c r="J582" t="s">
        <v>389</v>
      </c>
      <c r="K582">
        <v>523</v>
      </c>
      <c r="L582">
        <v>0</v>
      </c>
      <c r="M582">
        <v>523</v>
      </c>
      <c r="N582">
        <v>0</v>
      </c>
      <c r="O582">
        <v>0</v>
      </c>
      <c r="P582">
        <v>0</v>
      </c>
      <c r="Q582">
        <v>0</v>
      </c>
    </row>
    <row r="583" spans="3:17" hidden="1">
      <c r="C583">
        <v>27</v>
      </c>
      <c r="D583" t="s">
        <v>46</v>
      </c>
      <c r="E583">
        <v>15080832</v>
      </c>
      <c r="F583">
        <v>8</v>
      </c>
      <c r="G583" t="s">
        <v>483</v>
      </c>
      <c r="H583" t="s">
        <v>8</v>
      </c>
      <c r="I583">
        <v>832</v>
      </c>
      <c r="J583" t="s">
        <v>390</v>
      </c>
      <c r="K583">
        <v>525</v>
      </c>
      <c r="L583">
        <v>0</v>
      </c>
      <c r="M583">
        <v>525</v>
      </c>
      <c r="N583">
        <v>0</v>
      </c>
      <c r="O583">
        <v>0</v>
      </c>
      <c r="P583">
        <v>0</v>
      </c>
      <c r="Q583">
        <v>0</v>
      </c>
    </row>
    <row r="584" spans="3:17" hidden="1">
      <c r="C584">
        <v>27</v>
      </c>
      <c r="D584" t="s">
        <v>46</v>
      </c>
      <c r="E584">
        <v>15080932</v>
      </c>
      <c r="F584">
        <v>8</v>
      </c>
      <c r="G584" t="s">
        <v>483</v>
      </c>
      <c r="H584" t="s">
        <v>8</v>
      </c>
      <c r="I584">
        <v>932</v>
      </c>
      <c r="J584" t="s">
        <v>391</v>
      </c>
      <c r="K584">
        <v>481</v>
      </c>
      <c r="L584">
        <v>0</v>
      </c>
      <c r="M584">
        <v>481</v>
      </c>
      <c r="N584">
        <v>0</v>
      </c>
      <c r="O584">
        <v>0</v>
      </c>
      <c r="P584">
        <v>0</v>
      </c>
      <c r="Q584">
        <v>0</v>
      </c>
    </row>
    <row r="585" spans="3:17" hidden="1">
      <c r="C585">
        <v>27</v>
      </c>
      <c r="D585" t="s">
        <v>46</v>
      </c>
      <c r="E585">
        <v>15081733</v>
      </c>
      <c r="F585">
        <v>8</v>
      </c>
      <c r="G585" t="s">
        <v>483</v>
      </c>
      <c r="H585" t="s">
        <v>8</v>
      </c>
      <c r="I585">
        <v>733</v>
      </c>
      <c r="J585" t="s">
        <v>392</v>
      </c>
      <c r="K585">
        <v>523</v>
      </c>
      <c r="L585">
        <v>0</v>
      </c>
      <c r="M585">
        <v>523</v>
      </c>
      <c r="N585">
        <v>0</v>
      </c>
      <c r="O585">
        <v>0</v>
      </c>
      <c r="P585">
        <v>0</v>
      </c>
      <c r="Q585">
        <v>0</v>
      </c>
    </row>
    <row r="586" spans="3:17" hidden="1">
      <c r="C586">
        <v>27</v>
      </c>
      <c r="D586" t="s">
        <v>46</v>
      </c>
      <c r="E586">
        <v>15081833</v>
      </c>
      <c r="F586">
        <v>8</v>
      </c>
      <c r="G586" t="s">
        <v>483</v>
      </c>
      <c r="H586" t="s">
        <v>8</v>
      </c>
      <c r="I586">
        <v>833</v>
      </c>
      <c r="J586" t="s">
        <v>393</v>
      </c>
      <c r="K586">
        <v>525</v>
      </c>
      <c r="L586">
        <v>0</v>
      </c>
      <c r="M586">
        <v>525</v>
      </c>
      <c r="N586">
        <v>0</v>
      </c>
      <c r="O586">
        <v>0</v>
      </c>
      <c r="P586">
        <v>0</v>
      </c>
      <c r="Q586">
        <v>0</v>
      </c>
    </row>
    <row r="587" spans="3:17" hidden="1">
      <c r="C587">
        <v>27</v>
      </c>
      <c r="D587" t="s">
        <v>46</v>
      </c>
      <c r="E587">
        <v>15081933</v>
      </c>
      <c r="F587">
        <v>8</v>
      </c>
      <c r="G587" t="s">
        <v>483</v>
      </c>
      <c r="H587" t="s">
        <v>8</v>
      </c>
      <c r="I587">
        <v>933</v>
      </c>
      <c r="J587" t="s">
        <v>394</v>
      </c>
      <c r="K587">
        <v>481</v>
      </c>
      <c r="L587">
        <v>0</v>
      </c>
      <c r="M587">
        <v>481</v>
      </c>
      <c r="N587">
        <v>0</v>
      </c>
      <c r="O587">
        <v>0</v>
      </c>
      <c r="P587">
        <v>0</v>
      </c>
      <c r="Q587">
        <v>0</v>
      </c>
    </row>
    <row r="588" spans="3:17" hidden="1"/>
    <row r="589" spans="3:17">
      <c r="C589">
        <v>27</v>
      </c>
      <c r="D589" t="s">
        <v>46</v>
      </c>
      <c r="E589">
        <v>15110774</v>
      </c>
      <c r="F589">
        <v>11</v>
      </c>
      <c r="G589" t="s">
        <v>484</v>
      </c>
      <c r="H589" t="s">
        <v>516</v>
      </c>
      <c r="I589">
        <v>774</v>
      </c>
      <c r="J589" t="s">
        <v>215</v>
      </c>
    </row>
    <row r="590" spans="3:17" hidden="1"/>
    <row r="591" spans="3:17">
      <c r="C591">
        <v>27</v>
      </c>
      <c r="D591" t="s">
        <v>46</v>
      </c>
      <c r="E591">
        <v>15140725</v>
      </c>
      <c r="F591">
        <v>14</v>
      </c>
      <c r="G591" t="s">
        <v>453</v>
      </c>
      <c r="H591" t="s">
        <v>509</v>
      </c>
      <c r="I591">
        <v>725</v>
      </c>
      <c r="J591" t="s">
        <v>396</v>
      </c>
    </row>
    <row r="592" spans="3:17">
      <c r="C592">
        <v>27</v>
      </c>
      <c r="D592" t="s">
        <v>46</v>
      </c>
      <c r="E592">
        <v>15150724</v>
      </c>
      <c r="F592">
        <v>15</v>
      </c>
      <c r="G592" t="s">
        <v>486</v>
      </c>
      <c r="H592" t="s">
        <v>509</v>
      </c>
      <c r="I592">
        <v>724</v>
      </c>
      <c r="J592" t="s">
        <v>507</v>
      </c>
    </row>
    <row r="593" spans="3:17">
      <c r="C593">
        <v>27</v>
      </c>
      <c r="D593" t="s">
        <v>46</v>
      </c>
      <c r="E593">
        <v>15160724</v>
      </c>
      <c r="F593">
        <v>16</v>
      </c>
      <c r="G593" t="s">
        <v>487</v>
      </c>
      <c r="H593" t="s">
        <v>509</v>
      </c>
      <c r="I593">
        <v>724</v>
      </c>
      <c r="J593" t="s">
        <v>506</v>
      </c>
    </row>
    <row r="594" spans="3:17" hidden="1">
      <c r="C594">
        <v>27</v>
      </c>
      <c r="D594" t="s">
        <v>46</v>
      </c>
      <c r="E594">
        <v>15170728</v>
      </c>
      <c r="F594">
        <v>17</v>
      </c>
      <c r="G594" t="s">
        <v>488</v>
      </c>
      <c r="H594" t="s">
        <v>4</v>
      </c>
      <c r="I594">
        <v>728</v>
      </c>
      <c r="J594" t="s">
        <v>220</v>
      </c>
      <c r="K594">
        <v>523</v>
      </c>
      <c r="L594">
        <v>0</v>
      </c>
      <c r="M594">
        <v>523</v>
      </c>
      <c r="N594">
        <v>0</v>
      </c>
      <c r="O594">
        <v>0</v>
      </c>
      <c r="P594">
        <v>0</v>
      </c>
      <c r="Q594">
        <v>0</v>
      </c>
    </row>
    <row r="595" spans="3:17" hidden="1">
      <c r="C595">
        <v>27</v>
      </c>
      <c r="D595" t="s">
        <v>46</v>
      </c>
      <c r="E595">
        <v>15170828</v>
      </c>
      <c r="F595">
        <v>17</v>
      </c>
      <c r="G595" t="s">
        <v>488</v>
      </c>
      <c r="H595" t="s">
        <v>4</v>
      </c>
      <c r="I595">
        <v>828</v>
      </c>
      <c r="J595" t="s">
        <v>221</v>
      </c>
      <c r="K595">
        <v>525</v>
      </c>
      <c r="L595">
        <v>0</v>
      </c>
      <c r="M595">
        <v>525</v>
      </c>
      <c r="N595">
        <v>0</v>
      </c>
      <c r="O595">
        <v>0</v>
      </c>
      <c r="P595">
        <v>0</v>
      </c>
      <c r="Q595">
        <v>0</v>
      </c>
    </row>
    <row r="596" spans="3:17" hidden="1">
      <c r="C596">
        <v>27</v>
      </c>
      <c r="D596" t="s">
        <v>46</v>
      </c>
      <c r="E596">
        <v>15170928</v>
      </c>
      <c r="F596">
        <v>17</v>
      </c>
      <c r="G596" t="s">
        <v>488</v>
      </c>
      <c r="H596" t="s">
        <v>4</v>
      </c>
      <c r="I596">
        <v>928</v>
      </c>
      <c r="J596" t="s">
        <v>222</v>
      </c>
      <c r="K596">
        <v>481</v>
      </c>
      <c r="L596">
        <v>0</v>
      </c>
      <c r="M596">
        <v>481</v>
      </c>
      <c r="N596">
        <v>0</v>
      </c>
      <c r="O596">
        <v>0</v>
      </c>
      <c r="P596">
        <v>0</v>
      </c>
      <c r="Q596">
        <v>0</v>
      </c>
    </row>
    <row r="597" spans="3:17" hidden="1">
      <c r="C597">
        <v>27</v>
      </c>
      <c r="D597" t="s">
        <v>46</v>
      </c>
      <c r="E597">
        <v>15180728</v>
      </c>
      <c r="F597">
        <v>18</v>
      </c>
      <c r="G597" t="s">
        <v>489</v>
      </c>
      <c r="H597" t="s">
        <v>293</v>
      </c>
      <c r="I597">
        <v>728</v>
      </c>
      <c r="J597" t="s">
        <v>454</v>
      </c>
      <c r="K597">
        <v>523</v>
      </c>
      <c r="L597">
        <v>0</v>
      </c>
      <c r="M597">
        <v>523</v>
      </c>
      <c r="N597">
        <v>0</v>
      </c>
      <c r="O597">
        <v>0</v>
      </c>
      <c r="P597">
        <v>0</v>
      </c>
      <c r="Q597">
        <v>0</v>
      </c>
    </row>
    <row r="598" spans="3:17" hidden="1">
      <c r="C598">
        <v>27</v>
      </c>
      <c r="D598" t="s">
        <v>46</v>
      </c>
      <c r="E598">
        <v>15180828</v>
      </c>
      <c r="F598">
        <v>18</v>
      </c>
      <c r="G598" t="s">
        <v>489</v>
      </c>
      <c r="H598" t="s">
        <v>293</v>
      </c>
      <c r="I598">
        <v>828</v>
      </c>
      <c r="J598" t="s">
        <v>455</v>
      </c>
      <c r="K598">
        <v>525</v>
      </c>
      <c r="L598">
        <v>0</v>
      </c>
      <c r="M598">
        <v>525</v>
      </c>
      <c r="N598">
        <v>0</v>
      </c>
      <c r="O598">
        <v>0</v>
      </c>
      <c r="P598">
        <v>0</v>
      </c>
      <c r="Q598">
        <v>0</v>
      </c>
    </row>
    <row r="599" spans="3:17" hidden="1">
      <c r="C599">
        <v>27</v>
      </c>
      <c r="D599" t="s">
        <v>46</v>
      </c>
      <c r="E599">
        <v>15180928</v>
      </c>
      <c r="F599">
        <v>18</v>
      </c>
      <c r="G599" t="s">
        <v>489</v>
      </c>
      <c r="H599" t="s">
        <v>293</v>
      </c>
      <c r="I599">
        <v>928</v>
      </c>
      <c r="J599" t="s">
        <v>456</v>
      </c>
      <c r="K599">
        <v>481</v>
      </c>
      <c r="L599">
        <v>0</v>
      </c>
      <c r="M599">
        <v>481</v>
      </c>
      <c r="N599">
        <v>0</v>
      </c>
      <c r="O599">
        <v>0</v>
      </c>
      <c r="P599">
        <v>0</v>
      </c>
      <c r="Q599">
        <v>0</v>
      </c>
    </row>
    <row r="600" spans="3:17" hidden="1">
      <c r="C600">
        <v>27</v>
      </c>
      <c r="D600" t="s">
        <v>46</v>
      </c>
      <c r="E600">
        <v>15181729</v>
      </c>
      <c r="F600">
        <v>18</v>
      </c>
      <c r="G600" t="s">
        <v>489</v>
      </c>
      <c r="H600" t="s">
        <v>293</v>
      </c>
      <c r="I600">
        <v>729</v>
      </c>
      <c r="J600" t="s">
        <v>297</v>
      </c>
      <c r="K600">
        <v>523</v>
      </c>
      <c r="L600">
        <v>0</v>
      </c>
      <c r="M600">
        <v>523</v>
      </c>
      <c r="N600">
        <v>0</v>
      </c>
      <c r="O600">
        <v>0</v>
      </c>
      <c r="P600">
        <v>0</v>
      </c>
      <c r="Q600">
        <v>0</v>
      </c>
    </row>
    <row r="601" spans="3:17" hidden="1">
      <c r="C601">
        <v>27</v>
      </c>
      <c r="D601" t="s">
        <v>46</v>
      </c>
      <c r="E601">
        <v>15181829</v>
      </c>
      <c r="F601">
        <v>18</v>
      </c>
      <c r="G601" t="s">
        <v>489</v>
      </c>
      <c r="H601" t="s">
        <v>293</v>
      </c>
      <c r="I601">
        <v>829</v>
      </c>
      <c r="J601" t="s">
        <v>298</v>
      </c>
      <c r="K601">
        <v>525</v>
      </c>
      <c r="L601">
        <v>0</v>
      </c>
      <c r="M601">
        <v>525</v>
      </c>
      <c r="N601">
        <v>0</v>
      </c>
      <c r="O601">
        <v>0</v>
      </c>
      <c r="P601">
        <v>0</v>
      </c>
      <c r="Q601">
        <v>0</v>
      </c>
    </row>
    <row r="602" spans="3:17" hidden="1">
      <c r="C602">
        <v>27</v>
      </c>
      <c r="D602" t="s">
        <v>46</v>
      </c>
      <c r="E602">
        <v>15181929</v>
      </c>
      <c r="F602">
        <v>18</v>
      </c>
      <c r="G602" t="s">
        <v>489</v>
      </c>
      <c r="H602" t="s">
        <v>293</v>
      </c>
      <c r="I602">
        <v>929</v>
      </c>
      <c r="J602" t="s">
        <v>299</v>
      </c>
      <c r="K602">
        <v>481</v>
      </c>
      <c r="L602">
        <v>0</v>
      </c>
      <c r="M602">
        <v>481</v>
      </c>
      <c r="N602">
        <v>0</v>
      </c>
      <c r="O602">
        <v>0</v>
      </c>
      <c r="P602">
        <v>0</v>
      </c>
      <c r="Q602">
        <v>0</v>
      </c>
    </row>
    <row r="603" spans="3:17" hidden="1">
      <c r="C603">
        <v>28</v>
      </c>
      <c r="D603" t="s">
        <v>47</v>
      </c>
      <c r="E603">
        <v>15010731</v>
      </c>
      <c r="F603">
        <v>1</v>
      </c>
      <c r="G603" t="s">
        <v>476</v>
      </c>
      <c r="H603" t="s">
        <v>7</v>
      </c>
      <c r="I603">
        <v>731</v>
      </c>
      <c r="J603" t="s">
        <v>289</v>
      </c>
      <c r="K603">
        <v>837</v>
      </c>
      <c r="L603">
        <v>5</v>
      </c>
      <c r="M603">
        <v>842</v>
      </c>
      <c r="N603">
        <v>0</v>
      </c>
      <c r="O603">
        <v>0</v>
      </c>
      <c r="P603">
        <v>0</v>
      </c>
      <c r="Q603">
        <v>0</v>
      </c>
    </row>
    <row r="604" spans="3:17" hidden="1">
      <c r="C604">
        <v>28</v>
      </c>
      <c r="D604" t="s">
        <v>47</v>
      </c>
      <c r="E604">
        <v>15010831</v>
      </c>
      <c r="F604">
        <v>1</v>
      </c>
      <c r="G604" t="s">
        <v>476</v>
      </c>
      <c r="H604" t="s">
        <v>7</v>
      </c>
      <c r="I604">
        <v>831</v>
      </c>
      <c r="J604" t="s">
        <v>290</v>
      </c>
      <c r="K604">
        <v>796</v>
      </c>
      <c r="L604">
        <v>5</v>
      </c>
      <c r="M604">
        <v>801</v>
      </c>
      <c r="N604">
        <v>0</v>
      </c>
      <c r="O604">
        <v>0</v>
      </c>
      <c r="P604">
        <v>0</v>
      </c>
      <c r="Q604">
        <v>0</v>
      </c>
    </row>
    <row r="605" spans="3:17" hidden="1">
      <c r="C605">
        <v>28</v>
      </c>
      <c r="D605" t="s">
        <v>47</v>
      </c>
      <c r="E605">
        <v>15010931</v>
      </c>
      <c r="F605">
        <v>1</v>
      </c>
      <c r="G605" t="s">
        <v>476</v>
      </c>
      <c r="H605" t="s">
        <v>7</v>
      </c>
      <c r="I605">
        <v>931</v>
      </c>
      <c r="J605" t="s">
        <v>291</v>
      </c>
      <c r="K605">
        <v>863</v>
      </c>
      <c r="L605">
        <v>5</v>
      </c>
      <c r="M605">
        <v>868</v>
      </c>
      <c r="N605">
        <v>0</v>
      </c>
      <c r="O605">
        <v>0</v>
      </c>
      <c r="P605">
        <v>0</v>
      </c>
      <c r="Q605">
        <v>0</v>
      </c>
    </row>
    <row r="606" spans="3:17">
      <c r="C606">
        <v>28</v>
      </c>
      <c r="D606" t="s">
        <v>47</v>
      </c>
      <c r="E606">
        <v>15020735</v>
      </c>
      <c r="F606">
        <v>2</v>
      </c>
      <c r="G606" t="s">
        <v>477</v>
      </c>
      <c r="H606" t="s">
        <v>521</v>
      </c>
      <c r="I606">
        <v>735</v>
      </c>
      <c r="J606" t="s">
        <v>437</v>
      </c>
    </row>
    <row r="607" spans="3:17">
      <c r="C607">
        <v>28</v>
      </c>
      <c r="D607" t="s">
        <v>47</v>
      </c>
      <c r="E607">
        <v>15030726</v>
      </c>
      <c r="F607">
        <v>3</v>
      </c>
      <c r="G607" t="s">
        <v>478</v>
      </c>
      <c r="H607" t="s">
        <v>520</v>
      </c>
      <c r="I607">
        <v>726</v>
      </c>
      <c r="J607" t="s">
        <v>304</v>
      </c>
    </row>
    <row r="608" spans="3:17">
      <c r="C608">
        <v>28</v>
      </c>
      <c r="D608" t="s">
        <v>47</v>
      </c>
      <c r="E608">
        <v>15040733</v>
      </c>
      <c r="F608">
        <v>4</v>
      </c>
      <c r="G608" t="s">
        <v>479</v>
      </c>
      <c r="H608" t="s">
        <v>514</v>
      </c>
      <c r="I608">
        <v>733</v>
      </c>
      <c r="J608" t="s">
        <v>257</v>
      </c>
    </row>
    <row r="609" spans="3:17" hidden="1">
      <c r="C609">
        <v>28</v>
      </c>
      <c r="D609" t="s">
        <v>47</v>
      </c>
      <c r="E609">
        <v>15050933</v>
      </c>
      <c r="F609">
        <v>5</v>
      </c>
      <c r="G609" t="s">
        <v>480</v>
      </c>
      <c r="H609" t="s">
        <v>9</v>
      </c>
      <c r="I609">
        <v>933</v>
      </c>
      <c r="J609" t="s">
        <v>204</v>
      </c>
      <c r="K609">
        <v>864</v>
      </c>
      <c r="L609">
        <v>5</v>
      </c>
      <c r="M609">
        <v>869</v>
      </c>
      <c r="N609">
        <v>0</v>
      </c>
      <c r="O609">
        <v>0</v>
      </c>
      <c r="P609">
        <v>0</v>
      </c>
      <c r="Q609">
        <v>0</v>
      </c>
    </row>
    <row r="610" spans="3:17">
      <c r="C610">
        <v>28</v>
      </c>
      <c r="D610" t="s">
        <v>47</v>
      </c>
      <c r="E610">
        <v>15060724</v>
      </c>
      <c r="F610">
        <v>6</v>
      </c>
      <c r="G610" t="s">
        <v>481</v>
      </c>
      <c r="H610" t="s">
        <v>512</v>
      </c>
      <c r="I610">
        <v>724</v>
      </c>
      <c r="J610" t="s">
        <v>205</v>
      </c>
    </row>
    <row r="611" spans="3:17" hidden="1">
      <c r="C611">
        <v>28</v>
      </c>
      <c r="D611" t="s">
        <v>47</v>
      </c>
      <c r="E611">
        <v>15070728</v>
      </c>
      <c r="F611">
        <v>7</v>
      </c>
      <c r="G611" t="s">
        <v>482</v>
      </c>
      <c r="H611" t="s">
        <v>2</v>
      </c>
      <c r="I611">
        <v>728</v>
      </c>
      <c r="J611" t="s">
        <v>386</v>
      </c>
      <c r="K611">
        <v>837</v>
      </c>
      <c r="L611">
        <v>5</v>
      </c>
      <c r="M611">
        <v>842</v>
      </c>
      <c r="N611">
        <v>0</v>
      </c>
      <c r="O611">
        <v>0</v>
      </c>
      <c r="P611">
        <v>0</v>
      </c>
      <c r="Q611">
        <v>0</v>
      </c>
    </row>
    <row r="612" spans="3:17" hidden="1">
      <c r="C612">
        <v>28</v>
      </c>
      <c r="D612" t="s">
        <v>47</v>
      </c>
      <c r="E612">
        <v>15070828</v>
      </c>
      <c r="F612">
        <v>7</v>
      </c>
      <c r="G612" t="s">
        <v>482</v>
      </c>
      <c r="H612" t="s">
        <v>2</v>
      </c>
      <c r="I612">
        <v>828</v>
      </c>
      <c r="J612" t="s">
        <v>387</v>
      </c>
      <c r="K612">
        <v>796</v>
      </c>
      <c r="L612">
        <v>5</v>
      </c>
      <c r="M612">
        <v>801</v>
      </c>
      <c r="N612">
        <v>0</v>
      </c>
      <c r="O612">
        <v>0</v>
      </c>
      <c r="P612">
        <v>0</v>
      </c>
      <c r="Q612">
        <v>0</v>
      </c>
    </row>
    <row r="613" spans="3:17" hidden="1">
      <c r="C613">
        <v>28</v>
      </c>
      <c r="D613" t="s">
        <v>47</v>
      </c>
      <c r="E613">
        <v>15070928</v>
      </c>
      <c r="F613">
        <v>7</v>
      </c>
      <c r="G613" t="s">
        <v>482</v>
      </c>
      <c r="H613" t="s">
        <v>2</v>
      </c>
      <c r="I613">
        <v>928</v>
      </c>
      <c r="J613" t="s">
        <v>388</v>
      </c>
      <c r="K613">
        <v>864</v>
      </c>
      <c r="L613">
        <v>5</v>
      </c>
      <c r="M613">
        <v>869</v>
      </c>
      <c r="N613">
        <v>0</v>
      </c>
      <c r="O613">
        <v>0</v>
      </c>
      <c r="P613">
        <v>0</v>
      </c>
      <c r="Q613">
        <v>0</v>
      </c>
    </row>
    <row r="614" spans="3:17" hidden="1">
      <c r="C614">
        <v>28</v>
      </c>
      <c r="D614" t="s">
        <v>47</v>
      </c>
      <c r="E614">
        <v>15080732</v>
      </c>
      <c r="F614">
        <v>8</v>
      </c>
      <c r="G614" t="s">
        <v>483</v>
      </c>
      <c r="H614" t="s">
        <v>8</v>
      </c>
      <c r="I614">
        <v>732</v>
      </c>
      <c r="J614" t="s">
        <v>389</v>
      </c>
      <c r="K614">
        <v>837</v>
      </c>
      <c r="L614">
        <v>5</v>
      </c>
      <c r="M614">
        <v>842</v>
      </c>
      <c r="N614">
        <v>0</v>
      </c>
      <c r="O614">
        <v>0</v>
      </c>
      <c r="P614">
        <v>0</v>
      </c>
      <c r="Q614">
        <v>0</v>
      </c>
    </row>
    <row r="615" spans="3:17" hidden="1">
      <c r="C615">
        <v>28</v>
      </c>
      <c r="D615" t="s">
        <v>47</v>
      </c>
      <c r="E615">
        <v>15080832</v>
      </c>
      <c r="F615">
        <v>8</v>
      </c>
      <c r="G615" t="s">
        <v>483</v>
      </c>
      <c r="H615" t="s">
        <v>8</v>
      </c>
      <c r="I615">
        <v>832</v>
      </c>
      <c r="J615" t="s">
        <v>390</v>
      </c>
      <c r="K615">
        <v>796</v>
      </c>
      <c r="L615">
        <v>5</v>
      </c>
      <c r="M615">
        <v>801</v>
      </c>
      <c r="N615">
        <v>0</v>
      </c>
      <c r="O615">
        <v>0</v>
      </c>
      <c r="P615">
        <v>0</v>
      </c>
      <c r="Q615">
        <v>0</v>
      </c>
    </row>
    <row r="616" spans="3:17" hidden="1">
      <c r="C616">
        <v>28</v>
      </c>
      <c r="D616" t="s">
        <v>47</v>
      </c>
      <c r="E616">
        <v>15080932</v>
      </c>
      <c r="F616">
        <v>8</v>
      </c>
      <c r="G616" t="s">
        <v>483</v>
      </c>
      <c r="H616" t="s">
        <v>8</v>
      </c>
      <c r="I616">
        <v>932</v>
      </c>
      <c r="J616" t="s">
        <v>391</v>
      </c>
      <c r="K616">
        <v>864</v>
      </c>
      <c r="L616">
        <v>5</v>
      </c>
      <c r="M616">
        <v>869</v>
      </c>
      <c r="N616">
        <v>0</v>
      </c>
      <c r="O616">
        <v>0</v>
      </c>
      <c r="P616">
        <v>0</v>
      </c>
      <c r="Q616">
        <v>0</v>
      </c>
    </row>
    <row r="617" spans="3:17" hidden="1">
      <c r="C617">
        <v>28</v>
      </c>
      <c r="D617" t="s">
        <v>47</v>
      </c>
      <c r="E617">
        <v>15081733</v>
      </c>
      <c r="F617">
        <v>8</v>
      </c>
      <c r="G617" t="s">
        <v>483</v>
      </c>
      <c r="H617" t="s">
        <v>8</v>
      </c>
      <c r="I617">
        <v>733</v>
      </c>
      <c r="J617" t="s">
        <v>392</v>
      </c>
      <c r="K617">
        <v>837</v>
      </c>
      <c r="L617">
        <v>5</v>
      </c>
      <c r="M617">
        <v>842</v>
      </c>
      <c r="N617">
        <v>0</v>
      </c>
      <c r="O617">
        <v>0</v>
      </c>
      <c r="P617">
        <v>0</v>
      </c>
      <c r="Q617">
        <v>0</v>
      </c>
    </row>
    <row r="618" spans="3:17" hidden="1">
      <c r="C618">
        <v>28</v>
      </c>
      <c r="D618" t="s">
        <v>47</v>
      </c>
      <c r="E618">
        <v>15081833</v>
      </c>
      <c r="F618">
        <v>8</v>
      </c>
      <c r="G618" t="s">
        <v>483</v>
      </c>
      <c r="H618" t="s">
        <v>8</v>
      </c>
      <c r="I618">
        <v>833</v>
      </c>
      <c r="J618" t="s">
        <v>393</v>
      </c>
      <c r="K618">
        <v>796</v>
      </c>
      <c r="L618">
        <v>5</v>
      </c>
      <c r="M618">
        <v>801</v>
      </c>
      <c r="N618">
        <v>0</v>
      </c>
      <c r="O618">
        <v>0</v>
      </c>
      <c r="P618">
        <v>0</v>
      </c>
      <c r="Q618">
        <v>0</v>
      </c>
    </row>
    <row r="619" spans="3:17" hidden="1">
      <c r="C619">
        <v>28</v>
      </c>
      <c r="D619" t="s">
        <v>47</v>
      </c>
      <c r="E619">
        <v>15081933</v>
      </c>
      <c r="F619">
        <v>8</v>
      </c>
      <c r="G619" t="s">
        <v>483</v>
      </c>
      <c r="H619" t="s">
        <v>8</v>
      </c>
      <c r="I619">
        <v>933</v>
      </c>
      <c r="J619" t="s">
        <v>394</v>
      </c>
      <c r="K619">
        <v>864</v>
      </c>
      <c r="L619">
        <v>5</v>
      </c>
      <c r="M619">
        <v>869</v>
      </c>
      <c r="N619">
        <v>0</v>
      </c>
      <c r="O619">
        <v>0</v>
      </c>
      <c r="P619">
        <v>0</v>
      </c>
      <c r="Q619">
        <v>0</v>
      </c>
    </row>
    <row r="620" spans="3:17" hidden="1"/>
    <row r="621" spans="3:17">
      <c r="C621">
        <v>28</v>
      </c>
      <c r="D621" t="s">
        <v>47</v>
      </c>
      <c r="E621">
        <v>15110773</v>
      </c>
      <c r="F621">
        <v>11</v>
      </c>
      <c r="G621" t="s">
        <v>484</v>
      </c>
      <c r="H621" t="s">
        <v>520</v>
      </c>
      <c r="I621">
        <v>773</v>
      </c>
      <c r="J621" t="s">
        <v>253</v>
      </c>
    </row>
    <row r="622" spans="3:17" hidden="1"/>
    <row r="623" spans="3:17">
      <c r="C623">
        <v>28</v>
      </c>
      <c r="D623" t="s">
        <v>47</v>
      </c>
      <c r="E623">
        <v>15120827</v>
      </c>
      <c r="F623">
        <v>12</v>
      </c>
      <c r="G623" t="s">
        <v>485</v>
      </c>
      <c r="H623" t="s">
        <v>521</v>
      </c>
      <c r="I623">
        <v>827</v>
      </c>
      <c r="J623" t="s">
        <v>395</v>
      </c>
    </row>
    <row r="624" spans="3:17">
      <c r="C624">
        <v>28</v>
      </c>
      <c r="D624" t="s">
        <v>47</v>
      </c>
      <c r="E624">
        <v>15140726</v>
      </c>
      <c r="F624">
        <v>14</v>
      </c>
      <c r="G624" t="s">
        <v>453</v>
      </c>
      <c r="H624" t="s">
        <v>522</v>
      </c>
      <c r="I624">
        <v>726</v>
      </c>
      <c r="J624" t="s">
        <v>457</v>
      </c>
    </row>
    <row r="625" spans="3:17">
      <c r="C625">
        <v>28</v>
      </c>
      <c r="D625" t="s">
        <v>47</v>
      </c>
      <c r="E625">
        <v>15150726</v>
      </c>
      <c r="F625">
        <v>15</v>
      </c>
      <c r="G625" t="s">
        <v>486</v>
      </c>
      <c r="H625" t="s">
        <v>518</v>
      </c>
      <c r="I625">
        <v>726</v>
      </c>
      <c r="J625" t="s">
        <v>421</v>
      </c>
    </row>
    <row r="626" spans="3:17">
      <c r="C626">
        <v>28</v>
      </c>
      <c r="D626" t="s">
        <v>47</v>
      </c>
      <c r="E626">
        <v>15160724</v>
      </c>
      <c r="F626">
        <v>16</v>
      </c>
      <c r="G626" t="s">
        <v>487</v>
      </c>
      <c r="H626" t="s">
        <v>509</v>
      </c>
      <c r="I626">
        <v>724</v>
      </c>
      <c r="J626" t="s">
        <v>506</v>
      </c>
    </row>
    <row r="627" spans="3:17" hidden="1">
      <c r="C627">
        <v>28</v>
      </c>
      <c r="D627" t="s">
        <v>47</v>
      </c>
      <c r="E627">
        <v>15170730</v>
      </c>
      <c r="F627">
        <v>17</v>
      </c>
      <c r="G627" t="s">
        <v>488</v>
      </c>
      <c r="H627" t="s">
        <v>28</v>
      </c>
      <c r="I627">
        <v>730</v>
      </c>
      <c r="J627" t="s">
        <v>422</v>
      </c>
      <c r="K627">
        <v>837</v>
      </c>
      <c r="L627">
        <v>6</v>
      </c>
      <c r="M627">
        <v>843</v>
      </c>
      <c r="N627">
        <v>0</v>
      </c>
      <c r="O627">
        <v>0</v>
      </c>
      <c r="P627">
        <v>0</v>
      </c>
      <c r="Q627">
        <v>0</v>
      </c>
    </row>
    <row r="628" spans="3:17" hidden="1">
      <c r="C628">
        <v>28</v>
      </c>
      <c r="D628" t="s">
        <v>47</v>
      </c>
      <c r="E628">
        <v>15170830</v>
      </c>
      <c r="F628">
        <v>17</v>
      </c>
      <c r="G628" t="s">
        <v>488</v>
      </c>
      <c r="H628" t="s">
        <v>28</v>
      </c>
      <c r="I628">
        <v>830</v>
      </c>
      <c r="J628" t="s">
        <v>423</v>
      </c>
      <c r="K628">
        <v>796</v>
      </c>
      <c r="L628">
        <v>6</v>
      </c>
      <c r="M628">
        <v>802</v>
      </c>
      <c r="N628">
        <v>0</v>
      </c>
      <c r="O628">
        <v>0</v>
      </c>
      <c r="P628">
        <v>0</v>
      </c>
      <c r="Q628">
        <v>0</v>
      </c>
    </row>
    <row r="629" spans="3:17" hidden="1">
      <c r="C629">
        <v>28</v>
      </c>
      <c r="D629" t="s">
        <v>47</v>
      </c>
      <c r="E629">
        <v>15170930</v>
      </c>
      <c r="F629">
        <v>17</v>
      </c>
      <c r="G629" t="s">
        <v>488</v>
      </c>
      <c r="H629" t="s">
        <v>28</v>
      </c>
      <c r="I629">
        <v>930</v>
      </c>
      <c r="J629" t="s">
        <v>424</v>
      </c>
      <c r="K629">
        <v>863</v>
      </c>
      <c r="L629">
        <v>5</v>
      </c>
      <c r="M629">
        <v>868</v>
      </c>
      <c r="N629">
        <v>0</v>
      </c>
      <c r="O629">
        <v>0</v>
      </c>
      <c r="P629">
        <v>0</v>
      </c>
      <c r="Q629">
        <v>0</v>
      </c>
    </row>
    <row r="630" spans="3:17" hidden="1">
      <c r="C630">
        <v>28</v>
      </c>
      <c r="D630" t="s">
        <v>47</v>
      </c>
      <c r="E630">
        <v>15180725</v>
      </c>
      <c r="F630">
        <v>18</v>
      </c>
      <c r="G630" t="s">
        <v>489</v>
      </c>
      <c r="H630" t="s">
        <v>9</v>
      </c>
      <c r="I630">
        <v>725</v>
      </c>
      <c r="J630" t="s">
        <v>425</v>
      </c>
      <c r="K630">
        <v>837</v>
      </c>
      <c r="L630">
        <v>5</v>
      </c>
      <c r="M630">
        <v>842</v>
      </c>
      <c r="N630">
        <v>0</v>
      </c>
      <c r="O630">
        <v>0</v>
      </c>
      <c r="P630">
        <v>0</v>
      </c>
      <c r="Q630">
        <v>0</v>
      </c>
    </row>
    <row r="631" spans="3:17" hidden="1">
      <c r="C631">
        <v>28</v>
      </c>
      <c r="D631" t="s">
        <v>47</v>
      </c>
      <c r="E631">
        <v>15180825</v>
      </c>
      <c r="F631">
        <v>18</v>
      </c>
      <c r="G631" t="s">
        <v>489</v>
      </c>
      <c r="H631" t="s">
        <v>9</v>
      </c>
      <c r="I631">
        <v>825</v>
      </c>
      <c r="J631" t="s">
        <v>426</v>
      </c>
      <c r="K631">
        <v>796</v>
      </c>
      <c r="L631">
        <v>5</v>
      </c>
      <c r="M631">
        <v>801</v>
      </c>
      <c r="N631">
        <v>0</v>
      </c>
      <c r="O631">
        <v>0</v>
      </c>
      <c r="P631">
        <v>0</v>
      </c>
      <c r="Q631">
        <v>0</v>
      </c>
    </row>
    <row r="632" spans="3:17" hidden="1">
      <c r="C632">
        <v>28</v>
      </c>
      <c r="D632" t="s">
        <v>47</v>
      </c>
      <c r="E632">
        <v>15180925</v>
      </c>
      <c r="F632">
        <v>18</v>
      </c>
      <c r="G632" t="s">
        <v>489</v>
      </c>
      <c r="H632" t="s">
        <v>9</v>
      </c>
      <c r="I632">
        <v>925</v>
      </c>
      <c r="J632" t="s">
        <v>427</v>
      </c>
      <c r="K632">
        <v>864</v>
      </c>
      <c r="L632">
        <v>5</v>
      </c>
      <c r="M632">
        <v>869</v>
      </c>
      <c r="N632">
        <v>0</v>
      </c>
      <c r="O632">
        <v>0</v>
      </c>
      <c r="P632">
        <v>0</v>
      </c>
      <c r="Q632">
        <v>0</v>
      </c>
    </row>
    <row r="633" spans="3:17" hidden="1">
      <c r="C633">
        <v>28</v>
      </c>
      <c r="D633" t="s">
        <v>47</v>
      </c>
      <c r="E633">
        <v>15181726</v>
      </c>
      <c r="F633">
        <v>18</v>
      </c>
      <c r="G633" t="s">
        <v>489</v>
      </c>
      <c r="H633" t="s">
        <v>9</v>
      </c>
      <c r="I633">
        <v>726</v>
      </c>
      <c r="J633" t="s">
        <v>226</v>
      </c>
      <c r="K633">
        <v>837</v>
      </c>
      <c r="L633">
        <v>5</v>
      </c>
      <c r="M633">
        <v>842</v>
      </c>
      <c r="N633">
        <v>0</v>
      </c>
      <c r="O633">
        <v>0</v>
      </c>
      <c r="P633">
        <v>0</v>
      </c>
      <c r="Q633">
        <v>0</v>
      </c>
    </row>
    <row r="634" spans="3:17" hidden="1">
      <c r="C634">
        <v>28</v>
      </c>
      <c r="D634" t="s">
        <v>47</v>
      </c>
      <c r="E634">
        <v>15181826</v>
      </c>
      <c r="F634">
        <v>18</v>
      </c>
      <c r="G634" t="s">
        <v>489</v>
      </c>
      <c r="H634" t="s">
        <v>9</v>
      </c>
      <c r="I634">
        <v>826</v>
      </c>
      <c r="J634" t="s">
        <v>227</v>
      </c>
      <c r="K634">
        <v>796</v>
      </c>
      <c r="L634">
        <v>5</v>
      </c>
      <c r="M634">
        <v>801</v>
      </c>
      <c r="N634">
        <v>0</v>
      </c>
      <c r="O634">
        <v>0</v>
      </c>
      <c r="P634">
        <v>0</v>
      </c>
      <c r="Q634">
        <v>0</v>
      </c>
    </row>
    <row r="635" spans="3:17" hidden="1">
      <c r="C635">
        <v>28</v>
      </c>
      <c r="D635" t="s">
        <v>47</v>
      </c>
      <c r="E635">
        <v>15181926</v>
      </c>
      <c r="F635">
        <v>18</v>
      </c>
      <c r="G635" t="s">
        <v>489</v>
      </c>
      <c r="H635" t="s">
        <v>9</v>
      </c>
      <c r="I635">
        <v>926</v>
      </c>
      <c r="J635" t="s">
        <v>228</v>
      </c>
      <c r="K635">
        <v>864</v>
      </c>
      <c r="L635">
        <v>5</v>
      </c>
      <c r="M635">
        <v>869</v>
      </c>
      <c r="N635">
        <v>0</v>
      </c>
      <c r="O635">
        <v>0</v>
      </c>
      <c r="P635">
        <v>0</v>
      </c>
      <c r="Q635">
        <v>0</v>
      </c>
    </row>
    <row r="636" spans="3:17" hidden="1">
      <c r="C636">
        <v>29</v>
      </c>
      <c r="D636" t="s">
        <v>48</v>
      </c>
      <c r="E636">
        <v>15010727</v>
      </c>
      <c r="F636">
        <v>1</v>
      </c>
      <c r="G636" t="s">
        <v>476</v>
      </c>
      <c r="H636" t="s">
        <v>2</v>
      </c>
      <c r="I636">
        <v>727</v>
      </c>
      <c r="J636" t="s">
        <v>383</v>
      </c>
      <c r="K636">
        <v>710</v>
      </c>
      <c r="L636">
        <v>10</v>
      </c>
      <c r="M636">
        <v>720</v>
      </c>
      <c r="N636">
        <v>0</v>
      </c>
      <c r="O636">
        <v>0</v>
      </c>
      <c r="P636">
        <v>0</v>
      </c>
      <c r="Q636">
        <v>0</v>
      </c>
    </row>
    <row r="637" spans="3:17" hidden="1">
      <c r="C637">
        <v>29</v>
      </c>
      <c r="D637" t="s">
        <v>48</v>
      </c>
      <c r="E637">
        <v>15010827</v>
      </c>
      <c r="F637">
        <v>1</v>
      </c>
      <c r="G637" t="s">
        <v>476</v>
      </c>
      <c r="H637" t="s">
        <v>2</v>
      </c>
      <c r="I637">
        <v>827</v>
      </c>
      <c r="J637" t="s">
        <v>384</v>
      </c>
      <c r="K637">
        <v>655</v>
      </c>
      <c r="L637">
        <v>10</v>
      </c>
      <c r="M637">
        <v>665</v>
      </c>
      <c r="N637">
        <v>0</v>
      </c>
      <c r="O637">
        <v>0</v>
      </c>
      <c r="P637">
        <v>0</v>
      </c>
      <c r="Q637">
        <v>0</v>
      </c>
    </row>
    <row r="638" spans="3:17" hidden="1">
      <c r="C638">
        <v>29</v>
      </c>
      <c r="D638" t="s">
        <v>48</v>
      </c>
      <c r="E638">
        <v>15010927</v>
      </c>
      <c r="F638">
        <v>1</v>
      </c>
      <c r="G638" t="s">
        <v>476</v>
      </c>
      <c r="H638" t="s">
        <v>2</v>
      </c>
      <c r="I638">
        <v>927</v>
      </c>
      <c r="J638" t="s">
        <v>385</v>
      </c>
      <c r="K638">
        <v>701</v>
      </c>
      <c r="L638">
        <v>10</v>
      </c>
      <c r="M638">
        <v>711</v>
      </c>
      <c r="N638">
        <v>0</v>
      </c>
      <c r="O638">
        <v>0</v>
      </c>
      <c r="P638">
        <v>0</v>
      </c>
      <c r="Q638">
        <v>0</v>
      </c>
    </row>
    <row r="639" spans="3:17">
      <c r="C639">
        <v>29</v>
      </c>
      <c r="D639" t="s">
        <v>48</v>
      </c>
      <c r="E639">
        <v>15020734</v>
      </c>
      <c r="F639">
        <v>2</v>
      </c>
      <c r="G639" t="s">
        <v>477</v>
      </c>
      <c r="H639" t="s">
        <v>520</v>
      </c>
      <c r="I639">
        <v>734</v>
      </c>
      <c r="J639" t="s">
        <v>232</v>
      </c>
    </row>
    <row r="640" spans="3:17">
      <c r="C640">
        <v>29</v>
      </c>
      <c r="D640" t="s">
        <v>48</v>
      </c>
      <c r="E640">
        <v>15030727</v>
      </c>
      <c r="F640">
        <v>3</v>
      </c>
      <c r="G640" t="s">
        <v>478</v>
      </c>
      <c r="H640" t="s">
        <v>512</v>
      </c>
      <c r="I640">
        <v>727</v>
      </c>
      <c r="J640" t="s">
        <v>500</v>
      </c>
    </row>
    <row r="641" spans="3:17">
      <c r="C641">
        <v>29</v>
      </c>
      <c r="D641" t="s">
        <v>48</v>
      </c>
      <c r="E641">
        <v>15040732</v>
      </c>
      <c r="F641">
        <v>4</v>
      </c>
      <c r="G641" t="s">
        <v>479</v>
      </c>
      <c r="H641" t="s">
        <v>512</v>
      </c>
      <c r="I641">
        <v>732</v>
      </c>
      <c r="J641" t="s">
        <v>501</v>
      </c>
    </row>
    <row r="642" spans="3:17" hidden="1">
      <c r="C642">
        <v>29</v>
      </c>
      <c r="D642" t="s">
        <v>48</v>
      </c>
      <c r="E642">
        <v>15050934</v>
      </c>
      <c r="F642">
        <v>5</v>
      </c>
      <c r="G642" t="s">
        <v>480</v>
      </c>
      <c r="H642" t="s">
        <v>319</v>
      </c>
      <c r="I642">
        <v>934</v>
      </c>
      <c r="J642" t="s">
        <v>450</v>
      </c>
      <c r="K642">
        <v>701</v>
      </c>
      <c r="L642">
        <v>10</v>
      </c>
      <c r="M642">
        <v>711</v>
      </c>
      <c r="N642">
        <v>0</v>
      </c>
      <c r="O642">
        <v>0</v>
      </c>
      <c r="P642">
        <v>0</v>
      </c>
      <c r="Q642">
        <v>0</v>
      </c>
    </row>
    <row r="643" spans="3:17">
      <c r="C643">
        <v>29</v>
      </c>
      <c r="D643" t="s">
        <v>48</v>
      </c>
      <c r="E643">
        <v>15060724</v>
      </c>
      <c r="F643">
        <v>6</v>
      </c>
      <c r="G643" t="s">
        <v>481</v>
      </c>
      <c r="H643" t="s">
        <v>512</v>
      </c>
      <c r="I643">
        <v>724</v>
      </c>
      <c r="J643" t="s">
        <v>205</v>
      </c>
    </row>
    <row r="644" spans="3:17" hidden="1">
      <c r="C644">
        <v>29</v>
      </c>
      <c r="D644" t="s">
        <v>48</v>
      </c>
      <c r="E644">
        <v>15070732</v>
      </c>
      <c r="F644">
        <v>7</v>
      </c>
      <c r="G644" t="s">
        <v>482</v>
      </c>
      <c r="H644" t="s">
        <v>8</v>
      </c>
      <c r="I644">
        <v>732</v>
      </c>
      <c r="J644" t="s">
        <v>439</v>
      </c>
      <c r="K644">
        <v>710</v>
      </c>
      <c r="L644">
        <v>10</v>
      </c>
      <c r="M644">
        <v>720</v>
      </c>
      <c r="N644">
        <v>0</v>
      </c>
      <c r="O644">
        <v>0</v>
      </c>
      <c r="P644">
        <v>0</v>
      </c>
      <c r="Q644">
        <v>0</v>
      </c>
    </row>
    <row r="645" spans="3:17" hidden="1">
      <c r="C645">
        <v>29</v>
      </c>
      <c r="D645" t="s">
        <v>48</v>
      </c>
      <c r="E645">
        <v>15070832</v>
      </c>
      <c r="F645">
        <v>7</v>
      </c>
      <c r="G645" t="s">
        <v>482</v>
      </c>
      <c r="H645" t="s">
        <v>8</v>
      </c>
      <c r="I645">
        <v>832</v>
      </c>
      <c r="J645" t="s">
        <v>440</v>
      </c>
      <c r="K645">
        <v>655</v>
      </c>
      <c r="L645">
        <v>10</v>
      </c>
      <c r="M645">
        <v>665</v>
      </c>
      <c r="N645">
        <v>0</v>
      </c>
      <c r="O645">
        <v>0</v>
      </c>
      <c r="P645">
        <v>0</v>
      </c>
      <c r="Q645">
        <v>0</v>
      </c>
    </row>
    <row r="646" spans="3:17" hidden="1">
      <c r="C646">
        <v>29</v>
      </c>
      <c r="D646" t="s">
        <v>48</v>
      </c>
      <c r="E646">
        <v>15070932</v>
      </c>
      <c r="F646">
        <v>7</v>
      </c>
      <c r="G646" t="s">
        <v>482</v>
      </c>
      <c r="H646" t="s">
        <v>8</v>
      </c>
      <c r="I646">
        <v>932</v>
      </c>
      <c r="J646" t="s">
        <v>441</v>
      </c>
      <c r="K646">
        <v>701</v>
      </c>
      <c r="L646">
        <v>10</v>
      </c>
      <c r="M646">
        <v>711</v>
      </c>
      <c r="N646">
        <v>0</v>
      </c>
      <c r="O646">
        <v>0</v>
      </c>
      <c r="P646">
        <v>0</v>
      </c>
      <c r="Q646">
        <v>0</v>
      </c>
    </row>
    <row r="647" spans="3:17" hidden="1">
      <c r="C647">
        <v>29</v>
      </c>
      <c r="D647" t="s">
        <v>48</v>
      </c>
      <c r="E647">
        <v>15071733</v>
      </c>
      <c r="F647">
        <v>7</v>
      </c>
      <c r="G647" t="s">
        <v>482</v>
      </c>
      <c r="H647" t="s">
        <v>8</v>
      </c>
      <c r="I647">
        <v>733</v>
      </c>
      <c r="J647" t="s">
        <v>442</v>
      </c>
      <c r="K647">
        <v>710</v>
      </c>
      <c r="L647">
        <v>10</v>
      </c>
      <c r="M647">
        <v>720</v>
      </c>
      <c r="N647">
        <v>0</v>
      </c>
      <c r="O647">
        <v>0</v>
      </c>
      <c r="P647">
        <v>0</v>
      </c>
      <c r="Q647">
        <v>0</v>
      </c>
    </row>
    <row r="648" spans="3:17" hidden="1">
      <c r="C648">
        <v>29</v>
      </c>
      <c r="D648" t="s">
        <v>48</v>
      </c>
      <c r="E648">
        <v>15071833</v>
      </c>
      <c r="F648">
        <v>7</v>
      </c>
      <c r="G648" t="s">
        <v>482</v>
      </c>
      <c r="H648" t="s">
        <v>8</v>
      </c>
      <c r="I648">
        <v>833</v>
      </c>
      <c r="J648" t="s">
        <v>443</v>
      </c>
      <c r="K648">
        <v>655</v>
      </c>
      <c r="L648">
        <v>10</v>
      </c>
      <c r="M648">
        <v>665</v>
      </c>
      <c r="N648">
        <v>0</v>
      </c>
      <c r="O648">
        <v>0</v>
      </c>
      <c r="P648">
        <v>0</v>
      </c>
      <c r="Q648">
        <v>0</v>
      </c>
    </row>
    <row r="649" spans="3:17" hidden="1">
      <c r="C649">
        <v>29</v>
      </c>
      <c r="D649" t="s">
        <v>48</v>
      </c>
      <c r="E649">
        <v>15071933</v>
      </c>
      <c r="F649">
        <v>7</v>
      </c>
      <c r="G649" t="s">
        <v>482</v>
      </c>
      <c r="H649" t="s">
        <v>8</v>
      </c>
      <c r="I649">
        <v>933</v>
      </c>
      <c r="J649" t="s">
        <v>444</v>
      </c>
      <c r="K649">
        <v>701</v>
      </c>
      <c r="L649">
        <v>10</v>
      </c>
      <c r="M649">
        <v>711</v>
      </c>
      <c r="N649">
        <v>0</v>
      </c>
      <c r="O649">
        <v>0</v>
      </c>
      <c r="P649">
        <v>0</v>
      </c>
      <c r="Q649">
        <v>0</v>
      </c>
    </row>
    <row r="650" spans="3:17" hidden="1">
      <c r="C650">
        <v>29</v>
      </c>
      <c r="D650" t="s">
        <v>48</v>
      </c>
      <c r="E650">
        <v>15080727</v>
      </c>
      <c r="F650">
        <v>8</v>
      </c>
      <c r="G650" t="s">
        <v>483</v>
      </c>
      <c r="H650" t="s">
        <v>2</v>
      </c>
      <c r="I650">
        <v>727</v>
      </c>
      <c r="J650" t="s">
        <v>412</v>
      </c>
      <c r="K650">
        <v>710</v>
      </c>
      <c r="L650">
        <v>10</v>
      </c>
      <c r="M650">
        <v>720</v>
      </c>
      <c r="N650">
        <v>0</v>
      </c>
      <c r="O650">
        <v>0</v>
      </c>
      <c r="P650">
        <v>0</v>
      </c>
      <c r="Q650">
        <v>0</v>
      </c>
    </row>
    <row r="651" spans="3:17" hidden="1">
      <c r="C651">
        <v>29</v>
      </c>
      <c r="D651" t="s">
        <v>48</v>
      </c>
      <c r="E651">
        <v>15080827</v>
      </c>
      <c r="F651">
        <v>8</v>
      </c>
      <c r="G651" t="s">
        <v>483</v>
      </c>
      <c r="H651" t="s">
        <v>2</v>
      </c>
      <c r="I651">
        <v>827</v>
      </c>
      <c r="J651" t="s">
        <v>413</v>
      </c>
      <c r="K651">
        <v>655</v>
      </c>
      <c r="L651">
        <v>10</v>
      </c>
      <c r="M651">
        <v>665</v>
      </c>
      <c r="N651">
        <v>0</v>
      </c>
      <c r="O651">
        <v>0</v>
      </c>
      <c r="P651">
        <v>0</v>
      </c>
      <c r="Q651">
        <v>0</v>
      </c>
    </row>
    <row r="652" spans="3:17" hidden="1">
      <c r="C652">
        <v>29</v>
      </c>
      <c r="D652" t="s">
        <v>48</v>
      </c>
      <c r="E652">
        <v>15080927</v>
      </c>
      <c r="F652">
        <v>8</v>
      </c>
      <c r="G652" t="s">
        <v>483</v>
      </c>
      <c r="H652" t="s">
        <v>2</v>
      </c>
      <c r="I652">
        <v>927</v>
      </c>
      <c r="J652" t="s">
        <v>414</v>
      </c>
      <c r="K652">
        <v>701</v>
      </c>
      <c r="L652">
        <v>10</v>
      </c>
      <c r="M652">
        <v>711</v>
      </c>
      <c r="N652">
        <v>0</v>
      </c>
      <c r="O652">
        <v>0</v>
      </c>
      <c r="P652">
        <v>0</v>
      </c>
      <c r="Q652">
        <v>0</v>
      </c>
    </row>
    <row r="653" spans="3:17" hidden="1"/>
    <row r="654" spans="3:17">
      <c r="C654">
        <v>29</v>
      </c>
      <c r="D654" t="s">
        <v>48</v>
      </c>
      <c r="E654">
        <v>15110773</v>
      </c>
      <c r="F654">
        <v>11</v>
      </c>
      <c r="G654" t="s">
        <v>484</v>
      </c>
      <c r="H654" t="s">
        <v>520</v>
      </c>
      <c r="I654">
        <v>773</v>
      </c>
      <c r="J654" t="s">
        <v>253</v>
      </c>
    </row>
    <row r="655" spans="3:17" hidden="1"/>
    <row r="656" spans="3:17">
      <c r="C656">
        <v>29</v>
      </c>
      <c r="D656" t="s">
        <v>48</v>
      </c>
      <c r="E656">
        <v>15140728</v>
      </c>
      <c r="F656">
        <v>14</v>
      </c>
      <c r="G656" t="s">
        <v>453</v>
      </c>
      <c r="H656" t="s">
        <v>517</v>
      </c>
      <c r="I656">
        <v>728</v>
      </c>
      <c r="J656" t="s">
        <v>405</v>
      </c>
    </row>
    <row r="657" spans="3:17">
      <c r="C657">
        <v>29</v>
      </c>
      <c r="D657" t="s">
        <v>48</v>
      </c>
      <c r="E657">
        <v>15150726</v>
      </c>
      <c r="F657">
        <v>15</v>
      </c>
      <c r="G657" t="s">
        <v>486</v>
      </c>
      <c r="H657" t="s">
        <v>518</v>
      </c>
      <c r="I657">
        <v>726</v>
      </c>
      <c r="J657" t="s">
        <v>421</v>
      </c>
    </row>
    <row r="658" spans="3:17">
      <c r="C658">
        <v>29</v>
      </c>
      <c r="D658" t="s">
        <v>48</v>
      </c>
      <c r="E658">
        <v>15160726</v>
      </c>
      <c r="F658">
        <v>16</v>
      </c>
      <c r="G658" t="s">
        <v>487</v>
      </c>
      <c r="H658" t="s">
        <v>518</v>
      </c>
      <c r="I658">
        <v>726</v>
      </c>
      <c r="J658" t="s">
        <v>406</v>
      </c>
    </row>
    <row r="659" spans="3:17" hidden="1">
      <c r="C659">
        <v>29</v>
      </c>
      <c r="D659" t="s">
        <v>48</v>
      </c>
      <c r="E659">
        <v>15170728</v>
      </c>
      <c r="F659">
        <v>17</v>
      </c>
      <c r="G659" t="s">
        <v>488</v>
      </c>
      <c r="H659" t="s">
        <v>4</v>
      </c>
      <c r="I659">
        <v>728</v>
      </c>
      <c r="J659" t="s">
        <v>220</v>
      </c>
      <c r="K659">
        <v>710</v>
      </c>
      <c r="L659">
        <v>10</v>
      </c>
      <c r="M659">
        <v>720</v>
      </c>
      <c r="N659">
        <v>0</v>
      </c>
      <c r="O659">
        <v>0</v>
      </c>
      <c r="P659">
        <v>0</v>
      </c>
      <c r="Q659">
        <v>0</v>
      </c>
    </row>
    <row r="660" spans="3:17" hidden="1">
      <c r="C660">
        <v>29</v>
      </c>
      <c r="D660" t="s">
        <v>48</v>
      </c>
      <c r="E660">
        <v>15170828</v>
      </c>
      <c r="F660">
        <v>17</v>
      </c>
      <c r="G660" t="s">
        <v>488</v>
      </c>
      <c r="H660" t="s">
        <v>4</v>
      </c>
      <c r="I660">
        <v>828</v>
      </c>
      <c r="J660" t="s">
        <v>221</v>
      </c>
      <c r="K660">
        <v>655</v>
      </c>
      <c r="L660">
        <v>10</v>
      </c>
      <c r="M660">
        <v>665</v>
      </c>
      <c r="N660">
        <v>0</v>
      </c>
      <c r="O660">
        <v>0</v>
      </c>
      <c r="P660">
        <v>0</v>
      </c>
      <c r="Q660">
        <v>0</v>
      </c>
    </row>
    <row r="661" spans="3:17" hidden="1">
      <c r="C661">
        <v>29</v>
      </c>
      <c r="D661" t="s">
        <v>48</v>
      </c>
      <c r="E661">
        <v>15170928</v>
      </c>
      <c r="F661">
        <v>17</v>
      </c>
      <c r="G661" t="s">
        <v>488</v>
      </c>
      <c r="H661" t="s">
        <v>4</v>
      </c>
      <c r="I661">
        <v>928</v>
      </c>
      <c r="J661" t="s">
        <v>222</v>
      </c>
      <c r="K661">
        <v>701</v>
      </c>
      <c r="L661">
        <v>10</v>
      </c>
      <c r="M661">
        <v>711</v>
      </c>
      <c r="N661">
        <v>0</v>
      </c>
      <c r="O661">
        <v>0</v>
      </c>
      <c r="P661">
        <v>0</v>
      </c>
      <c r="Q661">
        <v>0</v>
      </c>
    </row>
    <row r="662" spans="3:17" hidden="1">
      <c r="C662">
        <v>29</v>
      </c>
      <c r="D662" t="s">
        <v>48</v>
      </c>
      <c r="E662">
        <v>15180725</v>
      </c>
      <c r="F662">
        <v>18</v>
      </c>
      <c r="G662" t="s">
        <v>489</v>
      </c>
      <c r="H662" t="s">
        <v>9</v>
      </c>
      <c r="I662">
        <v>725</v>
      </c>
      <c r="J662" t="s">
        <v>425</v>
      </c>
      <c r="K662">
        <v>710</v>
      </c>
      <c r="L662">
        <v>7</v>
      </c>
      <c r="M662">
        <v>717</v>
      </c>
      <c r="N662">
        <v>0</v>
      </c>
      <c r="O662">
        <v>0</v>
      </c>
      <c r="P662">
        <v>0</v>
      </c>
      <c r="Q662">
        <v>0</v>
      </c>
    </row>
    <row r="663" spans="3:17" hidden="1">
      <c r="C663">
        <v>29</v>
      </c>
      <c r="D663" t="s">
        <v>48</v>
      </c>
      <c r="E663">
        <v>15180825</v>
      </c>
      <c r="F663">
        <v>18</v>
      </c>
      <c r="G663" t="s">
        <v>489</v>
      </c>
      <c r="H663" t="s">
        <v>9</v>
      </c>
      <c r="I663">
        <v>825</v>
      </c>
      <c r="J663" t="s">
        <v>426</v>
      </c>
      <c r="K663">
        <v>655</v>
      </c>
      <c r="L663">
        <v>7</v>
      </c>
      <c r="M663">
        <v>662</v>
      </c>
      <c r="N663">
        <v>0</v>
      </c>
      <c r="O663">
        <v>0</v>
      </c>
      <c r="P663">
        <v>0</v>
      </c>
      <c r="Q663">
        <v>0</v>
      </c>
    </row>
    <row r="664" spans="3:17" hidden="1">
      <c r="C664">
        <v>29</v>
      </c>
      <c r="D664" t="s">
        <v>48</v>
      </c>
      <c r="E664">
        <v>15180925</v>
      </c>
      <c r="F664">
        <v>18</v>
      </c>
      <c r="G664" t="s">
        <v>489</v>
      </c>
      <c r="H664" t="s">
        <v>9</v>
      </c>
      <c r="I664">
        <v>925</v>
      </c>
      <c r="J664" t="s">
        <v>427</v>
      </c>
      <c r="K664">
        <v>701</v>
      </c>
      <c r="L664">
        <v>7</v>
      </c>
      <c r="M664">
        <v>708</v>
      </c>
      <c r="N664">
        <v>0</v>
      </c>
      <c r="O664">
        <v>0</v>
      </c>
      <c r="P664">
        <v>0</v>
      </c>
      <c r="Q664">
        <v>0</v>
      </c>
    </row>
    <row r="665" spans="3:17" hidden="1">
      <c r="C665">
        <v>29</v>
      </c>
      <c r="D665" t="s">
        <v>48</v>
      </c>
      <c r="E665">
        <v>15181726</v>
      </c>
      <c r="F665">
        <v>18</v>
      </c>
      <c r="G665" t="s">
        <v>489</v>
      </c>
      <c r="H665" t="s">
        <v>9</v>
      </c>
      <c r="I665">
        <v>726</v>
      </c>
      <c r="J665" t="s">
        <v>226</v>
      </c>
      <c r="K665">
        <v>710</v>
      </c>
      <c r="L665">
        <v>7</v>
      </c>
      <c r="M665">
        <v>717</v>
      </c>
      <c r="N665">
        <v>0</v>
      </c>
      <c r="O665">
        <v>0</v>
      </c>
      <c r="P665">
        <v>0</v>
      </c>
      <c r="Q665">
        <v>0</v>
      </c>
    </row>
    <row r="666" spans="3:17" hidden="1">
      <c r="C666">
        <v>29</v>
      </c>
      <c r="D666" t="s">
        <v>48</v>
      </c>
      <c r="E666">
        <v>15181826</v>
      </c>
      <c r="F666">
        <v>18</v>
      </c>
      <c r="G666" t="s">
        <v>489</v>
      </c>
      <c r="H666" t="s">
        <v>9</v>
      </c>
      <c r="I666">
        <v>826</v>
      </c>
      <c r="J666" t="s">
        <v>227</v>
      </c>
      <c r="K666">
        <v>655</v>
      </c>
      <c r="L666">
        <v>7</v>
      </c>
      <c r="M666">
        <v>662</v>
      </c>
      <c r="N666">
        <v>0</v>
      </c>
      <c r="O666">
        <v>0</v>
      </c>
      <c r="P666">
        <v>0</v>
      </c>
      <c r="Q666">
        <v>0</v>
      </c>
    </row>
    <row r="667" spans="3:17" hidden="1">
      <c r="C667">
        <v>29</v>
      </c>
      <c r="D667" t="s">
        <v>48</v>
      </c>
      <c r="E667">
        <v>15181926</v>
      </c>
      <c r="F667">
        <v>18</v>
      </c>
      <c r="G667" t="s">
        <v>489</v>
      </c>
      <c r="H667" t="s">
        <v>9</v>
      </c>
      <c r="I667">
        <v>926</v>
      </c>
      <c r="J667" t="s">
        <v>228</v>
      </c>
      <c r="K667">
        <v>701</v>
      </c>
      <c r="L667">
        <v>7</v>
      </c>
      <c r="M667">
        <v>708</v>
      </c>
      <c r="N667">
        <v>0</v>
      </c>
      <c r="O667">
        <v>0</v>
      </c>
      <c r="P667">
        <v>0</v>
      </c>
      <c r="Q667">
        <v>0</v>
      </c>
    </row>
    <row r="668" spans="3:17" hidden="1">
      <c r="C668">
        <v>30</v>
      </c>
      <c r="D668" t="s">
        <v>49</v>
      </c>
      <c r="E668">
        <v>15010729</v>
      </c>
      <c r="F668">
        <v>1</v>
      </c>
      <c r="G668" t="s">
        <v>476</v>
      </c>
      <c r="H668" t="s">
        <v>28</v>
      </c>
      <c r="I668">
        <v>729</v>
      </c>
      <c r="J668" t="s">
        <v>198</v>
      </c>
      <c r="K668">
        <v>914</v>
      </c>
      <c r="L668">
        <v>12</v>
      </c>
      <c r="M668">
        <v>926</v>
      </c>
      <c r="N668">
        <v>0</v>
      </c>
      <c r="O668">
        <v>0</v>
      </c>
      <c r="P668">
        <v>0</v>
      </c>
      <c r="Q668">
        <v>0</v>
      </c>
    </row>
    <row r="669" spans="3:17" hidden="1">
      <c r="C669">
        <v>30</v>
      </c>
      <c r="D669" t="s">
        <v>49</v>
      </c>
      <c r="E669">
        <v>15010829</v>
      </c>
      <c r="F669">
        <v>1</v>
      </c>
      <c r="G669" t="s">
        <v>476</v>
      </c>
      <c r="H669" t="s">
        <v>28</v>
      </c>
      <c r="I669">
        <v>829</v>
      </c>
      <c r="J669" t="s">
        <v>199</v>
      </c>
      <c r="K669">
        <v>911</v>
      </c>
      <c r="L669">
        <v>12</v>
      </c>
      <c r="M669">
        <v>923</v>
      </c>
      <c r="N669">
        <v>0</v>
      </c>
      <c r="O669">
        <v>0</v>
      </c>
      <c r="P669">
        <v>0</v>
      </c>
      <c r="Q669">
        <v>0</v>
      </c>
    </row>
    <row r="670" spans="3:17" hidden="1">
      <c r="C670">
        <v>30</v>
      </c>
      <c r="D670" t="s">
        <v>49</v>
      </c>
      <c r="E670">
        <v>15010929</v>
      </c>
      <c r="F670">
        <v>1</v>
      </c>
      <c r="G670" t="s">
        <v>476</v>
      </c>
      <c r="H670" t="s">
        <v>28</v>
      </c>
      <c r="I670">
        <v>929</v>
      </c>
      <c r="J670" t="s">
        <v>200</v>
      </c>
      <c r="K670">
        <v>866</v>
      </c>
      <c r="L670">
        <v>13</v>
      </c>
      <c r="M670">
        <v>879</v>
      </c>
      <c r="N670">
        <v>0</v>
      </c>
      <c r="O670">
        <v>0</v>
      </c>
      <c r="P670">
        <v>0</v>
      </c>
      <c r="Q670">
        <v>0</v>
      </c>
    </row>
    <row r="671" spans="3:17">
      <c r="C671">
        <v>30</v>
      </c>
      <c r="D671" t="s">
        <v>49</v>
      </c>
      <c r="E671">
        <v>15020735</v>
      </c>
      <c r="F671">
        <v>2</v>
      </c>
      <c r="G671" t="s">
        <v>477</v>
      </c>
      <c r="H671" t="s">
        <v>521</v>
      </c>
      <c r="I671">
        <v>735</v>
      </c>
      <c r="J671" t="s">
        <v>437</v>
      </c>
    </row>
    <row r="672" spans="3:17">
      <c r="C672">
        <v>30</v>
      </c>
      <c r="D672" t="s">
        <v>49</v>
      </c>
      <c r="E672">
        <v>15030728</v>
      </c>
      <c r="F672">
        <v>3</v>
      </c>
      <c r="G672" t="s">
        <v>478</v>
      </c>
      <c r="H672" t="s">
        <v>514</v>
      </c>
      <c r="I672">
        <v>728</v>
      </c>
      <c r="J672" t="s">
        <v>311</v>
      </c>
    </row>
    <row r="673" spans="3:17">
      <c r="C673">
        <v>30</v>
      </c>
      <c r="D673" t="s">
        <v>49</v>
      </c>
      <c r="E673">
        <v>15040732</v>
      </c>
      <c r="F673">
        <v>4</v>
      </c>
      <c r="G673" t="s">
        <v>479</v>
      </c>
      <c r="H673" t="s">
        <v>512</v>
      </c>
      <c r="I673">
        <v>732</v>
      </c>
      <c r="J673" t="s">
        <v>501</v>
      </c>
    </row>
    <row r="674" spans="3:17" hidden="1">
      <c r="C674">
        <v>30</v>
      </c>
      <c r="D674" t="s">
        <v>49</v>
      </c>
      <c r="E674">
        <v>15050932</v>
      </c>
      <c r="F674">
        <v>5</v>
      </c>
      <c r="G674" t="s">
        <v>480</v>
      </c>
      <c r="H674" t="s">
        <v>16</v>
      </c>
      <c r="I674">
        <v>932</v>
      </c>
      <c r="J674" t="s">
        <v>438</v>
      </c>
      <c r="K674">
        <v>866</v>
      </c>
      <c r="L674">
        <v>12</v>
      </c>
      <c r="M674">
        <v>878</v>
      </c>
      <c r="N674">
        <v>0</v>
      </c>
      <c r="O674">
        <v>0</v>
      </c>
      <c r="P674">
        <v>0</v>
      </c>
      <c r="Q674">
        <v>0</v>
      </c>
    </row>
    <row r="675" spans="3:17">
      <c r="C675">
        <v>30</v>
      </c>
      <c r="D675" t="s">
        <v>49</v>
      </c>
      <c r="E675">
        <v>15060724</v>
      </c>
      <c r="F675">
        <v>6</v>
      </c>
      <c r="G675" t="s">
        <v>481</v>
      </c>
      <c r="H675" t="s">
        <v>512</v>
      </c>
      <c r="I675">
        <v>724</v>
      </c>
      <c r="J675" t="s">
        <v>205</v>
      </c>
    </row>
    <row r="676" spans="3:17" hidden="1">
      <c r="C676">
        <v>30</v>
      </c>
      <c r="D676" t="s">
        <v>49</v>
      </c>
      <c r="E676">
        <v>15070732</v>
      </c>
      <c r="F676">
        <v>7</v>
      </c>
      <c r="G676" t="s">
        <v>482</v>
      </c>
      <c r="H676" t="s">
        <v>8</v>
      </c>
      <c r="I676">
        <v>732</v>
      </c>
      <c r="J676" t="s">
        <v>439</v>
      </c>
      <c r="K676">
        <v>914</v>
      </c>
      <c r="L676">
        <v>14</v>
      </c>
      <c r="M676">
        <v>928</v>
      </c>
      <c r="N676">
        <v>0</v>
      </c>
      <c r="O676">
        <v>0</v>
      </c>
      <c r="P676">
        <v>0</v>
      </c>
      <c r="Q676">
        <v>0</v>
      </c>
    </row>
    <row r="677" spans="3:17" hidden="1">
      <c r="C677">
        <v>30</v>
      </c>
      <c r="D677" t="s">
        <v>49</v>
      </c>
      <c r="E677">
        <v>15070832</v>
      </c>
      <c r="F677">
        <v>7</v>
      </c>
      <c r="G677" t="s">
        <v>482</v>
      </c>
      <c r="H677" t="s">
        <v>8</v>
      </c>
      <c r="I677">
        <v>832</v>
      </c>
      <c r="J677" t="s">
        <v>440</v>
      </c>
      <c r="K677">
        <v>911</v>
      </c>
      <c r="L677">
        <v>14</v>
      </c>
      <c r="M677">
        <v>925</v>
      </c>
      <c r="N677">
        <v>0</v>
      </c>
      <c r="O677">
        <v>0</v>
      </c>
      <c r="P677">
        <v>0</v>
      </c>
      <c r="Q677">
        <v>0</v>
      </c>
    </row>
    <row r="678" spans="3:17" hidden="1">
      <c r="C678">
        <v>30</v>
      </c>
      <c r="D678" t="s">
        <v>49</v>
      </c>
      <c r="E678">
        <v>15070932</v>
      </c>
      <c r="F678">
        <v>7</v>
      </c>
      <c r="G678" t="s">
        <v>482</v>
      </c>
      <c r="H678" t="s">
        <v>8</v>
      </c>
      <c r="I678">
        <v>932</v>
      </c>
      <c r="J678" t="s">
        <v>441</v>
      </c>
      <c r="K678">
        <v>866</v>
      </c>
      <c r="L678">
        <v>14</v>
      </c>
      <c r="M678">
        <v>880</v>
      </c>
      <c r="N678">
        <v>0</v>
      </c>
      <c r="O678">
        <v>0</v>
      </c>
      <c r="P678">
        <v>0</v>
      </c>
      <c r="Q678">
        <v>0</v>
      </c>
    </row>
    <row r="679" spans="3:17" hidden="1">
      <c r="C679">
        <v>30</v>
      </c>
      <c r="D679" t="s">
        <v>49</v>
      </c>
      <c r="E679">
        <v>15071733</v>
      </c>
      <c r="F679">
        <v>7</v>
      </c>
      <c r="G679" t="s">
        <v>482</v>
      </c>
      <c r="H679" t="s">
        <v>8</v>
      </c>
      <c r="I679">
        <v>733</v>
      </c>
      <c r="J679" t="s">
        <v>442</v>
      </c>
      <c r="K679">
        <v>914</v>
      </c>
      <c r="L679">
        <v>14</v>
      </c>
      <c r="M679">
        <v>928</v>
      </c>
      <c r="N679">
        <v>0</v>
      </c>
      <c r="O679">
        <v>0</v>
      </c>
      <c r="P679">
        <v>0</v>
      </c>
      <c r="Q679">
        <v>0</v>
      </c>
    </row>
    <row r="680" spans="3:17" hidden="1">
      <c r="C680">
        <v>30</v>
      </c>
      <c r="D680" t="s">
        <v>49</v>
      </c>
      <c r="E680">
        <v>15071833</v>
      </c>
      <c r="F680">
        <v>7</v>
      </c>
      <c r="G680" t="s">
        <v>482</v>
      </c>
      <c r="H680" t="s">
        <v>8</v>
      </c>
      <c r="I680">
        <v>833</v>
      </c>
      <c r="J680" t="s">
        <v>443</v>
      </c>
      <c r="K680">
        <v>911</v>
      </c>
      <c r="L680">
        <v>14</v>
      </c>
      <c r="M680">
        <v>925</v>
      </c>
      <c r="N680">
        <v>0</v>
      </c>
      <c r="O680">
        <v>0</v>
      </c>
      <c r="P680">
        <v>0</v>
      </c>
      <c r="Q680">
        <v>0</v>
      </c>
    </row>
    <row r="681" spans="3:17" hidden="1">
      <c r="C681">
        <v>30</v>
      </c>
      <c r="D681" t="s">
        <v>49</v>
      </c>
      <c r="E681">
        <v>15071933</v>
      </c>
      <c r="F681">
        <v>7</v>
      </c>
      <c r="G681" t="s">
        <v>482</v>
      </c>
      <c r="H681" t="s">
        <v>8</v>
      </c>
      <c r="I681">
        <v>933</v>
      </c>
      <c r="J681" t="s">
        <v>444</v>
      </c>
      <c r="K681">
        <v>866</v>
      </c>
      <c r="L681">
        <v>14</v>
      </c>
      <c r="M681">
        <v>880</v>
      </c>
      <c r="N681">
        <v>0</v>
      </c>
      <c r="O681">
        <v>0</v>
      </c>
      <c r="P681">
        <v>0</v>
      </c>
      <c r="Q681">
        <v>0</v>
      </c>
    </row>
    <row r="682" spans="3:17" hidden="1">
      <c r="C682">
        <v>30</v>
      </c>
      <c r="D682" t="s">
        <v>49</v>
      </c>
      <c r="E682">
        <v>15080727</v>
      </c>
      <c r="F682">
        <v>8</v>
      </c>
      <c r="G682" t="s">
        <v>483</v>
      </c>
      <c r="H682" t="s">
        <v>2</v>
      </c>
      <c r="I682">
        <v>727</v>
      </c>
      <c r="J682" t="s">
        <v>412</v>
      </c>
      <c r="K682">
        <v>914</v>
      </c>
      <c r="L682">
        <v>12</v>
      </c>
      <c r="M682">
        <v>926</v>
      </c>
      <c r="N682">
        <v>0</v>
      </c>
      <c r="O682">
        <v>0</v>
      </c>
      <c r="P682">
        <v>0</v>
      </c>
      <c r="Q682">
        <v>0</v>
      </c>
    </row>
    <row r="683" spans="3:17" hidden="1">
      <c r="C683">
        <v>30</v>
      </c>
      <c r="D683" t="s">
        <v>49</v>
      </c>
      <c r="E683">
        <v>15080827</v>
      </c>
      <c r="F683">
        <v>8</v>
      </c>
      <c r="G683" t="s">
        <v>483</v>
      </c>
      <c r="H683" t="s">
        <v>2</v>
      </c>
      <c r="I683">
        <v>827</v>
      </c>
      <c r="J683" t="s">
        <v>413</v>
      </c>
      <c r="K683">
        <v>911</v>
      </c>
      <c r="L683">
        <v>12</v>
      </c>
      <c r="M683">
        <v>923</v>
      </c>
      <c r="N683">
        <v>0</v>
      </c>
      <c r="O683">
        <v>0</v>
      </c>
      <c r="P683">
        <v>0</v>
      </c>
      <c r="Q683">
        <v>0</v>
      </c>
    </row>
    <row r="684" spans="3:17" hidden="1">
      <c r="C684">
        <v>30</v>
      </c>
      <c r="D684" t="s">
        <v>49</v>
      </c>
      <c r="E684">
        <v>15080927</v>
      </c>
      <c r="F684">
        <v>8</v>
      </c>
      <c r="G684" t="s">
        <v>483</v>
      </c>
      <c r="H684" t="s">
        <v>2</v>
      </c>
      <c r="I684">
        <v>927</v>
      </c>
      <c r="J684" t="s">
        <v>414</v>
      </c>
      <c r="K684">
        <v>866</v>
      </c>
      <c r="L684">
        <v>12</v>
      </c>
      <c r="M684">
        <v>878</v>
      </c>
      <c r="N684">
        <v>0</v>
      </c>
      <c r="O684">
        <v>0</v>
      </c>
      <c r="P684">
        <v>0</v>
      </c>
      <c r="Q684">
        <v>0</v>
      </c>
    </row>
    <row r="685" spans="3:17" hidden="1"/>
    <row r="686" spans="3:17">
      <c r="C686">
        <v>30</v>
      </c>
      <c r="D686" t="s">
        <v>49</v>
      </c>
      <c r="E686">
        <v>15110773</v>
      </c>
      <c r="F686">
        <v>11</v>
      </c>
      <c r="G686" t="s">
        <v>484</v>
      </c>
      <c r="H686" t="s">
        <v>520</v>
      </c>
      <c r="I686">
        <v>773</v>
      </c>
      <c r="J686" t="s">
        <v>253</v>
      </c>
    </row>
    <row r="687" spans="3:17" hidden="1"/>
    <row r="688" spans="3:17">
      <c r="C688">
        <v>30</v>
      </c>
      <c r="D688" t="s">
        <v>49</v>
      </c>
      <c r="E688">
        <v>15140725</v>
      </c>
      <c r="F688">
        <v>14</v>
      </c>
      <c r="G688" t="s">
        <v>453</v>
      </c>
      <c r="H688" t="s">
        <v>509</v>
      </c>
      <c r="I688">
        <v>725</v>
      </c>
      <c r="J688" t="s">
        <v>396</v>
      </c>
    </row>
    <row r="689" spans="3:17">
      <c r="C689">
        <v>30</v>
      </c>
      <c r="D689" t="s">
        <v>49</v>
      </c>
      <c r="E689">
        <v>15150726</v>
      </c>
      <c r="F689">
        <v>15</v>
      </c>
      <c r="G689" t="s">
        <v>486</v>
      </c>
      <c r="H689" t="s">
        <v>518</v>
      </c>
      <c r="I689">
        <v>726</v>
      </c>
      <c r="J689" t="s">
        <v>421</v>
      </c>
    </row>
    <row r="690" spans="3:17">
      <c r="C690">
        <v>30</v>
      </c>
      <c r="D690" t="s">
        <v>49</v>
      </c>
      <c r="E690">
        <v>15160726</v>
      </c>
      <c r="F690">
        <v>16</v>
      </c>
      <c r="G690" t="s">
        <v>487</v>
      </c>
      <c r="H690" t="s">
        <v>518</v>
      </c>
      <c r="I690">
        <v>726</v>
      </c>
      <c r="J690" t="s">
        <v>406</v>
      </c>
    </row>
    <row r="691" spans="3:17" hidden="1">
      <c r="C691">
        <v>30</v>
      </c>
      <c r="D691" t="s">
        <v>49</v>
      </c>
      <c r="E691">
        <v>15170730</v>
      </c>
      <c r="F691">
        <v>17</v>
      </c>
      <c r="G691" t="s">
        <v>488</v>
      </c>
      <c r="H691" t="s">
        <v>28</v>
      </c>
      <c r="I691">
        <v>730</v>
      </c>
      <c r="J691" t="s">
        <v>422</v>
      </c>
      <c r="K691">
        <v>914</v>
      </c>
      <c r="L691">
        <v>16</v>
      </c>
      <c r="M691">
        <v>930</v>
      </c>
      <c r="N691">
        <v>0</v>
      </c>
      <c r="O691">
        <v>0</v>
      </c>
      <c r="P691">
        <v>0</v>
      </c>
      <c r="Q691">
        <v>0</v>
      </c>
    </row>
    <row r="692" spans="3:17" hidden="1">
      <c r="C692">
        <v>30</v>
      </c>
      <c r="D692" t="s">
        <v>49</v>
      </c>
      <c r="E692">
        <v>15170830</v>
      </c>
      <c r="F692">
        <v>17</v>
      </c>
      <c r="G692" t="s">
        <v>488</v>
      </c>
      <c r="H692" t="s">
        <v>28</v>
      </c>
      <c r="I692">
        <v>830</v>
      </c>
      <c r="J692" t="s">
        <v>423</v>
      </c>
      <c r="K692">
        <v>911</v>
      </c>
      <c r="L692">
        <v>16</v>
      </c>
      <c r="M692">
        <v>927</v>
      </c>
      <c r="N692">
        <v>0</v>
      </c>
      <c r="O692">
        <v>0</v>
      </c>
      <c r="P692">
        <v>0</v>
      </c>
      <c r="Q692">
        <v>0</v>
      </c>
    </row>
    <row r="693" spans="3:17" hidden="1">
      <c r="C693">
        <v>30</v>
      </c>
      <c r="D693" t="s">
        <v>49</v>
      </c>
      <c r="E693">
        <v>15170930</v>
      </c>
      <c r="F693">
        <v>17</v>
      </c>
      <c r="G693" t="s">
        <v>488</v>
      </c>
      <c r="H693" t="s">
        <v>28</v>
      </c>
      <c r="I693">
        <v>930</v>
      </c>
      <c r="J693" t="s">
        <v>424</v>
      </c>
      <c r="K693">
        <v>866</v>
      </c>
      <c r="L693">
        <v>17</v>
      </c>
      <c r="M693">
        <v>883</v>
      </c>
      <c r="N693">
        <v>0</v>
      </c>
      <c r="O693">
        <v>0</v>
      </c>
      <c r="P693">
        <v>0</v>
      </c>
      <c r="Q693">
        <v>0</v>
      </c>
    </row>
    <row r="694" spans="3:17" hidden="1">
      <c r="C694">
        <v>30</v>
      </c>
      <c r="D694" t="s">
        <v>49</v>
      </c>
      <c r="E694">
        <v>15180724</v>
      </c>
      <c r="F694">
        <v>18</v>
      </c>
      <c r="G694" t="s">
        <v>489</v>
      </c>
      <c r="H694" t="s">
        <v>7</v>
      </c>
      <c r="I694">
        <v>724</v>
      </c>
      <c r="J694" t="s">
        <v>397</v>
      </c>
      <c r="K694">
        <v>914</v>
      </c>
      <c r="L694">
        <v>37</v>
      </c>
      <c r="M694">
        <v>951</v>
      </c>
      <c r="N694">
        <v>0</v>
      </c>
      <c r="O694">
        <v>0</v>
      </c>
      <c r="P694">
        <v>0</v>
      </c>
      <c r="Q694">
        <v>0</v>
      </c>
    </row>
    <row r="695" spans="3:17" hidden="1">
      <c r="C695">
        <v>30</v>
      </c>
      <c r="D695" t="s">
        <v>49</v>
      </c>
      <c r="E695">
        <v>15180824</v>
      </c>
      <c r="F695">
        <v>18</v>
      </c>
      <c r="G695" t="s">
        <v>489</v>
      </c>
      <c r="H695" t="s">
        <v>7</v>
      </c>
      <c r="I695">
        <v>824</v>
      </c>
      <c r="J695" t="s">
        <v>398</v>
      </c>
      <c r="K695">
        <v>911</v>
      </c>
      <c r="L695">
        <v>37</v>
      </c>
      <c r="M695">
        <v>948</v>
      </c>
      <c r="N695">
        <v>0</v>
      </c>
      <c r="O695">
        <v>0</v>
      </c>
      <c r="P695">
        <v>0</v>
      </c>
      <c r="Q695">
        <v>0</v>
      </c>
    </row>
    <row r="696" spans="3:17" hidden="1">
      <c r="C696">
        <v>30</v>
      </c>
      <c r="D696" t="s">
        <v>49</v>
      </c>
      <c r="E696">
        <v>15180924</v>
      </c>
      <c r="F696">
        <v>18</v>
      </c>
      <c r="G696" t="s">
        <v>489</v>
      </c>
      <c r="H696" t="s">
        <v>7</v>
      </c>
      <c r="I696">
        <v>924</v>
      </c>
      <c r="J696" t="s">
        <v>399</v>
      </c>
      <c r="K696">
        <v>866</v>
      </c>
      <c r="L696">
        <v>36</v>
      </c>
      <c r="M696">
        <v>902</v>
      </c>
      <c r="N696">
        <v>0</v>
      </c>
      <c r="O696">
        <v>0</v>
      </c>
      <c r="P696">
        <v>0</v>
      </c>
      <c r="Q696">
        <v>0</v>
      </c>
    </row>
    <row r="697" spans="3:17" hidden="1">
      <c r="C697">
        <v>31</v>
      </c>
      <c r="D697" t="s">
        <v>50</v>
      </c>
      <c r="E697">
        <v>15010731</v>
      </c>
      <c r="F697">
        <v>1</v>
      </c>
      <c r="G697" t="s">
        <v>476</v>
      </c>
      <c r="H697" t="s">
        <v>7</v>
      </c>
      <c r="I697">
        <v>731</v>
      </c>
      <c r="J697" t="s">
        <v>289</v>
      </c>
      <c r="K697">
        <v>866</v>
      </c>
      <c r="L697">
        <v>0</v>
      </c>
      <c r="M697">
        <v>866</v>
      </c>
      <c r="N697">
        <v>0</v>
      </c>
      <c r="O697">
        <v>0</v>
      </c>
      <c r="P697">
        <v>0</v>
      </c>
      <c r="Q697">
        <v>0</v>
      </c>
    </row>
    <row r="698" spans="3:17" hidden="1">
      <c r="C698">
        <v>31</v>
      </c>
      <c r="D698" t="s">
        <v>50</v>
      </c>
      <c r="E698">
        <v>15010831</v>
      </c>
      <c r="F698">
        <v>1</v>
      </c>
      <c r="G698" t="s">
        <v>476</v>
      </c>
      <c r="H698" t="s">
        <v>7</v>
      </c>
      <c r="I698">
        <v>831</v>
      </c>
      <c r="J698" t="s">
        <v>290</v>
      </c>
      <c r="K698">
        <v>866</v>
      </c>
      <c r="L698">
        <v>0</v>
      </c>
      <c r="M698">
        <v>866</v>
      </c>
      <c r="N698">
        <v>0</v>
      </c>
      <c r="O698">
        <v>0</v>
      </c>
      <c r="P698">
        <v>0</v>
      </c>
      <c r="Q698">
        <v>0</v>
      </c>
    </row>
    <row r="699" spans="3:17" hidden="1">
      <c r="C699">
        <v>31</v>
      </c>
      <c r="D699" t="s">
        <v>50</v>
      </c>
      <c r="E699">
        <v>15010931</v>
      </c>
      <c r="F699">
        <v>1</v>
      </c>
      <c r="G699" t="s">
        <v>476</v>
      </c>
      <c r="H699" t="s">
        <v>7</v>
      </c>
      <c r="I699">
        <v>931</v>
      </c>
      <c r="J699" t="s">
        <v>291</v>
      </c>
      <c r="K699">
        <v>918</v>
      </c>
      <c r="L699">
        <v>0</v>
      </c>
      <c r="M699">
        <v>918</v>
      </c>
      <c r="N699">
        <v>0</v>
      </c>
      <c r="O699">
        <v>0</v>
      </c>
      <c r="P699">
        <v>0</v>
      </c>
      <c r="Q699">
        <v>0</v>
      </c>
    </row>
    <row r="700" spans="3:17">
      <c r="C700">
        <v>31</v>
      </c>
      <c r="D700" t="s">
        <v>50</v>
      </c>
      <c r="E700">
        <v>15020733</v>
      </c>
      <c r="F700">
        <v>2</v>
      </c>
      <c r="G700" t="s">
        <v>477</v>
      </c>
      <c r="H700" t="s">
        <v>511</v>
      </c>
      <c r="I700">
        <v>733</v>
      </c>
      <c r="J700" t="s">
        <v>452</v>
      </c>
    </row>
    <row r="701" spans="3:17">
      <c r="C701">
        <v>31</v>
      </c>
      <c r="D701" t="s">
        <v>50</v>
      </c>
      <c r="E701">
        <v>15030727</v>
      </c>
      <c r="F701">
        <v>3</v>
      </c>
      <c r="G701" t="s">
        <v>478</v>
      </c>
      <c r="H701" t="s">
        <v>512</v>
      </c>
      <c r="I701">
        <v>727</v>
      </c>
      <c r="J701" t="s">
        <v>500</v>
      </c>
    </row>
    <row r="702" spans="3:17">
      <c r="C702">
        <v>31</v>
      </c>
      <c r="D702" t="s">
        <v>50</v>
      </c>
      <c r="E702">
        <v>15040733</v>
      </c>
      <c r="F702">
        <v>4</v>
      </c>
      <c r="G702" t="s">
        <v>479</v>
      </c>
      <c r="H702" t="s">
        <v>514</v>
      </c>
      <c r="I702">
        <v>733</v>
      </c>
      <c r="J702" t="s">
        <v>257</v>
      </c>
    </row>
    <row r="703" spans="3:17" hidden="1">
      <c r="C703">
        <v>31</v>
      </c>
      <c r="D703" t="s">
        <v>50</v>
      </c>
      <c r="E703">
        <v>15050932</v>
      </c>
      <c r="F703">
        <v>5</v>
      </c>
      <c r="G703" t="s">
        <v>480</v>
      </c>
      <c r="H703" t="s">
        <v>16</v>
      </c>
      <c r="I703">
        <v>932</v>
      </c>
      <c r="J703" t="s">
        <v>438</v>
      </c>
      <c r="K703">
        <v>918</v>
      </c>
      <c r="L703">
        <v>0</v>
      </c>
      <c r="M703">
        <v>918</v>
      </c>
      <c r="N703">
        <v>0</v>
      </c>
      <c r="O703">
        <v>0</v>
      </c>
      <c r="P703">
        <v>0</v>
      </c>
      <c r="Q703">
        <v>0</v>
      </c>
    </row>
    <row r="704" spans="3:17">
      <c r="C704">
        <v>31</v>
      </c>
      <c r="D704" t="s">
        <v>50</v>
      </c>
      <c r="E704">
        <v>15060724</v>
      </c>
      <c r="F704">
        <v>6</v>
      </c>
      <c r="G704" t="s">
        <v>481</v>
      </c>
      <c r="H704" t="s">
        <v>512</v>
      </c>
      <c r="I704">
        <v>724</v>
      </c>
      <c r="J704" t="s">
        <v>205</v>
      </c>
    </row>
    <row r="705" spans="3:17" hidden="1">
      <c r="C705">
        <v>31</v>
      </c>
      <c r="D705" t="s">
        <v>50</v>
      </c>
      <c r="E705">
        <v>15070732</v>
      </c>
      <c r="F705">
        <v>7</v>
      </c>
      <c r="G705" t="s">
        <v>482</v>
      </c>
      <c r="H705" t="s">
        <v>8</v>
      </c>
      <c r="I705">
        <v>732</v>
      </c>
      <c r="J705" t="s">
        <v>439</v>
      </c>
      <c r="K705">
        <v>866</v>
      </c>
      <c r="L705">
        <v>0</v>
      </c>
      <c r="M705">
        <v>866</v>
      </c>
      <c r="N705">
        <v>0</v>
      </c>
      <c r="O705">
        <v>0</v>
      </c>
      <c r="P705">
        <v>0</v>
      </c>
      <c r="Q705">
        <v>0</v>
      </c>
    </row>
    <row r="706" spans="3:17" hidden="1">
      <c r="C706">
        <v>31</v>
      </c>
      <c r="D706" t="s">
        <v>50</v>
      </c>
      <c r="E706">
        <v>15070832</v>
      </c>
      <c r="F706">
        <v>7</v>
      </c>
      <c r="G706" t="s">
        <v>482</v>
      </c>
      <c r="H706" t="s">
        <v>8</v>
      </c>
      <c r="I706">
        <v>832</v>
      </c>
      <c r="J706" t="s">
        <v>440</v>
      </c>
      <c r="K706">
        <v>866</v>
      </c>
      <c r="L706">
        <v>0</v>
      </c>
      <c r="M706">
        <v>866</v>
      </c>
      <c r="N706">
        <v>0</v>
      </c>
      <c r="O706">
        <v>0</v>
      </c>
      <c r="P706">
        <v>0</v>
      </c>
      <c r="Q706">
        <v>0</v>
      </c>
    </row>
    <row r="707" spans="3:17" hidden="1">
      <c r="C707">
        <v>31</v>
      </c>
      <c r="D707" t="s">
        <v>50</v>
      </c>
      <c r="E707">
        <v>15070932</v>
      </c>
      <c r="F707">
        <v>7</v>
      </c>
      <c r="G707" t="s">
        <v>482</v>
      </c>
      <c r="H707" t="s">
        <v>8</v>
      </c>
      <c r="I707">
        <v>932</v>
      </c>
      <c r="J707" t="s">
        <v>441</v>
      </c>
      <c r="K707">
        <v>918</v>
      </c>
      <c r="L707">
        <v>0</v>
      </c>
      <c r="M707">
        <v>918</v>
      </c>
      <c r="N707">
        <v>0</v>
      </c>
      <c r="O707">
        <v>0</v>
      </c>
      <c r="P707">
        <v>0</v>
      </c>
      <c r="Q707">
        <v>0</v>
      </c>
    </row>
    <row r="708" spans="3:17" hidden="1">
      <c r="C708">
        <v>31</v>
      </c>
      <c r="D708" t="s">
        <v>50</v>
      </c>
      <c r="E708">
        <v>15071733</v>
      </c>
      <c r="F708">
        <v>7</v>
      </c>
      <c r="G708" t="s">
        <v>482</v>
      </c>
      <c r="H708" t="s">
        <v>8</v>
      </c>
      <c r="I708">
        <v>733</v>
      </c>
      <c r="J708" t="s">
        <v>442</v>
      </c>
      <c r="K708">
        <v>866</v>
      </c>
      <c r="L708">
        <v>0</v>
      </c>
      <c r="M708">
        <v>866</v>
      </c>
      <c r="N708">
        <v>0</v>
      </c>
      <c r="O708">
        <v>0</v>
      </c>
      <c r="P708">
        <v>0</v>
      </c>
      <c r="Q708">
        <v>0</v>
      </c>
    </row>
    <row r="709" spans="3:17" hidden="1">
      <c r="C709">
        <v>31</v>
      </c>
      <c r="D709" t="s">
        <v>50</v>
      </c>
      <c r="E709">
        <v>15071833</v>
      </c>
      <c r="F709">
        <v>7</v>
      </c>
      <c r="G709" t="s">
        <v>482</v>
      </c>
      <c r="H709" t="s">
        <v>8</v>
      </c>
      <c r="I709">
        <v>833</v>
      </c>
      <c r="J709" t="s">
        <v>443</v>
      </c>
      <c r="K709">
        <v>866</v>
      </c>
      <c r="L709">
        <v>0</v>
      </c>
      <c r="M709">
        <v>866</v>
      </c>
      <c r="N709">
        <v>0</v>
      </c>
      <c r="O709">
        <v>0</v>
      </c>
      <c r="P709">
        <v>0</v>
      </c>
      <c r="Q709">
        <v>0</v>
      </c>
    </row>
    <row r="710" spans="3:17" hidden="1">
      <c r="C710">
        <v>31</v>
      </c>
      <c r="D710" t="s">
        <v>50</v>
      </c>
      <c r="E710">
        <v>15071933</v>
      </c>
      <c r="F710">
        <v>7</v>
      </c>
      <c r="G710" t="s">
        <v>482</v>
      </c>
      <c r="H710" t="s">
        <v>8</v>
      </c>
      <c r="I710">
        <v>933</v>
      </c>
      <c r="J710" t="s">
        <v>444</v>
      </c>
      <c r="K710">
        <v>918</v>
      </c>
      <c r="L710">
        <v>0</v>
      </c>
      <c r="M710">
        <v>918</v>
      </c>
      <c r="N710">
        <v>0</v>
      </c>
      <c r="O710">
        <v>0</v>
      </c>
      <c r="P710">
        <v>0</v>
      </c>
      <c r="Q710">
        <v>0</v>
      </c>
    </row>
    <row r="711" spans="3:17" hidden="1">
      <c r="C711">
        <v>31</v>
      </c>
      <c r="D711" t="s">
        <v>50</v>
      </c>
      <c r="E711">
        <v>15080727</v>
      </c>
      <c r="F711">
        <v>8</v>
      </c>
      <c r="G711" t="s">
        <v>483</v>
      </c>
      <c r="H711" t="s">
        <v>2</v>
      </c>
      <c r="I711">
        <v>727</v>
      </c>
      <c r="J711" t="s">
        <v>412</v>
      </c>
      <c r="K711">
        <v>866</v>
      </c>
      <c r="L711">
        <v>0</v>
      </c>
      <c r="M711">
        <v>866</v>
      </c>
      <c r="N711">
        <v>0</v>
      </c>
      <c r="O711">
        <v>0</v>
      </c>
      <c r="P711">
        <v>0</v>
      </c>
      <c r="Q711">
        <v>0</v>
      </c>
    </row>
    <row r="712" spans="3:17" hidden="1">
      <c r="C712">
        <v>31</v>
      </c>
      <c r="D712" t="s">
        <v>50</v>
      </c>
      <c r="E712">
        <v>15080827</v>
      </c>
      <c r="F712">
        <v>8</v>
      </c>
      <c r="G712" t="s">
        <v>483</v>
      </c>
      <c r="H712" t="s">
        <v>2</v>
      </c>
      <c r="I712">
        <v>827</v>
      </c>
      <c r="J712" t="s">
        <v>413</v>
      </c>
      <c r="K712">
        <v>866</v>
      </c>
      <c r="L712">
        <v>0</v>
      </c>
      <c r="M712">
        <v>866</v>
      </c>
      <c r="N712">
        <v>0</v>
      </c>
      <c r="O712">
        <v>0</v>
      </c>
      <c r="P712">
        <v>0</v>
      </c>
      <c r="Q712">
        <v>0</v>
      </c>
    </row>
    <row r="713" spans="3:17" hidden="1">
      <c r="C713">
        <v>31</v>
      </c>
      <c r="D713" t="s">
        <v>50</v>
      </c>
      <c r="E713">
        <v>15080927</v>
      </c>
      <c r="F713">
        <v>8</v>
      </c>
      <c r="G713" t="s">
        <v>483</v>
      </c>
      <c r="H713" t="s">
        <v>2</v>
      </c>
      <c r="I713">
        <v>927</v>
      </c>
      <c r="J713" t="s">
        <v>414</v>
      </c>
      <c r="K713">
        <v>918</v>
      </c>
      <c r="L713">
        <v>0</v>
      </c>
      <c r="M713">
        <v>918</v>
      </c>
      <c r="N713">
        <v>0</v>
      </c>
      <c r="O713">
        <v>0</v>
      </c>
      <c r="P713">
        <v>0</v>
      </c>
      <c r="Q713">
        <v>0</v>
      </c>
    </row>
    <row r="714" spans="3:17" hidden="1"/>
    <row r="715" spans="3:17">
      <c r="C715">
        <v>31</v>
      </c>
      <c r="D715" t="s">
        <v>50</v>
      </c>
      <c r="E715">
        <v>15110774</v>
      </c>
      <c r="F715">
        <v>11</v>
      </c>
      <c r="G715" t="s">
        <v>484</v>
      </c>
      <c r="H715" t="s">
        <v>516</v>
      </c>
      <c r="I715">
        <v>774</v>
      </c>
      <c r="J715" t="s">
        <v>215</v>
      </c>
    </row>
    <row r="716" spans="3:17" hidden="1"/>
    <row r="717" spans="3:17">
      <c r="C717">
        <v>31</v>
      </c>
      <c r="D717" t="s">
        <v>50</v>
      </c>
      <c r="E717">
        <v>15140728</v>
      </c>
      <c r="F717">
        <v>14</v>
      </c>
      <c r="G717" t="s">
        <v>453</v>
      </c>
      <c r="H717" t="s">
        <v>517</v>
      </c>
      <c r="I717">
        <v>728</v>
      </c>
      <c r="J717" t="s">
        <v>405</v>
      </c>
    </row>
    <row r="718" spans="3:17">
      <c r="C718">
        <v>31</v>
      </c>
      <c r="D718" t="s">
        <v>50</v>
      </c>
      <c r="E718">
        <v>15150724</v>
      </c>
      <c r="F718">
        <v>15</v>
      </c>
      <c r="G718" t="s">
        <v>486</v>
      </c>
      <c r="H718" t="s">
        <v>509</v>
      </c>
      <c r="I718">
        <v>724</v>
      </c>
      <c r="J718" t="s">
        <v>507</v>
      </c>
    </row>
    <row r="719" spans="3:17">
      <c r="C719">
        <v>31</v>
      </c>
      <c r="D719" t="s">
        <v>50</v>
      </c>
      <c r="E719">
        <v>15160724</v>
      </c>
      <c r="F719">
        <v>16</v>
      </c>
      <c r="G719" t="s">
        <v>487</v>
      </c>
      <c r="H719" t="s">
        <v>509</v>
      </c>
      <c r="I719">
        <v>724</v>
      </c>
      <c r="J719" t="s">
        <v>506</v>
      </c>
    </row>
    <row r="720" spans="3:17" hidden="1">
      <c r="C720">
        <v>31</v>
      </c>
      <c r="D720" t="s">
        <v>50</v>
      </c>
      <c r="E720">
        <v>15170727</v>
      </c>
      <c r="F720">
        <v>17</v>
      </c>
      <c r="G720" t="s">
        <v>488</v>
      </c>
      <c r="H720" t="s">
        <v>2</v>
      </c>
      <c r="I720">
        <v>727</v>
      </c>
      <c r="J720" t="s">
        <v>271</v>
      </c>
      <c r="K720">
        <v>866</v>
      </c>
      <c r="L720">
        <v>0</v>
      </c>
      <c r="M720">
        <v>866</v>
      </c>
      <c r="N720">
        <v>0</v>
      </c>
      <c r="O720">
        <v>0</v>
      </c>
      <c r="P720">
        <v>0</v>
      </c>
      <c r="Q720">
        <v>0</v>
      </c>
    </row>
    <row r="721" spans="3:17" hidden="1">
      <c r="C721">
        <v>31</v>
      </c>
      <c r="D721" t="s">
        <v>50</v>
      </c>
      <c r="E721">
        <v>15170827</v>
      </c>
      <c r="F721">
        <v>17</v>
      </c>
      <c r="G721" t="s">
        <v>488</v>
      </c>
      <c r="H721" t="s">
        <v>2</v>
      </c>
      <c r="I721">
        <v>827</v>
      </c>
      <c r="J721" t="s">
        <v>272</v>
      </c>
      <c r="K721">
        <v>866</v>
      </c>
      <c r="L721">
        <v>0</v>
      </c>
      <c r="M721">
        <v>866</v>
      </c>
      <c r="N721">
        <v>0</v>
      </c>
      <c r="O721">
        <v>0</v>
      </c>
      <c r="P721">
        <v>0</v>
      </c>
      <c r="Q721">
        <v>0</v>
      </c>
    </row>
    <row r="722" spans="3:17" hidden="1">
      <c r="C722">
        <v>31</v>
      </c>
      <c r="D722" t="s">
        <v>50</v>
      </c>
      <c r="E722">
        <v>15170927</v>
      </c>
      <c r="F722">
        <v>17</v>
      </c>
      <c r="G722" t="s">
        <v>488</v>
      </c>
      <c r="H722" t="s">
        <v>2</v>
      </c>
      <c r="I722">
        <v>927</v>
      </c>
      <c r="J722" t="s">
        <v>273</v>
      </c>
      <c r="K722">
        <v>918</v>
      </c>
      <c r="L722">
        <v>0</v>
      </c>
      <c r="M722">
        <v>918</v>
      </c>
      <c r="N722">
        <v>0</v>
      </c>
      <c r="O722">
        <v>0</v>
      </c>
      <c r="P722">
        <v>0</v>
      </c>
      <c r="Q722">
        <v>0</v>
      </c>
    </row>
    <row r="723" spans="3:17" hidden="1">
      <c r="C723">
        <v>31</v>
      </c>
      <c r="D723" t="s">
        <v>50</v>
      </c>
      <c r="E723">
        <v>15180727</v>
      </c>
      <c r="F723">
        <v>18</v>
      </c>
      <c r="G723" t="s">
        <v>489</v>
      </c>
      <c r="H723" t="s">
        <v>239</v>
      </c>
      <c r="I723">
        <v>727</v>
      </c>
      <c r="J723" t="s">
        <v>407</v>
      </c>
      <c r="K723">
        <v>866</v>
      </c>
      <c r="L723">
        <v>0</v>
      </c>
      <c r="M723">
        <v>866</v>
      </c>
      <c r="N723">
        <v>0</v>
      </c>
      <c r="O723">
        <v>0</v>
      </c>
      <c r="P723">
        <v>0</v>
      </c>
      <c r="Q723">
        <v>0</v>
      </c>
    </row>
    <row r="724" spans="3:17" hidden="1">
      <c r="C724">
        <v>31</v>
      </c>
      <c r="D724" t="s">
        <v>50</v>
      </c>
      <c r="E724">
        <v>15180827</v>
      </c>
      <c r="F724">
        <v>18</v>
      </c>
      <c r="G724" t="s">
        <v>489</v>
      </c>
      <c r="H724" t="s">
        <v>239</v>
      </c>
      <c r="I724">
        <v>827</v>
      </c>
      <c r="J724" t="s">
        <v>408</v>
      </c>
      <c r="K724">
        <v>866</v>
      </c>
      <c r="L724">
        <v>0</v>
      </c>
      <c r="M724">
        <v>866</v>
      </c>
      <c r="N724">
        <v>0</v>
      </c>
      <c r="O724">
        <v>0</v>
      </c>
      <c r="P724">
        <v>0</v>
      </c>
      <c r="Q724">
        <v>0</v>
      </c>
    </row>
    <row r="725" spans="3:17" hidden="1">
      <c r="C725">
        <v>31</v>
      </c>
      <c r="D725" t="s">
        <v>50</v>
      </c>
      <c r="E725">
        <v>15180927</v>
      </c>
      <c r="F725">
        <v>18</v>
      </c>
      <c r="G725" t="s">
        <v>489</v>
      </c>
      <c r="H725" t="s">
        <v>239</v>
      </c>
      <c r="I725">
        <v>927</v>
      </c>
      <c r="J725" t="s">
        <v>409</v>
      </c>
      <c r="K725">
        <v>918</v>
      </c>
      <c r="L725">
        <v>0</v>
      </c>
      <c r="M725">
        <v>918</v>
      </c>
      <c r="N725">
        <v>0</v>
      </c>
      <c r="O725">
        <v>0</v>
      </c>
      <c r="P725">
        <v>0</v>
      </c>
      <c r="Q725">
        <v>0</v>
      </c>
    </row>
    <row r="726" spans="3:17" hidden="1">
      <c r="C726">
        <v>32</v>
      </c>
      <c r="D726" t="s">
        <v>51</v>
      </c>
      <c r="E726">
        <v>15010729</v>
      </c>
      <c r="F726">
        <v>1</v>
      </c>
      <c r="G726" t="s">
        <v>476</v>
      </c>
      <c r="H726" t="s">
        <v>28</v>
      </c>
      <c r="I726">
        <v>729</v>
      </c>
      <c r="J726" t="s">
        <v>198</v>
      </c>
      <c r="K726">
        <v>527</v>
      </c>
      <c r="L726">
        <v>0</v>
      </c>
      <c r="M726">
        <v>527</v>
      </c>
      <c r="N726">
        <v>0</v>
      </c>
      <c r="O726">
        <v>0</v>
      </c>
      <c r="P726">
        <v>0</v>
      </c>
      <c r="Q726">
        <v>0</v>
      </c>
    </row>
    <row r="727" spans="3:17" hidden="1">
      <c r="C727">
        <v>32</v>
      </c>
      <c r="D727" t="s">
        <v>51</v>
      </c>
      <c r="E727">
        <v>15010829</v>
      </c>
      <c r="F727">
        <v>1</v>
      </c>
      <c r="G727" t="s">
        <v>476</v>
      </c>
      <c r="H727" t="s">
        <v>28</v>
      </c>
      <c r="I727">
        <v>829</v>
      </c>
      <c r="J727" t="s">
        <v>199</v>
      </c>
      <c r="K727">
        <v>438</v>
      </c>
      <c r="L727">
        <v>0</v>
      </c>
      <c r="M727">
        <v>438</v>
      </c>
      <c r="N727">
        <v>0</v>
      </c>
      <c r="O727">
        <v>0</v>
      </c>
      <c r="P727">
        <v>0</v>
      </c>
      <c r="Q727">
        <v>0</v>
      </c>
    </row>
    <row r="728" spans="3:17" hidden="1">
      <c r="C728">
        <v>32</v>
      </c>
      <c r="D728" t="s">
        <v>51</v>
      </c>
      <c r="E728">
        <v>15010929</v>
      </c>
      <c r="F728">
        <v>1</v>
      </c>
      <c r="G728" t="s">
        <v>476</v>
      </c>
      <c r="H728" t="s">
        <v>28</v>
      </c>
      <c r="I728">
        <v>929</v>
      </c>
      <c r="J728" t="s">
        <v>200</v>
      </c>
      <c r="K728">
        <v>521</v>
      </c>
      <c r="L728">
        <v>0</v>
      </c>
      <c r="M728">
        <v>521</v>
      </c>
      <c r="N728">
        <v>0</v>
      </c>
      <c r="O728">
        <v>0</v>
      </c>
      <c r="P728">
        <v>0</v>
      </c>
      <c r="Q728">
        <v>0</v>
      </c>
    </row>
    <row r="729" spans="3:17">
      <c r="C729">
        <v>32</v>
      </c>
      <c r="D729" t="s">
        <v>51</v>
      </c>
      <c r="E729">
        <v>15020735</v>
      </c>
      <c r="F729">
        <v>2</v>
      </c>
      <c r="G729" t="s">
        <v>477</v>
      </c>
      <c r="H729" t="s">
        <v>521</v>
      </c>
      <c r="I729">
        <v>735</v>
      </c>
      <c r="J729" t="s">
        <v>437</v>
      </c>
    </row>
    <row r="730" spans="3:17">
      <c r="C730">
        <v>32</v>
      </c>
      <c r="D730" t="s">
        <v>51</v>
      </c>
      <c r="E730">
        <v>15030727</v>
      </c>
      <c r="F730">
        <v>3</v>
      </c>
      <c r="G730" t="s">
        <v>478</v>
      </c>
      <c r="H730" t="s">
        <v>512</v>
      </c>
      <c r="I730">
        <v>727</v>
      </c>
      <c r="J730" t="s">
        <v>500</v>
      </c>
    </row>
    <row r="731" spans="3:17">
      <c r="C731">
        <v>32</v>
      </c>
      <c r="D731" t="s">
        <v>51</v>
      </c>
      <c r="E731">
        <v>15040733</v>
      </c>
      <c r="F731">
        <v>4</v>
      </c>
      <c r="G731" t="s">
        <v>479</v>
      </c>
      <c r="H731" t="s">
        <v>514</v>
      </c>
      <c r="I731">
        <v>733</v>
      </c>
      <c r="J731" t="s">
        <v>257</v>
      </c>
    </row>
    <row r="732" spans="3:17" hidden="1">
      <c r="C732">
        <v>32</v>
      </c>
      <c r="D732" t="s">
        <v>51</v>
      </c>
      <c r="E732">
        <v>15050929</v>
      </c>
      <c r="F732">
        <v>5</v>
      </c>
      <c r="G732" t="s">
        <v>480</v>
      </c>
      <c r="H732" t="s">
        <v>2</v>
      </c>
      <c r="I732">
        <v>929</v>
      </c>
      <c r="J732" t="s">
        <v>401</v>
      </c>
      <c r="K732">
        <v>521</v>
      </c>
      <c r="L732">
        <v>0</v>
      </c>
      <c r="M732">
        <v>521</v>
      </c>
      <c r="N732">
        <v>0</v>
      </c>
      <c r="O732">
        <v>0</v>
      </c>
      <c r="P732">
        <v>0</v>
      </c>
      <c r="Q732">
        <v>0</v>
      </c>
    </row>
    <row r="733" spans="3:17">
      <c r="C733">
        <v>32</v>
      </c>
      <c r="D733" t="s">
        <v>51</v>
      </c>
      <c r="E733">
        <v>15060724</v>
      </c>
      <c r="F733">
        <v>6</v>
      </c>
      <c r="G733" t="s">
        <v>481</v>
      </c>
      <c r="H733" t="s">
        <v>512</v>
      </c>
      <c r="I733">
        <v>724</v>
      </c>
      <c r="J733" t="s">
        <v>205</v>
      </c>
    </row>
    <row r="734" spans="3:17" hidden="1">
      <c r="C734">
        <v>32</v>
      </c>
      <c r="D734" t="s">
        <v>51</v>
      </c>
      <c r="E734">
        <v>15070735</v>
      </c>
      <c r="F734">
        <v>7</v>
      </c>
      <c r="G734" t="s">
        <v>482</v>
      </c>
      <c r="H734" t="s">
        <v>9</v>
      </c>
      <c r="I734">
        <v>735</v>
      </c>
      <c r="J734" t="s">
        <v>258</v>
      </c>
      <c r="K734">
        <v>527</v>
      </c>
      <c r="L734">
        <v>0</v>
      </c>
      <c r="M734">
        <v>527</v>
      </c>
      <c r="N734">
        <v>0</v>
      </c>
      <c r="O734">
        <v>0</v>
      </c>
      <c r="P734">
        <v>0</v>
      </c>
      <c r="Q734">
        <v>0</v>
      </c>
    </row>
    <row r="735" spans="3:17" hidden="1">
      <c r="C735">
        <v>32</v>
      </c>
      <c r="D735" t="s">
        <v>51</v>
      </c>
      <c r="E735">
        <v>15070835</v>
      </c>
      <c r="F735">
        <v>7</v>
      </c>
      <c r="G735" t="s">
        <v>482</v>
      </c>
      <c r="H735" t="s">
        <v>9</v>
      </c>
      <c r="I735">
        <v>835</v>
      </c>
      <c r="J735" t="s">
        <v>259</v>
      </c>
      <c r="K735">
        <v>438</v>
      </c>
      <c r="L735">
        <v>0</v>
      </c>
      <c r="M735">
        <v>438</v>
      </c>
      <c r="N735">
        <v>0</v>
      </c>
      <c r="O735">
        <v>0</v>
      </c>
      <c r="P735">
        <v>0</v>
      </c>
      <c r="Q735">
        <v>0</v>
      </c>
    </row>
    <row r="736" spans="3:17" hidden="1">
      <c r="C736">
        <v>32</v>
      </c>
      <c r="D736" t="s">
        <v>51</v>
      </c>
      <c r="E736">
        <v>15070935</v>
      </c>
      <c r="F736">
        <v>7</v>
      </c>
      <c r="G736" t="s">
        <v>482</v>
      </c>
      <c r="H736" t="s">
        <v>9</v>
      </c>
      <c r="I736">
        <v>935</v>
      </c>
      <c r="J736" t="s">
        <v>260</v>
      </c>
      <c r="K736">
        <v>521</v>
      </c>
      <c r="L736">
        <v>0</v>
      </c>
      <c r="M736">
        <v>521</v>
      </c>
      <c r="N736">
        <v>0</v>
      </c>
      <c r="O736">
        <v>0</v>
      </c>
      <c r="P736">
        <v>0</v>
      </c>
      <c r="Q736">
        <v>0</v>
      </c>
    </row>
    <row r="737" spans="3:17" hidden="1">
      <c r="C737">
        <v>32</v>
      </c>
      <c r="D737" t="s">
        <v>51</v>
      </c>
      <c r="E737">
        <v>15080727</v>
      </c>
      <c r="F737">
        <v>8</v>
      </c>
      <c r="G737" t="s">
        <v>483</v>
      </c>
      <c r="H737" t="s">
        <v>2</v>
      </c>
      <c r="I737">
        <v>727</v>
      </c>
      <c r="J737" t="s">
        <v>412</v>
      </c>
      <c r="K737">
        <v>527</v>
      </c>
      <c r="L737">
        <v>0</v>
      </c>
      <c r="M737">
        <v>527</v>
      </c>
      <c r="N737">
        <v>0</v>
      </c>
      <c r="O737">
        <v>0</v>
      </c>
      <c r="P737">
        <v>0</v>
      </c>
      <c r="Q737">
        <v>0</v>
      </c>
    </row>
    <row r="738" spans="3:17" hidden="1">
      <c r="C738">
        <v>32</v>
      </c>
      <c r="D738" t="s">
        <v>51</v>
      </c>
      <c r="E738">
        <v>15080827</v>
      </c>
      <c r="F738">
        <v>8</v>
      </c>
      <c r="G738" t="s">
        <v>483</v>
      </c>
      <c r="H738" t="s">
        <v>2</v>
      </c>
      <c r="I738">
        <v>827</v>
      </c>
      <c r="J738" t="s">
        <v>413</v>
      </c>
      <c r="K738">
        <v>438</v>
      </c>
      <c r="L738">
        <v>0</v>
      </c>
      <c r="M738">
        <v>438</v>
      </c>
      <c r="N738">
        <v>0</v>
      </c>
      <c r="O738">
        <v>0</v>
      </c>
      <c r="P738">
        <v>0</v>
      </c>
      <c r="Q738">
        <v>0</v>
      </c>
    </row>
    <row r="739" spans="3:17" hidden="1">
      <c r="C739">
        <v>32</v>
      </c>
      <c r="D739" t="s">
        <v>51</v>
      </c>
      <c r="E739">
        <v>15080927</v>
      </c>
      <c r="F739">
        <v>8</v>
      </c>
      <c r="G739" t="s">
        <v>483</v>
      </c>
      <c r="H739" t="s">
        <v>2</v>
      </c>
      <c r="I739">
        <v>927</v>
      </c>
      <c r="J739" t="s">
        <v>414</v>
      </c>
      <c r="K739">
        <v>521</v>
      </c>
      <c r="L739">
        <v>0</v>
      </c>
      <c r="M739">
        <v>521</v>
      </c>
      <c r="N739">
        <v>0</v>
      </c>
      <c r="O739">
        <v>0</v>
      </c>
      <c r="P739">
        <v>0</v>
      </c>
      <c r="Q739">
        <v>0</v>
      </c>
    </row>
    <row r="740" spans="3:17" hidden="1"/>
    <row r="741" spans="3:17">
      <c r="C741">
        <v>32</v>
      </c>
      <c r="D741" t="s">
        <v>51</v>
      </c>
      <c r="E741">
        <v>15110773</v>
      </c>
      <c r="F741">
        <v>11</v>
      </c>
      <c r="G741" t="s">
        <v>484</v>
      </c>
      <c r="H741" t="s">
        <v>520</v>
      </c>
      <c r="I741">
        <v>773</v>
      </c>
      <c r="J741" t="s">
        <v>253</v>
      </c>
    </row>
    <row r="742" spans="3:17" hidden="1"/>
    <row r="743" spans="3:17">
      <c r="C743">
        <v>32</v>
      </c>
      <c r="D743" t="s">
        <v>51</v>
      </c>
      <c r="E743">
        <v>15140726</v>
      </c>
      <c r="F743">
        <v>14</v>
      </c>
      <c r="G743" t="s">
        <v>453</v>
      </c>
      <c r="H743" t="s">
        <v>522</v>
      </c>
      <c r="I743">
        <v>726</v>
      </c>
      <c r="J743" t="s">
        <v>457</v>
      </c>
    </row>
    <row r="744" spans="3:17">
      <c r="C744">
        <v>32</v>
      </c>
      <c r="D744" t="s">
        <v>51</v>
      </c>
      <c r="E744">
        <v>15150726</v>
      </c>
      <c r="F744">
        <v>15</v>
      </c>
      <c r="G744" t="s">
        <v>486</v>
      </c>
      <c r="H744" t="s">
        <v>518</v>
      </c>
      <c r="I744">
        <v>726</v>
      </c>
      <c r="J744" t="s">
        <v>421</v>
      </c>
    </row>
    <row r="745" spans="3:17">
      <c r="C745">
        <v>32</v>
      </c>
      <c r="D745" t="s">
        <v>51</v>
      </c>
      <c r="E745">
        <v>15160726</v>
      </c>
      <c r="F745">
        <v>16</v>
      </c>
      <c r="G745" t="s">
        <v>487</v>
      </c>
      <c r="H745" t="s">
        <v>518</v>
      </c>
      <c r="I745">
        <v>726</v>
      </c>
      <c r="J745" t="s">
        <v>406</v>
      </c>
    </row>
    <row r="746" spans="3:17" hidden="1">
      <c r="C746">
        <v>32</v>
      </c>
      <c r="D746" t="s">
        <v>51</v>
      </c>
      <c r="E746">
        <v>15170728</v>
      </c>
      <c r="F746">
        <v>17</v>
      </c>
      <c r="G746" t="s">
        <v>488</v>
      </c>
      <c r="H746" t="s">
        <v>4</v>
      </c>
      <c r="I746">
        <v>728</v>
      </c>
      <c r="J746" t="s">
        <v>220</v>
      </c>
      <c r="K746">
        <v>527</v>
      </c>
      <c r="L746">
        <v>0</v>
      </c>
      <c r="M746">
        <v>527</v>
      </c>
      <c r="N746">
        <v>0</v>
      </c>
      <c r="O746">
        <v>0</v>
      </c>
      <c r="P746">
        <v>0</v>
      </c>
      <c r="Q746">
        <v>0</v>
      </c>
    </row>
    <row r="747" spans="3:17" hidden="1">
      <c r="C747">
        <v>32</v>
      </c>
      <c r="D747" t="s">
        <v>51</v>
      </c>
      <c r="E747">
        <v>15170828</v>
      </c>
      <c r="F747">
        <v>17</v>
      </c>
      <c r="G747" t="s">
        <v>488</v>
      </c>
      <c r="H747" t="s">
        <v>4</v>
      </c>
      <c r="I747">
        <v>828</v>
      </c>
      <c r="J747" t="s">
        <v>221</v>
      </c>
      <c r="K747">
        <v>438</v>
      </c>
      <c r="L747">
        <v>0</v>
      </c>
      <c r="M747">
        <v>438</v>
      </c>
      <c r="N747">
        <v>0</v>
      </c>
      <c r="O747">
        <v>0</v>
      </c>
      <c r="P747">
        <v>0</v>
      </c>
      <c r="Q747">
        <v>0</v>
      </c>
    </row>
    <row r="748" spans="3:17" hidden="1">
      <c r="C748">
        <v>32</v>
      </c>
      <c r="D748" t="s">
        <v>51</v>
      </c>
      <c r="E748">
        <v>15170928</v>
      </c>
      <c r="F748">
        <v>17</v>
      </c>
      <c r="G748" t="s">
        <v>488</v>
      </c>
      <c r="H748" t="s">
        <v>4</v>
      </c>
      <c r="I748">
        <v>928</v>
      </c>
      <c r="J748" t="s">
        <v>222</v>
      </c>
      <c r="K748">
        <v>521</v>
      </c>
      <c r="L748">
        <v>0</v>
      </c>
      <c r="M748">
        <v>521</v>
      </c>
      <c r="N748">
        <v>0</v>
      </c>
      <c r="O748">
        <v>0</v>
      </c>
      <c r="P748">
        <v>0</v>
      </c>
      <c r="Q748">
        <v>0</v>
      </c>
    </row>
    <row r="749" spans="3:17" hidden="1">
      <c r="C749">
        <v>32</v>
      </c>
      <c r="D749" t="s">
        <v>51</v>
      </c>
      <c r="E749">
        <v>15180724</v>
      </c>
      <c r="F749">
        <v>18</v>
      </c>
      <c r="G749" t="s">
        <v>489</v>
      </c>
      <c r="H749" t="s">
        <v>7</v>
      </c>
      <c r="I749">
        <v>724</v>
      </c>
      <c r="J749" t="s">
        <v>397</v>
      </c>
      <c r="K749">
        <v>527</v>
      </c>
      <c r="L749">
        <v>0</v>
      </c>
      <c r="M749">
        <v>527</v>
      </c>
      <c r="N749">
        <v>0</v>
      </c>
      <c r="O749">
        <v>0</v>
      </c>
      <c r="P749">
        <v>0</v>
      </c>
      <c r="Q749">
        <v>0</v>
      </c>
    </row>
    <row r="750" spans="3:17" hidden="1">
      <c r="C750">
        <v>32</v>
      </c>
      <c r="D750" t="s">
        <v>51</v>
      </c>
      <c r="E750">
        <v>15180824</v>
      </c>
      <c r="F750">
        <v>18</v>
      </c>
      <c r="G750" t="s">
        <v>489</v>
      </c>
      <c r="H750" t="s">
        <v>7</v>
      </c>
      <c r="I750">
        <v>824</v>
      </c>
      <c r="J750" t="s">
        <v>398</v>
      </c>
      <c r="K750">
        <v>438</v>
      </c>
      <c r="L750">
        <v>0</v>
      </c>
      <c r="M750">
        <v>438</v>
      </c>
      <c r="N750">
        <v>0</v>
      </c>
      <c r="O750">
        <v>0</v>
      </c>
      <c r="P750">
        <v>0</v>
      </c>
      <c r="Q750">
        <v>0</v>
      </c>
    </row>
    <row r="751" spans="3:17" hidden="1">
      <c r="C751">
        <v>32</v>
      </c>
      <c r="D751" t="s">
        <v>51</v>
      </c>
      <c r="E751">
        <v>15180924</v>
      </c>
      <c r="F751">
        <v>18</v>
      </c>
      <c r="G751" t="s">
        <v>489</v>
      </c>
      <c r="H751" t="s">
        <v>7</v>
      </c>
      <c r="I751">
        <v>924</v>
      </c>
      <c r="J751" t="s">
        <v>399</v>
      </c>
      <c r="K751">
        <v>521</v>
      </c>
      <c r="L751">
        <v>0</v>
      </c>
      <c r="M751">
        <v>521</v>
      </c>
      <c r="N751">
        <v>0</v>
      </c>
      <c r="O751">
        <v>0</v>
      </c>
      <c r="P751">
        <v>0</v>
      </c>
      <c r="Q751">
        <v>0</v>
      </c>
    </row>
    <row r="752" spans="3:17" hidden="1">
      <c r="C752">
        <v>33</v>
      </c>
      <c r="D752" t="s">
        <v>52</v>
      </c>
      <c r="E752">
        <v>15010727</v>
      </c>
      <c r="F752">
        <v>1</v>
      </c>
      <c r="G752" t="s">
        <v>476</v>
      </c>
      <c r="H752" t="s">
        <v>2</v>
      </c>
      <c r="I752">
        <v>727</v>
      </c>
      <c r="J752" t="s">
        <v>383</v>
      </c>
      <c r="K752">
        <v>499</v>
      </c>
      <c r="L752">
        <v>0</v>
      </c>
      <c r="M752">
        <v>499</v>
      </c>
      <c r="N752">
        <v>0</v>
      </c>
      <c r="O752">
        <v>0</v>
      </c>
      <c r="P752">
        <v>0</v>
      </c>
      <c r="Q752">
        <v>0</v>
      </c>
    </row>
    <row r="753" spans="3:17" hidden="1">
      <c r="C753">
        <v>33</v>
      </c>
      <c r="D753" t="s">
        <v>52</v>
      </c>
      <c r="E753">
        <v>15010827</v>
      </c>
      <c r="F753">
        <v>1</v>
      </c>
      <c r="G753" t="s">
        <v>476</v>
      </c>
      <c r="H753" t="s">
        <v>2</v>
      </c>
      <c r="I753">
        <v>827</v>
      </c>
      <c r="J753" t="s">
        <v>384</v>
      </c>
      <c r="K753">
        <v>535</v>
      </c>
      <c r="L753">
        <v>0</v>
      </c>
      <c r="M753">
        <v>535</v>
      </c>
      <c r="N753">
        <v>0</v>
      </c>
      <c r="O753">
        <v>0</v>
      </c>
      <c r="P753">
        <v>0</v>
      </c>
      <c r="Q753">
        <v>0</v>
      </c>
    </row>
    <row r="754" spans="3:17" hidden="1">
      <c r="C754">
        <v>33</v>
      </c>
      <c r="D754" t="s">
        <v>52</v>
      </c>
      <c r="E754">
        <v>15010927</v>
      </c>
      <c r="F754">
        <v>1</v>
      </c>
      <c r="G754" t="s">
        <v>476</v>
      </c>
      <c r="H754" t="s">
        <v>2</v>
      </c>
      <c r="I754">
        <v>927</v>
      </c>
      <c r="J754" t="s">
        <v>385</v>
      </c>
      <c r="K754">
        <v>515</v>
      </c>
      <c r="L754">
        <v>0</v>
      </c>
      <c r="M754">
        <v>515</v>
      </c>
      <c r="N754">
        <v>0</v>
      </c>
      <c r="O754">
        <v>0</v>
      </c>
      <c r="P754">
        <v>0</v>
      </c>
      <c r="Q754">
        <v>0</v>
      </c>
    </row>
    <row r="755" spans="3:17">
      <c r="C755">
        <v>33</v>
      </c>
      <c r="D755" t="s">
        <v>52</v>
      </c>
      <c r="E755">
        <v>15020731</v>
      </c>
      <c r="F755">
        <v>2</v>
      </c>
      <c r="G755" t="s">
        <v>477</v>
      </c>
      <c r="H755" t="s">
        <v>509</v>
      </c>
      <c r="I755">
        <v>731</v>
      </c>
      <c r="J755" t="s">
        <v>428</v>
      </c>
    </row>
    <row r="756" spans="3:17">
      <c r="C756">
        <v>33</v>
      </c>
      <c r="D756" t="s">
        <v>52</v>
      </c>
      <c r="E756">
        <v>15030725</v>
      </c>
      <c r="F756">
        <v>3</v>
      </c>
      <c r="G756" t="s">
        <v>478</v>
      </c>
      <c r="H756" t="s">
        <v>509</v>
      </c>
      <c r="I756">
        <v>725</v>
      </c>
      <c r="J756" t="s">
        <v>400</v>
      </c>
    </row>
    <row r="757" spans="3:17">
      <c r="C757">
        <v>33</v>
      </c>
      <c r="D757" t="s">
        <v>52</v>
      </c>
      <c r="E757">
        <v>15040732</v>
      </c>
      <c r="F757">
        <v>4</v>
      </c>
      <c r="G757" t="s">
        <v>479</v>
      </c>
      <c r="H757" t="s">
        <v>512</v>
      </c>
      <c r="I757">
        <v>732</v>
      </c>
      <c r="J757" t="s">
        <v>501</v>
      </c>
    </row>
    <row r="758" spans="3:17" hidden="1">
      <c r="C758">
        <v>33</v>
      </c>
      <c r="D758" t="s">
        <v>52</v>
      </c>
      <c r="E758">
        <v>15050933</v>
      </c>
      <c r="F758">
        <v>5</v>
      </c>
      <c r="G758" t="s">
        <v>480</v>
      </c>
      <c r="H758" t="s">
        <v>9</v>
      </c>
      <c r="I758">
        <v>933</v>
      </c>
      <c r="J758" t="s">
        <v>204</v>
      </c>
      <c r="K758">
        <v>515</v>
      </c>
      <c r="L758">
        <v>0</v>
      </c>
      <c r="M758">
        <v>515</v>
      </c>
      <c r="N758">
        <v>0</v>
      </c>
      <c r="O758">
        <v>0</v>
      </c>
      <c r="P758">
        <v>0</v>
      </c>
      <c r="Q758">
        <v>0</v>
      </c>
    </row>
    <row r="759" spans="3:17">
      <c r="C759">
        <v>33</v>
      </c>
      <c r="D759" t="s">
        <v>52</v>
      </c>
      <c r="E759">
        <v>15060724</v>
      </c>
      <c r="F759">
        <v>6</v>
      </c>
      <c r="G759" t="s">
        <v>481</v>
      </c>
      <c r="H759" t="s">
        <v>512</v>
      </c>
      <c r="I759">
        <v>724</v>
      </c>
      <c r="J759" t="s">
        <v>205</v>
      </c>
    </row>
    <row r="760" spans="3:17" hidden="1">
      <c r="C760">
        <v>33</v>
      </c>
      <c r="D760" t="s">
        <v>52</v>
      </c>
      <c r="E760">
        <v>15070730</v>
      </c>
      <c r="F760">
        <v>7</v>
      </c>
      <c r="G760" t="s">
        <v>482</v>
      </c>
      <c r="H760" t="s">
        <v>5</v>
      </c>
      <c r="I760">
        <v>730</v>
      </c>
      <c r="J760" t="s">
        <v>274</v>
      </c>
      <c r="K760">
        <v>499</v>
      </c>
      <c r="L760">
        <v>0</v>
      </c>
      <c r="M760">
        <v>499</v>
      </c>
      <c r="N760">
        <v>0</v>
      </c>
      <c r="O760">
        <v>0</v>
      </c>
      <c r="P760">
        <v>0</v>
      </c>
      <c r="Q760">
        <v>0</v>
      </c>
    </row>
    <row r="761" spans="3:17" hidden="1">
      <c r="C761">
        <v>33</v>
      </c>
      <c r="D761" t="s">
        <v>52</v>
      </c>
      <c r="E761">
        <v>15070830</v>
      </c>
      <c r="F761">
        <v>7</v>
      </c>
      <c r="G761" t="s">
        <v>482</v>
      </c>
      <c r="H761" t="s">
        <v>5</v>
      </c>
      <c r="I761">
        <v>830</v>
      </c>
      <c r="J761" t="s">
        <v>275</v>
      </c>
      <c r="K761">
        <v>535</v>
      </c>
      <c r="L761">
        <v>0</v>
      </c>
      <c r="M761">
        <v>535</v>
      </c>
      <c r="N761">
        <v>0</v>
      </c>
      <c r="O761">
        <v>0</v>
      </c>
      <c r="P761">
        <v>0</v>
      </c>
      <c r="Q761">
        <v>0</v>
      </c>
    </row>
    <row r="762" spans="3:17" hidden="1">
      <c r="C762">
        <v>33</v>
      </c>
      <c r="D762" t="s">
        <v>52</v>
      </c>
      <c r="E762">
        <v>15070930</v>
      </c>
      <c r="F762">
        <v>7</v>
      </c>
      <c r="G762" t="s">
        <v>482</v>
      </c>
      <c r="H762" t="s">
        <v>5</v>
      </c>
      <c r="I762">
        <v>930</v>
      </c>
      <c r="J762" t="s">
        <v>276</v>
      </c>
      <c r="K762">
        <v>515</v>
      </c>
      <c r="L762">
        <v>0</v>
      </c>
      <c r="M762">
        <v>515</v>
      </c>
      <c r="N762">
        <v>0</v>
      </c>
      <c r="O762">
        <v>0</v>
      </c>
      <c r="P762">
        <v>0</v>
      </c>
      <c r="Q762">
        <v>0</v>
      </c>
    </row>
    <row r="763" spans="3:17" hidden="1">
      <c r="C763">
        <v>33</v>
      </c>
      <c r="D763" t="s">
        <v>52</v>
      </c>
      <c r="E763">
        <v>15080727</v>
      </c>
      <c r="F763">
        <v>8</v>
      </c>
      <c r="G763" t="s">
        <v>483</v>
      </c>
      <c r="H763" t="s">
        <v>2</v>
      </c>
      <c r="I763">
        <v>727</v>
      </c>
      <c r="J763" t="s">
        <v>412</v>
      </c>
      <c r="K763">
        <v>499</v>
      </c>
      <c r="L763">
        <v>0</v>
      </c>
      <c r="M763">
        <v>499</v>
      </c>
      <c r="N763">
        <v>0</v>
      </c>
      <c r="O763">
        <v>0</v>
      </c>
      <c r="P763">
        <v>0</v>
      </c>
      <c r="Q763">
        <v>0</v>
      </c>
    </row>
    <row r="764" spans="3:17" hidden="1">
      <c r="C764">
        <v>33</v>
      </c>
      <c r="D764" t="s">
        <v>52</v>
      </c>
      <c r="E764">
        <v>15080827</v>
      </c>
      <c r="F764">
        <v>8</v>
      </c>
      <c r="G764" t="s">
        <v>483</v>
      </c>
      <c r="H764" t="s">
        <v>2</v>
      </c>
      <c r="I764">
        <v>827</v>
      </c>
      <c r="J764" t="s">
        <v>413</v>
      </c>
      <c r="K764">
        <v>535</v>
      </c>
      <c r="L764">
        <v>0</v>
      </c>
      <c r="M764">
        <v>535</v>
      </c>
      <c r="N764">
        <v>0</v>
      </c>
      <c r="O764">
        <v>0</v>
      </c>
      <c r="P764">
        <v>0</v>
      </c>
      <c r="Q764">
        <v>0</v>
      </c>
    </row>
    <row r="765" spans="3:17" hidden="1">
      <c r="C765">
        <v>33</v>
      </c>
      <c r="D765" t="s">
        <v>52</v>
      </c>
      <c r="E765">
        <v>15080927</v>
      </c>
      <c r="F765">
        <v>8</v>
      </c>
      <c r="G765" t="s">
        <v>483</v>
      </c>
      <c r="H765" t="s">
        <v>2</v>
      </c>
      <c r="I765">
        <v>927</v>
      </c>
      <c r="J765" t="s">
        <v>414</v>
      </c>
      <c r="K765">
        <v>515</v>
      </c>
      <c r="L765">
        <v>0</v>
      </c>
      <c r="M765">
        <v>515</v>
      </c>
      <c r="N765">
        <v>0</v>
      </c>
      <c r="O765">
        <v>0</v>
      </c>
      <c r="P765">
        <v>0</v>
      </c>
      <c r="Q765">
        <v>0</v>
      </c>
    </row>
    <row r="766" spans="3:17" hidden="1"/>
    <row r="767" spans="3:17">
      <c r="C767">
        <v>33</v>
      </c>
      <c r="D767" t="s">
        <v>52</v>
      </c>
      <c r="E767">
        <v>15110774</v>
      </c>
      <c r="F767">
        <v>11</v>
      </c>
      <c r="G767" t="s">
        <v>484</v>
      </c>
      <c r="H767" t="s">
        <v>516</v>
      </c>
      <c r="I767">
        <v>774</v>
      </c>
      <c r="J767" t="s">
        <v>215</v>
      </c>
    </row>
    <row r="768" spans="3:17" hidden="1"/>
    <row r="769" spans="3:17">
      <c r="C769">
        <v>33</v>
      </c>
      <c r="D769" t="s">
        <v>52</v>
      </c>
      <c r="E769">
        <v>15140728</v>
      </c>
      <c r="F769">
        <v>14</v>
      </c>
      <c r="G769" t="s">
        <v>453</v>
      </c>
      <c r="H769" t="s">
        <v>517</v>
      </c>
      <c r="I769">
        <v>728</v>
      </c>
      <c r="J769" t="s">
        <v>405</v>
      </c>
    </row>
    <row r="770" spans="3:17">
      <c r="C770">
        <v>33</v>
      </c>
      <c r="D770" t="s">
        <v>52</v>
      </c>
      <c r="E770">
        <v>15150726</v>
      </c>
      <c r="F770">
        <v>15</v>
      </c>
      <c r="G770" t="s">
        <v>486</v>
      </c>
      <c r="H770" t="s">
        <v>518</v>
      </c>
      <c r="I770">
        <v>726</v>
      </c>
      <c r="J770" t="s">
        <v>421</v>
      </c>
    </row>
    <row r="771" spans="3:17">
      <c r="C771">
        <v>33</v>
      </c>
      <c r="D771" t="s">
        <v>52</v>
      </c>
      <c r="E771">
        <v>15160726</v>
      </c>
      <c r="F771">
        <v>16</v>
      </c>
      <c r="G771" t="s">
        <v>487</v>
      </c>
      <c r="H771" t="s">
        <v>518</v>
      </c>
      <c r="I771">
        <v>726</v>
      </c>
      <c r="J771" t="s">
        <v>406</v>
      </c>
    </row>
    <row r="772" spans="3:17" hidden="1">
      <c r="C772">
        <v>33</v>
      </c>
      <c r="D772" t="s">
        <v>52</v>
      </c>
      <c r="E772">
        <v>15170730</v>
      </c>
      <c r="F772">
        <v>17</v>
      </c>
      <c r="G772" t="s">
        <v>488</v>
      </c>
      <c r="H772" t="s">
        <v>28</v>
      </c>
      <c r="I772">
        <v>730</v>
      </c>
      <c r="J772" t="s">
        <v>422</v>
      </c>
      <c r="K772">
        <v>499</v>
      </c>
      <c r="L772">
        <v>0</v>
      </c>
      <c r="M772">
        <v>499</v>
      </c>
      <c r="N772">
        <v>0</v>
      </c>
      <c r="O772">
        <v>0</v>
      </c>
      <c r="P772">
        <v>0</v>
      </c>
      <c r="Q772">
        <v>0</v>
      </c>
    </row>
    <row r="773" spans="3:17" hidden="1">
      <c r="C773">
        <v>33</v>
      </c>
      <c r="D773" t="s">
        <v>52</v>
      </c>
      <c r="E773">
        <v>15170830</v>
      </c>
      <c r="F773">
        <v>17</v>
      </c>
      <c r="G773" t="s">
        <v>488</v>
      </c>
      <c r="H773" t="s">
        <v>28</v>
      </c>
      <c r="I773">
        <v>830</v>
      </c>
      <c r="J773" t="s">
        <v>423</v>
      </c>
      <c r="K773">
        <v>535</v>
      </c>
      <c r="L773">
        <v>0</v>
      </c>
      <c r="M773">
        <v>535</v>
      </c>
      <c r="N773">
        <v>0</v>
      </c>
      <c r="O773">
        <v>0</v>
      </c>
      <c r="P773">
        <v>0</v>
      </c>
      <c r="Q773">
        <v>0</v>
      </c>
    </row>
    <row r="774" spans="3:17" hidden="1">
      <c r="C774">
        <v>33</v>
      </c>
      <c r="D774" t="s">
        <v>52</v>
      </c>
      <c r="E774">
        <v>15170930</v>
      </c>
      <c r="F774">
        <v>17</v>
      </c>
      <c r="G774" t="s">
        <v>488</v>
      </c>
      <c r="H774" t="s">
        <v>28</v>
      </c>
      <c r="I774">
        <v>930</v>
      </c>
      <c r="J774" t="s">
        <v>424</v>
      </c>
      <c r="K774">
        <v>515</v>
      </c>
      <c r="L774">
        <v>0</v>
      </c>
      <c r="M774">
        <v>515</v>
      </c>
      <c r="N774">
        <v>0</v>
      </c>
      <c r="O774">
        <v>0</v>
      </c>
      <c r="P774">
        <v>0</v>
      </c>
      <c r="Q774">
        <v>0</v>
      </c>
    </row>
    <row r="775" spans="3:17" hidden="1">
      <c r="C775">
        <v>33</v>
      </c>
      <c r="D775" t="s">
        <v>52</v>
      </c>
      <c r="E775">
        <v>15180725</v>
      </c>
      <c r="F775">
        <v>18</v>
      </c>
      <c r="G775" t="s">
        <v>489</v>
      </c>
      <c r="H775" t="s">
        <v>9</v>
      </c>
      <c r="I775">
        <v>725</v>
      </c>
      <c r="J775" t="s">
        <v>425</v>
      </c>
      <c r="K775">
        <v>499</v>
      </c>
      <c r="L775">
        <v>0</v>
      </c>
      <c r="M775">
        <v>499</v>
      </c>
      <c r="N775">
        <v>0</v>
      </c>
      <c r="O775">
        <v>0</v>
      </c>
      <c r="P775">
        <v>0</v>
      </c>
      <c r="Q775">
        <v>0</v>
      </c>
    </row>
    <row r="776" spans="3:17" hidden="1">
      <c r="C776">
        <v>33</v>
      </c>
      <c r="D776" t="s">
        <v>52</v>
      </c>
      <c r="E776">
        <v>15180825</v>
      </c>
      <c r="F776">
        <v>18</v>
      </c>
      <c r="G776" t="s">
        <v>489</v>
      </c>
      <c r="H776" t="s">
        <v>9</v>
      </c>
      <c r="I776">
        <v>825</v>
      </c>
      <c r="J776" t="s">
        <v>426</v>
      </c>
      <c r="K776">
        <v>535</v>
      </c>
      <c r="L776">
        <v>0</v>
      </c>
      <c r="M776">
        <v>535</v>
      </c>
      <c r="N776">
        <v>0</v>
      </c>
      <c r="O776">
        <v>0</v>
      </c>
      <c r="P776">
        <v>0</v>
      </c>
      <c r="Q776">
        <v>0</v>
      </c>
    </row>
    <row r="777" spans="3:17" hidden="1">
      <c r="C777">
        <v>33</v>
      </c>
      <c r="D777" t="s">
        <v>52</v>
      </c>
      <c r="E777">
        <v>15180925</v>
      </c>
      <c r="F777">
        <v>18</v>
      </c>
      <c r="G777" t="s">
        <v>489</v>
      </c>
      <c r="H777" t="s">
        <v>9</v>
      </c>
      <c r="I777">
        <v>925</v>
      </c>
      <c r="J777" t="s">
        <v>427</v>
      </c>
      <c r="K777">
        <v>515</v>
      </c>
      <c r="L777">
        <v>0</v>
      </c>
      <c r="M777">
        <v>515</v>
      </c>
      <c r="N777">
        <v>0</v>
      </c>
      <c r="O777">
        <v>0</v>
      </c>
      <c r="P777">
        <v>0</v>
      </c>
      <c r="Q777">
        <v>0</v>
      </c>
    </row>
    <row r="778" spans="3:17" hidden="1">
      <c r="C778">
        <v>33</v>
      </c>
      <c r="D778" t="s">
        <v>52</v>
      </c>
      <c r="E778">
        <v>15181726</v>
      </c>
      <c r="F778">
        <v>18</v>
      </c>
      <c r="G778" t="s">
        <v>489</v>
      </c>
      <c r="H778" t="s">
        <v>9</v>
      </c>
      <c r="I778">
        <v>726</v>
      </c>
      <c r="J778" t="s">
        <v>226</v>
      </c>
      <c r="K778">
        <v>499</v>
      </c>
      <c r="L778">
        <v>0</v>
      </c>
      <c r="M778">
        <v>499</v>
      </c>
      <c r="N778">
        <v>0</v>
      </c>
      <c r="O778">
        <v>0</v>
      </c>
      <c r="P778">
        <v>0</v>
      </c>
      <c r="Q778">
        <v>0</v>
      </c>
    </row>
    <row r="779" spans="3:17" hidden="1">
      <c r="C779">
        <v>33</v>
      </c>
      <c r="D779" t="s">
        <v>52</v>
      </c>
      <c r="E779">
        <v>15181826</v>
      </c>
      <c r="F779">
        <v>18</v>
      </c>
      <c r="G779" t="s">
        <v>489</v>
      </c>
      <c r="H779" t="s">
        <v>9</v>
      </c>
      <c r="I779">
        <v>826</v>
      </c>
      <c r="J779" t="s">
        <v>227</v>
      </c>
      <c r="K779">
        <v>535</v>
      </c>
      <c r="L779">
        <v>0</v>
      </c>
      <c r="M779">
        <v>535</v>
      </c>
      <c r="N779">
        <v>0</v>
      </c>
      <c r="O779">
        <v>0</v>
      </c>
      <c r="P779">
        <v>0</v>
      </c>
      <c r="Q779">
        <v>0</v>
      </c>
    </row>
    <row r="780" spans="3:17" hidden="1">
      <c r="C780">
        <v>33</v>
      </c>
      <c r="D780" t="s">
        <v>52</v>
      </c>
      <c r="E780">
        <v>15181926</v>
      </c>
      <c r="F780">
        <v>18</v>
      </c>
      <c r="G780" t="s">
        <v>489</v>
      </c>
      <c r="H780" t="s">
        <v>9</v>
      </c>
      <c r="I780">
        <v>926</v>
      </c>
      <c r="J780" t="s">
        <v>228</v>
      </c>
      <c r="K780">
        <v>515</v>
      </c>
      <c r="L780">
        <v>0</v>
      </c>
      <c r="M780">
        <v>515</v>
      </c>
      <c r="N780">
        <v>0</v>
      </c>
      <c r="O780">
        <v>0</v>
      </c>
      <c r="P780">
        <v>0</v>
      </c>
      <c r="Q780">
        <v>0</v>
      </c>
    </row>
    <row r="781" spans="3:17" hidden="1">
      <c r="C781">
        <v>34</v>
      </c>
      <c r="D781" t="s">
        <v>53</v>
      </c>
      <c r="E781">
        <v>15010730</v>
      </c>
      <c r="F781">
        <v>1</v>
      </c>
      <c r="G781" t="s">
        <v>476</v>
      </c>
      <c r="H781" t="s">
        <v>6</v>
      </c>
      <c r="I781">
        <v>730</v>
      </c>
      <c r="J781" t="s">
        <v>315</v>
      </c>
      <c r="K781">
        <v>293</v>
      </c>
      <c r="L781">
        <v>0</v>
      </c>
      <c r="M781">
        <v>293</v>
      </c>
      <c r="N781">
        <v>0</v>
      </c>
      <c r="O781">
        <v>0</v>
      </c>
      <c r="P781">
        <v>0</v>
      </c>
      <c r="Q781">
        <v>0</v>
      </c>
    </row>
    <row r="782" spans="3:17" hidden="1">
      <c r="C782">
        <v>34</v>
      </c>
      <c r="D782" t="s">
        <v>53</v>
      </c>
      <c r="E782">
        <v>15010830</v>
      </c>
      <c r="F782">
        <v>1</v>
      </c>
      <c r="G782" t="s">
        <v>476</v>
      </c>
      <c r="H782" t="s">
        <v>6</v>
      </c>
      <c r="I782">
        <v>830</v>
      </c>
      <c r="J782" t="s">
        <v>316</v>
      </c>
      <c r="K782">
        <v>258</v>
      </c>
      <c r="L782">
        <v>0</v>
      </c>
      <c r="M782">
        <v>258</v>
      </c>
      <c r="N782">
        <v>0</v>
      </c>
      <c r="O782">
        <v>0</v>
      </c>
      <c r="P782">
        <v>0</v>
      </c>
      <c r="Q782">
        <v>0</v>
      </c>
    </row>
    <row r="783" spans="3:17" hidden="1">
      <c r="C783">
        <v>34</v>
      </c>
      <c r="D783" t="s">
        <v>53</v>
      </c>
      <c r="E783">
        <v>15010930</v>
      </c>
      <c r="F783">
        <v>1</v>
      </c>
      <c r="G783" t="s">
        <v>476</v>
      </c>
      <c r="H783" t="s">
        <v>6</v>
      </c>
      <c r="I783">
        <v>930</v>
      </c>
      <c r="J783" t="s">
        <v>317</v>
      </c>
      <c r="K783">
        <v>288</v>
      </c>
      <c r="L783">
        <v>0</v>
      </c>
      <c r="M783">
        <v>288</v>
      </c>
      <c r="N783">
        <v>0</v>
      </c>
      <c r="O783">
        <v>0</v>
      </c>
      <c r="P783">
        <v>0</v>
      </c>
      <c r="Q783">
        <v>0</v>
      </c>
    </row>
    <row r="784" spans="3:17">
      <c r="C784">
        <v>34</v>
      </c>
      <c r="D784" t="s">
        <v>53</v>
      </c>
      <c r="E784">
        <v>15020734</v>
      </c>
      <c r="F784">
        <v>2</v>
      </c>
      <c r="G784" t="s">
        <v>477</v>
      </c>
      <c r="H784" t="s">
        <v>520</v>
      </c>
      <c r="I784">
        <v>734</v>
      </c>
      <c r="J784" t="s">
        <v>232</v>
      </c>
    </row>
    <row r="785" spans="3:17">
      <c r="C785">
        <v>34</v>
      </c>
      <c r="D785" t="s">
        <v>53</v>
      </c>
      <c r="E785">
        <v>15030726</v>
      </c>
      <c r="F785">
        <v>3</v>
      </c>
      <c r="G785" t="s">
        <v>478</v>
      </c>
      <c r="H785" t="s">
        <v>520</v>
      </c>
      <c r="I785">
        <v>726</v>
      </c>
      <c r="J785" t="s">
        <v>304</v>
      </c>
    </row>
    <row r="786" spans="3:17">
      <c r="C786">
        <v>34</v>
      </c>
      <c r="D786" t="s">
        <v>53</v>
      </c>
      <c r="E786">
        <v>15040733</v>
      </c>
      <c r="F786">
        <v>4</v>
      </c>
      <c r="G786" t="s">
        <v>479</v>
      </c>
      <c r="H786" t="s">
        <v>514</v>
      </c>
      <c r="I786">
        <v>733</v>
      </c>
      <c r="J786" t="s">
        <v>257</v>
      </c>
    </row>
    <row r="787" spans="3:17" hidden="1">
      <c r="C787">
        <v>34</v>
      </c>
      <c r="D787" t="s">
        <v>53</v>
      </c>
      <c r="E787">
        <v>15050933</v>
      </c>
      <c r="F787">
        <v>5</v>
      </c>
      <c r="G787" t="s">
        <v>480</v>
      </c>
      <c r="H787" t="s">
        <v>9</v>
      </c>
      <c r="I787">
        <v>933</v>
      </c>
      <c r="J787" t="s">
        <v>204</v>
      </c>
      <c r="K787">
        <v>288</v>
      </c>
      <c r="L787">
        <v>0</v>
      </c>
      <c r="M787">
        <v>288</v>
      </c>
      <c r="N787">
        <v>0</v>
      </c>
      <c r="O787">
        <v>0</v>
      </c>
      <c r="P787">
        <v>0</v>
      </c>
      <c r="Q787">
        <v>0</v>
      </c>
    </row>
    <row r="788" spans="3:17">
      <c r="C788">
        <v>34</v>
      </c>
      <c r="D788" t="s">
        <v>53</v>
      </c>
      <c r="E788">
        <v>15060724</v>
      </c>
      <c r="F788">
        <v>6</v>
      </c>
      <c r="G788" t="s">
        <v>481</v>
      </c>
      <c r="H788" t="s">
        <v>512</v>
      </c>
      <c r="I788">
        <v>724</v>
      </c>
      <c r="J788" t="s">
        <v>205</v>
      </c>
    </row>
    <row r="789" spans="3:17" hidden="1">
      <c r="C789">
        <v>34</v>
      </c>
      <c r="D789" t="s">
        <v>53</v>
      </c>
      <c r="E789">
        <v>15070728</v>
      </c>
      <c r="F789">
        <v>7</v>
      </c>
      <c r="G789" t="s">
        <v>482</v>
      </c>
      <c r="H789" t="s">
        <v>2</v>
      </c>
      <c r="I789">
        <v>728</v>
      </c>
      <c r="J789" t="s">
        <v>386</v>
      </c>
      <c r="K789">
        <v>293</v>
      </c>
      <c r="L789">
        <v>0</v>
      </c>
      <c r="M789">
        <v>293</v>
      </c>
      <c r="N789">
        <v>0</v>
      </c>
      <c r="O789">
        <v>0</v>
      </c>
      <c r="P789">
        <v>0</v>
      </c>
      <c r="Q789">
        <v>0</v>
      </c>
    </row>
    <row r="790" spans="3:17" hidden="1">
      <c r="C790">
        <v>34</v>
      </c>
      <c r="D790" t="s">
        <v>53</v>
      </c>
      <c r="E790">
        <v>15070828</v>
      </c>
      <c r="F790">
        <v>7</v>
      </c>
      <c r="G790" t="s">
        <v>482</v>
      </c>
      <c r="H790" t="s">
        <v>2</v>
      </c>
      <c r="I790">
        <v>828</v>
      </c>
      <c r="J790" t="s">
        <v>387</v>
      </c>
      <c r="K790">
        <v>258</v>
      </c>
      <c r="L790">
        <v>0</v>
      </c>
      <c r="M790">
        <v>258</v>
      </c>
      <c r="N790">
        <v>0</v>
      </c>
      <c r="O790">
        <v>0</v>
      </c>
      <c r="P790">
        <v>0</v>
      </c>
      <c r="Q790">
        <v>0</v>
      </c>
    </row>
    <row r="791" spans="3:17" hidden="1">
      <c r="C791">
        <v>34</v>
      </c>
      <c r="D791" t="s">
        <v>53</v>
      </c>
      <c r="E791">
        <v>15070928</v>
      </c>
      <c r="F791">
        <v>7</v>
      </c>
      <c r="G791" t="s">
        <v>482</v>
      </c>
      <c r="H791" t="s">
        <v>2</v>
      </c>
      <c r="I791">
        <v>928</v>
      </c>
      <c r="J791" t="s">
        <v>388</v>
      </c>
      <c r="K791">
        <v>288</v>
      </c>
      <c r="L791">
        <v>0</v>
      </c>
      <c r="M791">
        <v>288</v>
      </c>
      <c r="N791">
        <v>0</v>
      </c>
      <c r="O791">
        <v>0</v>
      </c>
      <c r="P791">
        <v>0</v>
      </c>
      <c r="Q791">
        <v>0</v>
      </c>
    </row>
    <row r="792" spans="3:17" hidden="1">
      <c r="C792">
        <v>34</v>
      </c>
      <c r="D792" t="s">
        <v>53</v>
      </c>
      <c r="E792">
        <v>15080732</v>
      </c>
      <c r="F792">
        <v>8</v>
      </c>
      <c r="G792" t="s">
        <v>483</v>
      </c>
      <c r="H792" t="s">
        <v>8</v>
      </c>
      <c r="I792">
        <v>732</v>
      </c>
      <c r="J792" t="s">
        <v>389</v>
      </c>
      <c r="K792">
        <v>293</v>
      </c>
      <c r="L792">
        <v>0</v>
      </c>
      <c r="M792">
        <v>293</v>
      </c>
      <c r="N792">
        <v>0</v>
      </c>
      <c r="O792">
        <v>0</v>
      </c>
      <c r="P792">
        <v>0</v>
      </c>
      <c r="Q792">
        <v>0</v>
      </c>
    </row>
    <row r="793" spans="3:17" hidden="1">
      <c r="C793">
        <v>34</v>
      </c>
      <c r="D793" t="s">
        <v>53</v>
      </c>
      <c r="E793">
        <v>15080832</v>
      </c>
      <c r="F793">
        <v>8</v>
      </c>
      <c r="G793" t="s">
        <v>483</v>
      </c>
      <c r="H793" t="s">
        <v>8</v>
      </c>
      <c r="I793">
        <v>832</v>
      </c>
      <c r="J793" t="s">
        <v>390</v>
      </c>
      <c r="K793">
        <v>258</v>
      </c>
      <c r="L793">
        <v>0</v>
      </c>
      <c r="M793">
        <v>258</v>
      </c>
      <c r="N793">
        <v>0</v>
      </c>
      <c r="O793">
        <v>0</v>
      </c>
      <c r="P793">
        <v>0</v>
      </c>
      <c r="Q793">
        <v>0</v>
      </c>
    </row>
    <row r="794" spans="3:17" hidden="1">
      <c r="C794">
        <v>34</v>
      </c>
      <c r="D794" t="s">
        <v>53</v>
      </c>
      <c r="E794">
        <v>15080932</v>
      </c>
      <c r="F794">
        <v>8</v>
      </c>
      <c r="G794" t="s">
        <v>483</v>
      </c>
      <c r="H794" t="s">
        <v>8</v>
      </c>
      <c r="I794">
        <v>932</v>
      </c>
      <c r="J794" t="s">
        <v>391</v>
      </c>
      <c r="K794">
        <v>288</v>
      </c>
      <c r="L794">
        <v>0</v>
      </c>
      <c r="M794">
        <v>288</v>
      </c>
      <c r="N794">
        <v>0</v>
      </c>
      <c r="O794">
        <v>0</v>
      </c>
      <c r="P794">
        <v>0</v>
      </c>
      <c r="Q794">
        <v>0</v>
      </c>
    </row>
    <row r="795" spans="3:17" hidden="1">
      <c r="C795">
        <v>34</v>
      </c>
      <c r="D795" t="s">
        <v>53</v>
      </c>
      <c r="E795">
        <v>15081733</v>
      </c>
      <c r="F795">
        <v>8</v>
      </c>
      <c r="G795" t="s">
        <v>483</v>
      </c>
      <c r="H795" t="s">
        <v>8</v>
      </c>
      <c r="I795">
        <v>733</v>
      </c>
      <c r="J795" t="s">
        <v>392</v>
      </c>
      <c r="K795">
        <v>293</v>
      </c>
      <c r="L795">
        <v>0</v>
      </c>
      <c r="M795">
        <v>293</v>
      </c>
      <c r="N795">
        <v>0</v>
      </c>
      <c r="O795">
        <v>0</v>
      </c>
      <c r="P795">
        <v>0</v>
      </c>
      <c r="Q795">
        <v>0</v>
      </c>
    </row>
    <row r="796" spans="3:17" hidden="1">
      <c r="C796">
        <v>34</v>
      </c>
      <c r="D796" t="s">
        <v>53</v>
      </c>
      <c r="E796">
        <v>15081833</v>
      </c>
      <c r="F796">
        <v>8</v>
      </c>
      <c r="G796" t="s">
        <v>483</v>
      </c>
      <c r="H796" t="s">
        <v>8</v>
      </c>
      <c r="I796">
        <v>833</v>
      </c>
      <c r="J796" t="s">
        <v>393</v>
      </c>
      <c r="K796">
        <v>258</v>
      </c>
      <c r="L796">
        <v>0</v>
      </c>
      <c r="M796">
        <v>258</v>
      </c>
      <c r="N796">
        <v>0</v>
      </c>
      <c r="O796">
        <v>0</v>
      </c>
      <c r="P796">
        <v>0</v>
      </c>
      <c r="Q796">
        <v>0</v>
      </c>
    </row>
    <row r="797" spans="3:17" hidden="1">
      <c r="C797">
        <v>34</v>
      </c>
      <c r="D797" t="s">
        <v>53</v>
      </c>
      <c r="E797">
        <v>15081933</v>
      </c>
      <c r="F797">
        <v>8</v>
      </c>
      <c r="G797" t="s">
        <v>483</v>
      </c>
      <c r="H797" t="s">
        <v>8</v>
      </c>
      <c r="I797">
        <v>933</v>
      </c>
      <c r="J797" t="s">
        <v>394</v>
      </c>
      <c r="K797">
        <v>288</v>
      </c>
      <c r="L797">
        <v>0</v>
      </c>
      <c r="M797">
        <v>288</v>
      </c>
      <c r="N797">
        <v>0</v>
      </c>
      <c r="O797">
        <v>0</v>
      </c>
      <c r="P797">
        <v>0</v>
      </c>
      <c r="Q797">
        <v>0</v>
      </c>
    </row>
    <row r="798" spans="3:17" hidden="1"/>
    <row r="799" spans="3:17">
      <c r="C799">
        <v>34</v>
      </c>
      <c r="D799" t="s">
        <v>53</v>
      </c>
      <c r="E799">
        <v>15110774</v>
      </c>
      <c r="F799">
        <v>11</v>
      </c>
      <c r="G799" t="s">
        <v>484</v>
      </c>
      <c r="H799" t="s">
        <v>516</v>
      </c>
      <c r="I799">
        <v>774</v>
      </c>
      <c r="J799" t="s">
        <v>215</v>
      </c>
    </row>
    <row r="800" spans="3:17" hidden="1"/>
    <row r="801" spans="3:17">
      <c r="C801">
        <v>34</v>
      </c>
      <c r="D801" t="s">
        <v>53</v>
      </c>
      <c r="E801">
        <v>15140725</v>
      </c>
      <c r="F801">
        <v>14</v>
      </c>
      <c r="G801" t="s">
        <v>453</v>
      </c>
      <c r="H801" t="s">
        <v>509</v>
      </c>
      <c r="I801">
        <v>725</v>
      </c>
      <c r="J801" t="s">
        <v>396</v>
      </c>
    </row>
    <row r="802" spans="3:17">
      <c r="C802">
        <v>34</v>
      </c>
      <c r="D802" t="s">
        <v>53</v>
      </c>
      <c r="E802">
        <v>15150724</v>
      </c>
      <c r="F802">
        <v>15</v>
      </c>
      <c r="G802" t="s">
        <v>486</v>
      </c>
      <c r="H802" t="s">
        <v>509</v>
      </c>
      <c r="I802">
        <v>724</v>
      </c>
      <c r="J802" t="s">
        <v>507</v>
      </c>
    </row>
    <row r="803" spans="3:17">
      <c r="C803">
        <v>34</v>
      </c>
      <c r="D803" t="s">
        <v>53</v>
      </c>
      <c r="E803">
        <v>15160724</v>
      </c>
      <c r="F803">
        <v>16</v>
      </c>
      <c r="G803" t="s">
        <v>487</v>
      </c>
      <c r="H803" t="s">
        <v>509</v>
      </c>
      <c r="I803">
        <v>724</v>
      </c>
      <c r="J803" t="s">
        <v>506</v>
      </c>
    </row>
    <row r="804" spans="3:17" hidden="1">
      <c r="C804">
        <v>34</v>
      </c>
      <c r="D804" t="s">
        <v>53</v>
      </c>
      <c r="E804">
        <v>15170728</v>
      </c>
      <c r="F804">
        <v>17</v>
      </c>
      <c r="G804" t="s">
        <v>488</v>
      </c>
      <c r="H804" t="s">
        <v>4</v>
      </c>
      <c r="I804">
        <v>728</v>
      </c>
      <c r="J804" t="s">
        <v>220</v>
      </c>
      <c r="K804">
        <v>293</v>
      </c>
      <c r="L804">
        <v>0</v>
      </c>
      <c r="M804">
        <v>293</v>
      </c>
      <c r="N804">
        <v>0</v>
      </c>
      <c r="O804">
        <v>0</v>
      </c>
      <c r="P804">
        <v>0</v>
      </c>
      <c r="Q804">
        <v>0</v>
      </c>
    </row>
    <row r="805" spans="3:17" hidden="1">
      <c r="C805">
        <v>34</v>
      </c>
      <c r="D805" t="s">
        <v>53</v>
      </c>
      <c r="E805">
        <v>15170828</v>
      </c>
      <c r="F805">
        <v>17</v>
      </c>
      <c r="G805" t="s">
        <v>488</v>
      </c>
      <c r="H805" t="s">
        <v>4</v>
      </c>
      <c r="I805">
        <v>828</v>
      </c>
      <c r="J805" t="s">
        <v>221</v>
      </c>
      <c r="K805">
        <v>258</v>
      </c>
      <c r="L805">
        <v>0</v>
      </c>
      <c r="M805">
        <v>258</v>
      </c>
      <c r="N805">
        <v>0</v>
      </c>
      <c r="O805">
        <v>0</v>
      </c>
      <c r="P805">
        <v>0</v>
      </c>
      <c r="Q805">
        <v>0</v>
      </c>
    </row>
    <row r="806" spans="3:17" hidden="1">
      <c r="C806">
        <v>34</v>
      </c>
      <c r="D806" t="s">
        <v>53</v>
      </c>
      <c r="E806">
        <v>15170928</v>
      </c>
      <c r="F806">
        <v>17</v>
      </c>
      <c r="G806" t="s">
        <v>488</v>
      </c>
      <c r="H806" t="s">
        <v>4</v>
      </c>
      <c r="I806">
        <v>928</v>
      </c>
      <c r="J806" t="s">
        <v>222</v>
      </c>
      <c r="K806">
        <v>288</v>
      </c>
      <c r="L806">
        <v>0</v>
      </c>
      <c r="M806">
        <v>288</v>
      </c>
      <c r="N806">
        <v>0</v>
      </c>
      <c r="O806">
        <v>0</v>
      </c>
      <c r="P806">
        <v>0</v>
      </c>
      <c r="Q806">
        <v>0</v>
      </c>
    </row>
    <row r="807" spans="3:17" hidden="1">
      <c r="C807">
        <v>34</v>
      </c>
      <c r="D807" t="s">
        <v>53</v>
      </c>
      <c r="E807">
        <v>15180724</v>
      </c>
      <c r="F807">
        <v>18</v>
      </c>
      <c r="G807" t="s">
        <v>489</v>
      </c>
      <c r="H807" t="s">
        <v>7</v>
      </c>
      <c r="I807">
        <v>724</v>
      </c>
      <c r="J807" t="s">
        <v>397</v>
      </c>
      <c r="K807">
        <v>293</v>
      </c>
      <c r="L807">
        <v>0</v>
      </c>
      <c r="M807">
        <v>293</v>
      </c>
      <c r="N807">
        <v>0</v>
      </c>
      <c r="O807">
        <v>0</v>
      </c>
      <c r="P807">
        <v>0</v>
      </c>
      <c r="Q807">
        <v>0</v>
      </c>
    </row>
    <row r="808" spans="3:17" hidden="1">
      <c r="C808">
        <v>34</v>
      </c>
      <c r="D808" t="s">
        <v>53</v>
      </c>
      <c r="E808">
        <v>15180824</v>
      </c>
      <c r="F808">
        <v>18</v>
      </c>
      <c r="G808" t="s">
        <v>489</v>
      </c>
      <c r="H808" t="s">
        <v>7</v>
      </c>
      <c r="I808">
        <v>824</v>
      </c>
      <c r="J808" t="s">
        <v>398</v>
      </c>
      <c r="K808">
        <v>258</v>
      </c>
      <c r="L808">
        <v>0</v>
      </c>
      <c r="M808">
        <v>258</v>
      </c>
      <c r="N808">
        <v>0</v>
      </c>
      <c r="O808">
        <v>0</v>
      </c>
      <c r="P808">
        <v>0</v>
      </c>
      <c r="Q808">
        <v>0</v>
      </c>
    </row>
    <row r="809" spans="3:17" hidden="1">
      <c r="C809">
        <v>34</v>
      </c>
      <c r="D809" t="s">
        <v>53</v>
      </c>
      <c r="E809">
        <v>15180924</v>
      </c>
      <c r="F809">
        <v>18</v>
      </c>
      <c r="G809" t="s">
        <v>489</v>
      </c>
      <c r="H809" t="s">
        <v>7</v>
      </c>
      <c r="I809">
        <v>924</v>
      </c>
      <c r="J809" t="s">
        <v>399</v>
      </c>
      <c r="K809">
        <v>288</v>
      </c>
      <c r="L809">
        <v>0</v>
      </c>
      <c r="M809">
        <v>288</v>
      </c>
      <c r="N809">
        <v>0</v>
      </c>
      <c r="O809">
        <v>0</v>
      </c>
      <c r="P809">
        <v>0</v>
      </c>
      <c r="Q809">
        <v>0</v>
      </c>
    </row>
    <row r="810" spans="3:17" hidden="1">
      <c r="C810">
        <v>35</v>
      </c>
      <c r="D810" t="s">
        <v>54</v>
      </c>
      <c r="E810">
        <v>15010731</v>
      </c>
      <c r="F810">
        <v>1</v>
      </c>
      <c r="G810" t="s">
        <v>476</v>
      </c>
      <c r="H810" t="s">
        <v>7</v>
      </c>
      <c r="I810">
        <v>731</v>
      </c>
      <c r="J810" t="s">
        <v>289</v>
      </c>
      <c r="K810">
        <v>7130</v>
      </c>
      <c r="L810">
        <v>6</v>
      </c>
      <c r="M810">
        <v>7136</v>
      </c>
      <c r="N810">
        <v>0</v>
      </c>
      <c r="O810">
        <v>0</v>
      </c>
      <c r="P810">
        <v>0</v>
      </c>
      <c r="Q810">
        <v>0</v>
      </c>
    </row>
    <row r="811" spans="3:17" hidden="1">
      <c r="C811">
        <v>35</v>
      </c>
      <c r="D811" t="s">
        <v>54</v>
      </c>
      <c r="E811">
        <v>15010831</v>
      </c>
      <c r="F811">
        <v>1</v>
      </c>
      <c r="G811" t="s">
        <v>476</v>
      </c>
      <c r="H811" t="s">
        <v>7</v>
      </c>
      <c r="I811">
        <v>831</v>
      </c>
      <c r="J811" t="s">
        <v>290</v>
      </c>
      <c r="K811">
        <v>7133</v>
      </c>
      <c r="L811">
        <v>6</v>
      </c>
      <c r="M811">
        <v>7139</v>
      </c>
      <c r="N811">
        <v>0</v>
      </c>
      <c r="O811">
        <v>0</v>
      </c>
      <c r="P811">
        <v>0</v>
      </c>
      <c r="Q811">
        <v>0</v>
      </c>
    </row>
    <row r="812" spans="3:17" hidden="1">
      <c r="C812">
        <v>35</v>
      </c>
      <c r="D812" t="s">
        <v>54</v>
      </c>
      <c r="E812">
        <v>15010931</v>
      </c>
      <c r="F812">
        <v>1</v>
      </c>
      <c r="G812" t="s">
        <v>476</v>
      </c>
      <c r="H812" t="s">
        <v>7</v>
      </c>
      <c r="I812">
        <v>931</v>
      </c>
      <c r="J812" t="s">
        <v>291</v>
      </c>
      <c r="K812">
        <v>6783</v>
      </c>
      <c r="L812">
        <v>7</v>
      </c>
      <c r="M812">
        <v>6790</v>
      </c>
      <c r="N812">
        <v>0</v>
      </c>
      <c r="O812">
        <v>0</v>
      </c>
      <c r="P812">
        <v>0</v>
      </c>
      <c r="Q812">
        <v>0</v>
      </c>
    </row>
    <row r="813" spans="3:17">
      <c r="C813">
        <v>35</v>
      </c>
      <c r="D813" t="s">
        <v>54</v>
      </c>
      <c r="E813">
        <v>15020735</v>
      </c>
      <c r="F813">
        <v>2</v>
      </c>
      <c r="G813" t="s">
        <v>477</v>
      </c>
      <c r="H813" t="s">
        <v>521</v>
      </c>
      <c r="I813">
        <v>735</v>
      </c>
      <c r="J813" t="s">
        <v>437</v>
      </c>
    </row>
    <row r="814" spans="3:17">
      <c r="C814">
        <v>35</v>
      </c>
      <c r="D814" t="s">
        <v>54</v>
      </c>
      <c r="E814">
        <v>15030727</v>
      </c>
      <c r="F814">
        <v>3</v>
      </c>
      <c r="G814" t="s">
        <v>478</v>
      </c>
      <c r="H814" t="s">
        <v>512</v>
      </c>
      <c r="I814">
        <v>727</v>
      </c>
      <c r="J814" t="s">
        <v>500</v>
      </c>
    </row>
    <row r="815" spans="3:17">
      <c r="C815">
        <v>35</v>
      </c>
      <c r="D815" t="s">
        <v>54</v>
      </c>
      <c r="E815">
        <v>15040729</v>
      </c>
      <c r="F815">
        <v>4</v>
      </c>
      <c r="G815" t="s">
        <v>479</v>
      </c>
      <c r="H815" t="s">
        <v>509</v>
      </c>
      <c r="I815">
        <v>729</v>
      </c>
      <c r="J815" t="s">
        <v>411</v>
      </c>
    </row>
    <row r="816" spans="3:17" hidden="1">
      <c r="C816">
        <v>35</v>
      </c>
      <c r="D816" t="s">
        <v>54</v>
      </c>
      <c r="E816">
        <v>15050930</v>
      </c>
      <c r="F816">
        <v>5</v>
      </c>
      <c r="G816" t="s">
        <v>480</v>
      </c>
      <c r="H816" t="s">
        <v>6</v>
      </c>
      <c r="I816">
        <v>930</v>
      </c>
      <c r="J816" t="s">
        <v>267</v>
      </c>
      <c r="K816">
        <v>6784</v>
      </c>
      <c r="L816">
        <v>6</v>
      </c>
      <c r="M816">
        <v>6790</v>
      </c>
      <c r="N816">
        <v>0</v>
      </c>
      <c r="O816">
        <v>0</v>
      </c>
      <c r="P816">
        <v>0</v>
      </c>
      <c r="Q816">
        <v>0</v>
      </c>
    </row>
    <row r="817" spans="3:17">
      <c r="C817">
        <v>35</v>
      </c>
      <c r="D817" t="s">
        <v>54</v>
      </c>
      <c r="E817">
        <v>15060724</v>
      </c>
      <c r="F817">
        <v>6</v>
      </c>
      <c r="G817" t="s">
        <v>481</v>
      </c>
      <c r="H817" t="s">
        <v>512</v>
      </c>
      <c r="I817">
        <v>724</v>
      </c>
      <c r="J817" t="s">
        <v>205</v>
      </c>
    </row>
    <row r="818" spans="3:17" hidden="1">
      <c r="C818">
        <v>35</v>
      </c>
      <c r="D818" t="s">
        <v>54</v>
      </c>
      <c r="E818">
        <v>15070732</v>
      </c>
      <c r="F818">
        <v>7</v>
      </c>
      <c r="G818" t="s">
        <v>482</v>
      </c>
      <c r="H818" t="s">
        <v>8</v>
      </c>
      <c r="I818">
        <v>732</v>
      </c>
      <c r="J818" t="s">
        <v>439</v>
      </c>
      <c r="K818">
        <v>7130</v>
      </c>
      <c r="L818">
        <v>6</v>
      </c>
      <c r="M818">
        <v>7136</v>
      </c>
      <c r="N818">
        <v>0</v>
      </c>
      <c r="O818">
        <v>0</v>
      </c>
      <c r="P818">
        <v>0</v>
      </c>
      <c r="Q818">
        <v>0</v>
      </c>
    </row>
    <row r="819" spans="3:17" hidden="1">
      <c r="C819">
        <v>35</v>
      </c>
      <c r="D819" t="s">
        <v>54</v>
      </c>
      <c r="E819">
        <v>15070832</v>
      </c>
      <c r="F819">
        <v>7</v>
      </c>
      <c r="G819" t="s">
        <v>482</v>
      </c>
      <c r="H819" t="s">
        <v>8</v>
      </c>
      <c r="I819">
        <v>832</v>
      </c>
      <c r="J819" t="s">
        <v>440</v>
      </c>
      <c r="K819">
        <v>7133</v>
      </c>
      <c r="L819">
        <v>7</v>
      </c>
      <c r="M819">
        <v>7140</v>
      </c>
      <c r="N819">
        <v>0</v>
      </c>
      <c r="O819">
        <v>0</v>
      </c>
      <c r="P819">
        <v>0</v>
      </c>
      <c r="Q819">
        <v>0</v>
      </c>
    </row>
    <row r="820" spans="3:17" hidden="1">
      <c r="C820">
        <v>35</v>
      </c>
      <c r="D820" t="s">
        <v>54</v>
      </c>
      <c r="E820">
        <v>15070932</v>
      </c>
      <c r="F820">
        <v>7</v>
      </c>
      <c r="G820" t="s">
        <v>482</v>
      </c>
      <c r="H820" t="s">
        <v>8</v>
      </c>
      <c r="I820">
        <v>932</v>
      </c>
      <c r="J820" t="s">
        <v>441</v>
      </c>
      <c r="K820">
        <v>6783</v>
      </c>
      <c r="L820">
        <v>6</v>
      </c>
      <c r="M820">
        <v>6789</v>
      </c>
      <c r="N820">
        <v>0</v>
      </c>
      <c r="O820">
        <v>0</v>
      </c>
      <c r="P820">
        <v>0</v>
      </c>
      <c r="Q820">
        <v>0</v>
      </c>
    </row>
    <row r="821" spans="3:17" hidden="1">
      <c r="C821">
        <v>35</v>
      </c>
      <c r="D821" t="s">
        <v>54</v>
      </c>
      <c r="E821">
        <v>15071733</v>
      </c>
      <c r="F821">
        <v>7</v>
      </c>
      <c r="G821" t="s">
        <v>482</v>
      </c>
      <c r="H821" t="s">
        <v>8</v>
      </c>
      <c r="I821">
        <v>733</v>
      </c>
      <c r="J821" t="s">
        <v>442</v>
      </c>
      <c r="K821">
        <v>7130</v>
      </c>
      <c r="L821">
        <v>6</v>
      </c>
      <c r="M821">
        <v>7136</v>
      </c>
      <c r="N821">
        <v>0</v>
      </c>
      <c r="O821">
        <v>0</v>
      </c>
      <c r="P821">
        <v>0</v>
      </c>
      <c r="Q821">
        <v>0</v>
      </c>
    </row>
    <row r="822" spans="3:17" hidden="1">
      <c r="C822">
        <v>35</v>
      </c>
      <c r="D822" t="s">
        <v>54</v>
      </c>
      <c r="E822">
        <v>15071833</v>
      </c>
      <c r="F822">
        <v>7</v>
      </c>
      <c r="G822" t="s">
        <v>482</v>
      </c>
      <c r="H822" t="s">
        <v>8</v>
      </c>
      <c r="I822">
        <v>833</v>
      </c>
      <c r="J822" t="s">
        <v>443</v>
      </c>
      <c r="K822">
        <v>7133</v>
      </c>
      <c r="L822">
        <v>7</v>
      </c>
      <c r="M822">
        <v>7140</v>
      </c>
      <c r="N822">
        <v>0</v>
      </c>
      <c r="O822">
        <v>0</v>
      </c>
      <c r="P822">
        <v>0</v>
      </c>
      <c r="Q822">
        <v>0</v>
      </c>
    </row>
    <row r="823" spans="3:17" hidden="1">
      <c r="C823">
        <v>35</v>
      </c>
      <c r="D823" t="s">
        <v>54</v>
      </c>
      <c r="E823">
        <v>15071933</v>
      </c>
      <c r="F823">
        <v>7</v>
      </c>
      <c r="G823" t="s">
        <v>482</v>
      </c>
      <c r="H823" t="s">
        <v>8</v>
      </c>
      <c r="I823">
        <v>933</v>
      </c>
      <c r="J823" t="s">
        <v>444</v>
      </c>
      <c r="K823">
        <v>6783</v>
      </c>
      <c r="L823">
        <v>6</v>
      </c>
      <c r="M823">
        <v>6789</v>
      </c>
      <c r="N823">
        <v>0</v>
      </c>
      <c r="O823">
        <v>0</v>
      </c>
      <c r="P823">
        <v>0</v>
      </c>
      <c r="Q823">
        <v>0</v>
      </c>
    </row>
    <row r="824" spans="3:17" hidden="1">
      <c r="C824">
        <v>35</v>
      </c>
      <c r="D824" t="s">
        <v>54</v>
      </c>
      <c r="E824">
        <v>15080727</v>
      </c>
      <c r="F824">
        <v>8</v>
      </c>
      <c r="G824" t="s">
        <v>483</v>
      </c>
      <c r="H824" t="s">
        <v>2</v>
      </c>
      <c r="I824">
        <v>727</v>
      </c>
      <c r="J824" t="s">
        <v>412</v>
      </c>
      <c r="K824">
        <v>7130</v>
      </c>
      <c r="L824">
        <v>5</v>
      </c>
      <c r="M824">
        <v>7135</v>
      </c>
      <c r="N824">
        <v>0</v>
      </c>
      <c r="O824">
        <v>0</v>
      </c>
      <c r="P824">
        <v>0</v>
      </c>
      <c r="Q824">
        <v>0</v>
      </c>
    </row>
    <row r="825" spans="3:17" hidden="1">
      <c r="C825">
        <v>35</v>
      </c>
      <c r="D825" t="s">
        <v>54</v>
      </c>
      <c r="E825">
        <v>15080827</v>
      </c>
      <c r="F825">
        <v>8</v>
      </c>
      <c r="G825" t="s">
        <v>483</v>
      </c>
      <c r="H825" t="s">
        <v>2</v>
      </c>
      <c r="I825">
        <v>827</v>
      </c>
      <c r="J825" t="s">
        <v>413</v>
      </c>
      <c r="K825">
        <v>7135</v>
      </c>
      <c r="L825">
        <v>6</v>
      </c>
      <c r="M825">
        <v>7141</v>
      </c>
      <c r="N825">
        <v>0</v>
      </c>
      <c r="O825">
        <v>0</v>
      </c>
      <c r="P825">
        <v>0</v>
      </c>
      <c r="Q825">
        <v>0</v>
      </c>
    </row>
    <row r="826" spans="3:17" hidden="1">
      <c r="C826">
        <v>35</v>
      </c>
      <c r="D826" t="s">
        <v>54</v>
      </c>
      <c r="E826">
        <v>15080927</v>
      </c>
      <c r="F826">
        <v>8</v>
      </c>
      <c r="G826" t="s">
        <v>483</v>
      </c>
      <c r="H826" t="s">
        <v>2</v>
      </c>
      <c r="I826">
        <v>927</v>
      </c>
      <c r="J826" t="s">
        <v>414</v>
      </c>
      <c r="K826">
        <v>6783</v>
      </c>
      <c r="L826">
        <v>6</v>
      </c>
      <c r="M826">
        <v>6789</v>
      </c>
      <c r="N826">
        <v>0</v>
      </c>
      <c r="O826">
        <v>0</v>
      </c>
      <c r="P826">
        <v>0</v>
      </c>
      <c r="Q826">
        <v>0</v>
      </c>
    </row>
    <row r="827" spans="3:17" hidden="1"/>
    <row r="828" spans="3:17">
      <c r="C828">
        <v>35</v>
      </c>
      <c r="D828" t="s">
        <v>54</v>
      </c>
      <c r="E828">
        <v>15110773</v>
      </c>
      <c r="F828">
        <v>11</v>
      </c>
      <c r="G828" t="s">
        <v>484</v>
      </c>
      <c r="H828" t="s">
        <v>520</v>
      </c>
      <c r="I828">
        <v>773</v>
      </c>
      <c r="J828" t="s">
        <v>253</v>
      </c>
    </row>
    <row r="829" spans="3:17" hidden="1"/>
    <row r="830" spans="3:17">
      <c r="C830">
        <v>35</v>
      </c>
      <c r="D830" t="s">
        <v>54</v>
      </c>
      <c r="E830">
        <v>15140725</v>
      </c>
      <c r="F830">
        <v>14</v>
      </c>
      <c r="G830" t="s">
        <v>453</v>
      </c>
      <c r="H830" t="s">
        <v>509</v>
      </c>
      <c r="I830">
        <v>725</v>
      </c>
      <c r="J830" t="s">
        <v>396</v>
      </c>
    </row>
    <row r="831" spans="3:17">
      <c r="C831">
        <v>35</v>
      </c>
      <c r="D831" t="s">
        <v>54</v>
      </c>
      <c r="E831">
        <v>15150724</v>
      </c>
      <c r="F831">
        <v>15</v>
      </c>
      <c r="G831" t="s">
        <v>486</v>
      </c>
      <c r="H831" t="s">
        <v>509</v>
      </c>
      <c r="I831">
        <v>724</v>
      </c>
      <c r="J831" t="s">
        <v>507</v>
      </c>
    </row>
    <row r="832" spans="3:17">
      <c r="C832">
        <v>35</v>
      </c>
      <c r="D832" t="s">
        <v>54</v>
      </c>
      <c r="E832">
        <v>15160724</v>
      </c>
      <c r="F832">
        <v>16</v>
      </c>
      <c r="G832" t="s">
        <v>487</v>
      </c>
      <c r="H832" t="s">
        <v>509</v>
      </c>
      <c r="I832">
        <v>724</v>
      </c>
      <c r="J832" t="s">
        <v>506</v>
      </c>
    </row>
    <row r="833" spans="3:17" hidden="1">
      <c r="C833">
        <v>35</v>
      </c>
      <c r="D833" t="s">
        <v>54</v>
      </c>
      <c r="E833">
        <v>15170728</v>
      </c>
      <c r="F833">
        <v>17</v>
      </c>
      <c r="G833" t="s">
        <v>488</v>
      </c>
      <c r="H833" t="s">
        <v>4</v>
      </c>
      <c r="I833">
        <v>728</v>
      </c>
      <c r="J833" t="s">
        <v>220</v>
      </c>
      <c r="K833">
        <v>7130</v>
      </c>
      <c r="L833">
        <v>7</v>
      </c>
      <c r="M833">
        <v>7137</v>
      </c>
      <c r="N833">
        <v>0</v>
      </c>
      <c r="O833">
        <v>0</v>
      </c>
      <c r="P833">
        <v>0</v>
      </c>
      <c r="Q833">
        <v>0</v>
      </c>
    </row>
    <row r="834" spans="3:17" hidden="1">
      <c r="C834">
        <v>35</v>
      </c>
      <c r="D834" t="s">
        <v>54</v>
      </c>
      <c r="E834">
        <v>15170828</v>
      </c>
      <c r="F834">
        <v>17</v>
      </c>
      <c r="G834" t="s">
        <v>488</v>
      </c>
      <c r="H834" t="s">
        <v>4</v>
      </c>
      <c r="I834">
        <v>828</v>
      </c>
      <c r="J834" t="s">
        <v>221</v>
      </c>
      <c r="K834">
        <v>7134</v>
      </c>
      <c r="L834">
        <v>6</v>
      </c>
      <c r="M834">
        <v>7140</v>
      </c>
      <c r="N834">
        <v>0</v>
      </c>
      <c r="O834">
        <v>0</v>
      </c>
      <c r="P834">
        <v>0</v>
      </c>
      <c r="Q834">
        <v>0</v>
      </c>
    </row>
    <row r="835" spans="3:17" hidden="1">
      <c r="C835">
        <v>35</v>
      </c>
      <c r="D835" t="s">
        <v>54</v>
      </c>
      <c r="E835">
        <v>15170928</v>
      </c>
      <c r="F835">
        <v>17</v>
      </c>
      <c r="G835" t="s">
        <v>488</v>
      </c>
      <c r="H835" t="s">
        <v>4</v>
      </c>
      <c r="I835">
        <v>928</v>
      </c>
      <c r="J835" t="s">
        <v>222</v>
      </c>
      <c r="K835">
        <v>6784</v>
      </c>
      <c r="L835">
        <v>6</v>
      </c>
      <c r="M835">
        <v>6790</v>
      </c>
      <c r="N835">
        <v>0</v>
      </c>
      <c r="O835">
        <v>0</v>
      </c>
      <c r="P835">
        <v>0</v>
      </c>
      <c r="Q835">
        <v>0</v>
      </c>
    </row>
    <row r="836" spans="3:17" hidden="1">
      <c r="C836">
        <v>35</v>
      </c>
      <c r="D836" t="s">
        <v>54</v>
      </c>
      <c r="E836">
        <v>15180724</v>
      </c>
      <c r="F836">
        <v>18</v>
      </c>
      <c r="G836" t="s">
        <v>489</v>
      </c>
      <c r="H836" t="s">
        <v>7</v>
      </c>
      <c r="I836">
        <v>724</v>
      </c>
      <c r="J836" t="s">
        <v>397</v>
      </c>
      <c r="K836">
        <v>7130</v>
      </c>
      <c r="L836">
        <v>33</v>
      </c>
      <c r="M836">
        <v>7163</v>
      </c>
      <c r="N836">
        <v>0</v>
      </c>
      <c r="O836">
        <v>0</v>
      </c>
      <c r="P836">
        <v>0</v>
      </c>
      <c r="Q836">
        <v>0</v>
      </c>
    </row>
    <row r="837" spans="3:17" hidden="1">
      <c r="C837">
        <v>35</v>
      </c>
      <c r="D837" t="s">
        <v>54</v>
      </c>
      <c r="E837">
        <v>15180824</v>
      </c>
      <c r="F837">
        <v>18</v>
      </c>
      <c r="G837" t="s">
        <v>489</v>
      </c>
      <c r="H837" t="s">
        <v>7</v>
      </c>
      <c r="I837">
        <v>824</v>
      </c>
      <c r="J837" t="s">
        <v>398</v>
      </c>
      <c r="K837">
        <v>7135</v>
      </c>
      <c r="L837">
        <v>33</v>
      </c>
      <c r="M837">
        <v>7168</v>
      </c>
      <c r="N837">
        <v>0</v>
      </c>
      <c r="O837">
        <v>0</v>
      </c>
      <c r="P837">
        <v>0</v>
      </c>
      <c r="Q837">
        <v>0</v>
      </c>
    </row>
    <row r="838" spans="3:17" hidden="1">
      <c r="C838">
        <v>35</v>
      </c>
      <c r="D838" t="s">
        <v>54</v>
      </c>
      <c r="E838">
        <v>15180924</v>
      </c>
      <c r="F838">
        <v>18</v>
      </c>
      <c r="G838" t="s">
        <v>489</v>
      </c>
      <c r="H838" t="s">
        <v>7</v>
      </c>
      <c r="I838">
        <v>924</v>
      </c>
      <c r="J838" t="s">
        <v>399</v>
      </c>
      <c r="K838">
        <v>6784</v>
      </c>
      <c r="L838">
        <v>33</v>
      </c>
      <c r="M838">
        <v>6817</v>
      </c>
      <c r="N838">
        <v>0</v>
      </c>
      <c r="O838">
        <v>0</v>
      </c>
      <c r="P838">
        <v>0</v>
      </c>
      <c r="Q838">
        <v>0</v>
      </c>
    </row>
    <row r="839" spans="3:17" hidden="1">
      <c r="C839">
        <v>36</v>
      </c>
      <c r="D839" t="s">
        <v>55</v>
      </c>
      <c r="E839">
        <v>15010731</v>
      </c>
      <c r="F839">
        <v>1</v>
      </c>
      <c r="G839" t="s">
        <v>476</v>
      </c>
      <c r="H839" t="s">
        <v>7</v>
      </c>
      <c r="I839">
        <v>731</v>
      </c>
      <c r="J839" t="s">
        <v>289</v>
      </c>
      <c r="K839">
        <v>676</v>
      </c>
      <c r="L839">
        <v>7</v>
      </c>
      <c r="M839">
        <v>683</v>
      </c>
      <c r="N839">
        <v>0</v>
      </c>
      <c r="O839">
        <v>0</v>
      </c>
      <c r="P839">
        <v>0</v>
      </c>
      <c r="Q839">
        <v>0</v>
      </c>
    </row>
    <row r="840" spans="3:17" hidden="1">
      <c r="C840">
        <v>36</v>
      </c>
      <c r="D840" t="s">
        <v>55</v>
      </c>
      <c r="E840">
        <v>15010831</v>
      </c>
      <c r="F840">
        <v>1</v>
      </c>
      <c r="G840" t="s">
        <v>476</v>
      </c>
      <c r="H840" t="s">
        <v>7</v>
      </c>
      <c r="I840">
        <v>831</v>
      </c>
      <c r="J840" t="s">
        <v>290</v>
      </c>
      <c r="K840">
        <v>667</v>
      </c>
      <c r="L840">
        <v>7</v>
      </c>
      <c r="M840">
        <v>674</v>
      </c>
      <c r="N840">
        <v>0</v>
      </c>
      <c r="O840">
        <v>0</v>
      </c>
      <c r="P840">
        <v>0</v>
      </c>
      <c r="Q840">
        <v>0</v>
      </c>
    </row>
    <row r="841" spans="3:17" hidden="1">
      <c r="C841">
        <v>36</v>
      </c>
      <c r="D841" t="s">
        <v>55</v>
      </c>
      <c r="E841">
        <v>15010931</v>
      </c>
      <c r="F841">
        <v>1</v>
      </c>
      <c r="G841" t="s">
        <v>476</v>
      </c>
      <c r="H841" t="s">
        <v>7</v>
      </c>
      <c r="I841">
        <v>931</v>
      </c>
      <c r="J841" t="s">
        <v>291</v>
      </c>
      <c r="K841">
        <v>646</v>
      </c>
      <c r="L841">
        <v>7</v>
      </c>
      <c r="M841">
        <v>653</v>
      </c>
      <c r="N841">
        <v>0</v>
      </c>
      <c r="O841">
        <v>0</v>
      </c>
      <c r="P841">
        <v>0</v>
      </c>
      <c r="Q841">
        <v>0</v>
      </c>
    </row>
    <row r="842" spans="3:17">
      <c r="C842">
        <v>36</v>
      </c>
      <c r="D842" t="s">
        <v>55</v>
      </c>
      <c r="E842">
        <v>15020731</v>
      </c>
      <c r="F842">
        <v>2</v>
      </c>
      <c r="G842" t="s">
        <v>477</v>
      </c>
      <c r="H842" t="s">
        <v>509</v>
      </c>
      <c r="I842">
        <v>731</v>
      </c>
      <c r="J842" t="s">
        <v>428</v>
      </c>
    </row>
    <row r="843" spans="3:17">
      <c r="C843">
        <v>36</v>
      </c>
      <c r="D843" t="s">
        <v>55</v>
      </c>
      <c r="E843">
        <v>15030725</v>
      </c>
      <c r="F843">
        <v>3</v>
      </c>
      <c r="G843" t="s">
        <v>478</v>
      </c>
      <c r="H843" t="s">
        <v>509</v>
      </c>
      <c r="I843">
        <v>725</v>
      </c>
      <c r="J843" t="s">
        <v>400</v>
      </c>
    </row>
    <row r="844" spans="3:17">
      <c r="C844">
        <v>36</v>
      </c>
      <c r="D844" t="s">
        <v>55</v>
      </c>
      <c r="E844">
        <v>15040729</v>
      </c>
      <c r="F844">
        <v>4</v>
      </c>
      <c r="G844" t="s">
        <v>479</v>
      </c>
      <c r="H844" t="s">
        <v>509</v>
      </c>
      <c r="I844">
        <v>729</v>
      </c>
      <c r="J844" t="s">
        <v>411</v>
      </c>
    </row>
    <row r="845" spans="3:17" hidden="1">
      <c r="C845">
        <v>36</v>
      </c>
      <c r="D845" t="s">
        <v>55</v>
      </c>
      <c r="E845">
        <v>15050933</v>
      </c>
      <c r="F845">
        <v>5</v>
      </c>
      <c r="G845" t="s">
        <v>480</v>
      </c>
      <c r="H845" t="s">
        <v>9</v>
      </c>
      <c r="I845">
        <v>933</v>
      </c>
      <c r="J845" t="s">
        <v>204</v>
      </c>
      <c r="K845">
        <v>646</v>
      </c>
      <c r="L845">
        <v>6</v>
      </c>
      <c r="M845">
        <v>652</v>
      </c>
      <c r="N845">
        <v>0</v>
      </c>
      <c r="O845">
        <v>0</v>
      </c>
      <c r="P845">
        <v>0</v>
      </c>
      <c r="Q845">
        <v>0</v>
      </c>
    </row>
    <row r="846" spans="3:17">
      <c r="C846">
        <v>36</v>
      </c>
      <c r="D846" t="s">
        <v>55</v>
      </c>
      <c r="E846">
        <v>15060724</v>
      </c>
      <c r="F846">
        <v>6</v>
      </c>
      <c r="G846" t="s">
        <v>481</v>
      </c>
      <c r="H846" t="s">
        <v>512</v>
      </c>
      <c r="I846">
        <v>724</v>
      </c>
      <c r="J846" t="s">
        <v>205</v>
      </c>
    </row>
    <row r="847" spans="3:17" hidden="1">
      <c r="C847">
        <v>36</v>
      </c>
      <c r="D847" t="s">
        <v>55</v>
      </c>
      <c r="E847">
        <v>15070734</v>
      </c>
      <c r="F847">
        <v>7</v>
      </c>
      <c r="G847" t="s">
        <v>482</v>
      </c>
      <c r="H847" t="s">
        <v>284</v>
      </c>
      <c r="I847">
        <v>734</v>
      </c>
      <c r="J847" t="s">
        <v>274</v>
      </c>
      <c r="K847">
        <v>676</v>
      </c>
      <c r="L847">
        <v>7</v>
      </c>
      <c r="M847">
        <v>683</v>
      </c>
      <c r="N847">
        <v>0</v>
      </c>
      <c r="O847">
        <v>0</v>
      </c>
      <c r="P847">
        <v>0</v>
      </c>
      <c r="Q847">
        <v>0</v>
      </c>
    </row>
    <row r="848" spans="3:17" hidden="1">
      <c r="C848">
        <v>36</v>
      </c>
      <c r="D848" t="s">
        <v>55</v>
      </c>
      <c r="E848">
        <v>15070834</v>
      </c>
      <c r="F848">
        <v>7</v>
      </c>
      <c r="G848" t="s">
        <v>482</v>
      </c>
      <c r="H848" t="s">
        <v>284</v>
      </c>
      <c r="I848">
        <v>834</v>
      </c>
      <c r="J848" t="s">
        <v>275</v>
      </c>
      <c r="K848">
        <v>667</v>
      </c>
      <c r="L848">
        <v>7</v>
      </c>
      <c r="M848">
        <v>674</v>
      </c>
      <c r="N848">
        <v>0</v>
      </c>
      <c r="O848">
        <v>0</v>
      </c>
      <c r="P848">
        <v>0</v>
      </c>
      <c r="Q848">
        <v>0</v>
      </c>
    </row>
    <row r="849" spans="3:17" hidden="1">
      <c r="C849">
        <v>36</v>
      </c>
      <c r="D849" t="s">
        <v>55</v>
      </c>
      <c r="E849">
        <v>15070934</v>
      </c>
      <c r="F849">
        <v>7</v>
      </c>
      <c r="G849" t="s">
        <v>482</v>
      </c>
      <c r="H849" t="s">
        <v>284</v>
      </c>
      <c r="I849">
        <v>934</v>
      </c>
      <c r="J849" t="s">
        <v>276</v>
      </c>
      <c r="K849">
        <v>646</v>
      </c>
      <c r="L849">
        <v>7</v>
      </c>
      <c r="M849">
        <v>653</v>
      </c>
      <c r="N849">
        <v>0</v>
      </c>
      <c r="O849">
        <v>0</v>
      </c>
      <c r="P849">
        <v>0</v>
      </c>
      <c r="Q849">
        <v>0</v>
      </c>
    </row>
    <row r="850" spans="3:17" hidden="1">
      <c r="C850">
        <v>36</v>
      </c>
      <c r="D850" t="s">
        <v>55</v>
      </c>
      <c r="E850">
        <v>15080727</v>
      </c>
      <c r="F850">
        <v>8</v>
      </c>
      <c r="G850" t="s">
        <v>483</v>
      </c>
      <c r="H850" t="s">
        <v>2</v>
      </c>
      <c r="I850">
        <v>727</v>
      </c>
      <c r="J850" t="s">
        <v>412</v>
      </c>
      <c r="K850">
        <v>676</v>
      </c>
      <c r="L850">
        <v>7</v>
      </c>
      <c r="M850">
        <v>683</v>
      </c>
      <c r="N850">
        <v>0</v>
      </c>
      <c r="O850">
        <v>0</v>
      </c>
      <c r="P850">
        <v>0</v>
      </c>
      <c r="Q850">
        <v>0</v>
      </c>
    </row>
    <row r="851" spans="3:17" hidden="1">
      <c r="C851">
        <v>36</v>
      </c>
      <c r="D851" t="s">
        <v>55</v>
      </c>
      <c r="E851">
        <v>15080827</v>
      </c>
      <c r="F851">
        <v>8</v>
      </c>
      <c r="G851" t="s">
        <v>483</v>
      </c>
      <c r="H851" t="s">
        <v>2</v>
      </c>
      <c r="I851">
        <v>827</v>
      </c>
      <c r="J851" t="s">
        <v>413</v>
      </c>
      <c r="K851">
        <v>667</v>
      </c>
      <c r="L851">
        <v>7</v>
      </c>
      <c r="M851">
        <v>674</v>
      </c>
      <c r="N851">
        <v>0</v>
      </c>
      <c r="O851">
        <v>0</v>
      </c>
      <c r="P851">
        <v>0</v>
      </c>
      <c r="Q851">
        <v>0</v>
      </c>
    </row>
    <row r="852" spans="3:17" hidden="1">
      <c r="C852">
        <v>36</v>
      </c>
      <c r="D852" t="s">
        <v>55</v>
      </c>
      <c r="E852">
        <v>15080927</v>
      </c>
      <c r="F852">
        <v>8</v>
      </c>
      <c r="G852" t="s">
        <v>483</v>
      </c>
      <c r="H852" t="s">
        <v>2</v>
      </c>
      <c r="I852">
        <v>927</v>
      </c>
      <c r="J852" t="s">
        <v>414</v>
      </c>
      <c r="K852">
        <v>646</v>
      </c>
      <c r="L852">
        <v>7</v>
      </c>
      <c r="M852">
        <v>653</v>
      </c>
      <c r="N852">
        <v>0</v>
      </c>
      <c r="O852">
        <v>0</v>
      </c>
      <c r="P852">
        <v>0</v>
      </c>
      <c r="Q852">
        <v>0</v>
      </c>
    </row>
    <row r="853" spans="3:17" hidden="1"/>
    <row r="854" spans="3:17">
      <c r="C854">
        <v>36</v>
      </c>
      <c r="D854" t="s">
        <v>55</v>
      </c>
      <c r="E854">
        <v>15110773</v>
      </c>
      <c r="F854">
        <v>11</v>
      </c>
      <c r="G854" t="s">
        <v>484</v>
      </c>
      <c r="H854" t="s">
        <v>520</v>
      </c>
      <c r="I854">
        <v>773</v>
      </c>
      <c r="J854" t="s">
        <v>253</v>
      </c>
    </row>
    <row r="855" spans="3:17" hidden="1"/>
    <row r="856" spans="3:17">
      <c r="C856">
        <v>36</v>
      </c>
      <c r="D856" t="s">
        <v>55</v>
      </c>
      <c r="E856">
        <v>15140728</v>
      </c>
      <c r="F856">
        <v>14</v>
      </c>
      <c r="G856" t="s">
        <v>453</v>
      </c>
      <c r="H856" t="s">
        <v>517</v>
      </c>
      <c r="I856">
        <v>728</v>
      </c>
      <c r="J856" t="s">
        <v>405</v>
      </c>
    </row>
    <row r="857" spans="3:17">
      <c r="C857">
        <v>36</v>
      </c>
      <c r="D857" t="s">
        <v>55</v>
      </c>
      <c r="E857">
        <v>15150726</v>
      </c>
      <c r="F857">
        <v>15</v>
      </c>
      <c r="G857" t="s">
        <v>486</v>
      </c>
      <c r="H857" t="s">
        <v>518</v>
      </c>
      <c r="I857">
        <v>726</v>
      </c>
      <c r="J857" t="s">
        <v>421</v>
      </c>
    </row>
    <row r="858" spans="3:17">
      <c r="C858">
        <v>36</v>
      </c>
      <c r="D858" t="s">
        <v>55</v>
      </c>
      <c r="E858">
        <v>15160726</v>
      </c>
      <c r="F858">
        <v>16</v>
      </c>
      <c r="G858" t="s">
        <v>487</v>
      </c>
      <c r="H858" t="s">
        <v>518</v>
      </c>
      <c r="I858">
        <v>726</v>
      </c>
      <c r="J858" t="s">
        <v>406</v>
      </c>
    </row>
    <row r="859" spans="3:17" hidden="1">
      <c r="C859">
        <v>36</v>
      </c>
      <c r="D859" t="s">
        <v>55</v>
      </c>
      <c r="E859">
        <v>15170730</v>
      </c>
      <c r="F859">
        <v>17</v>
      </c>
      <c r="G859" t="s">
        <v>488</v>
      </c>
      <c r="H859" t="s">
        <v>28</v>
      </c>
      <c r="I859">
        <v>730</v>
      </c>
      <c r="J859" t="s">
        <v>422</v>
      </c>
      <c r="K859">
        <v>676</v>
      </c>
      <c r="L859">
        <v>9</v>
      </c>
      <c r="M859">
        <v>685</v>
      </c>
      <c r="N859">
        <v>0</v>
      </c>
      <c r="O859">
        <v>0</v>
      </c>
      <c r="P859">
        <v>0</v>
      </c>
      <c r="Q859">
        <v>0</v>
      </c>
    </row>
    <row r="860" spans="3:17" hidden="1">
      <c r="C860">
        <v>36</v>
      </c>
      <c r="D860" t="s">
        <v>55</v>
      </c>
      <c r="E860">
        <v>15170830</v>
      </c>
      <c r="F860">
        <v>17</v>
      </c>
      <c r="G860" t="s">
        <v>488</v>
      </c>
      <c r="H860" t="s">
        <v>28</v>
      </c>
      <c r="I860">
        <v>830</v>
      </c>
      <c r="J860" t="s">
        <v>423</v>
      </c>
      <c r="K860">
        <v>667</v>
      </c>
      <c r="L860">
        <v>8</v>
      </c>
      <c r="M860">
        <v>675</v>
      </c>
      <c r="N860">
        <v>0</v>
      </c>
      <c r="O860">
        <v>0</v>
      </c>
      <c r="P860">
        <v>0</v>
      </c>
      <c r="Q860">
        <v>0</v>
      </c>
    </row>
    <row r="861" spans="3:17" hidden="1">
      <c r="C861">
        <v>36</v>
      </c>
      <c r="D861" t="s">
        <v>55</v>
      </c>
      <c r="E861">
        <v>15170930</v>
      </c>
      <c r="F861">
        <v>17</v>
      </c>
      <c r="G861" t="s">
        <v>488</v>
      </c>
      <c r="H861" t="s">
        <v>28</v>
      </c>
      <c r="I861">
        <v>930</v>
      </c>
      <c r="J861" t="s">
        <v>424</v>
      </c>
      <c r="K861">
        <v>646</v>
      </c>
      <c r="L861">
        <v>7</v>
      </c>
      <c r="M861">
        <v>653</v>
      </c>
      <c r="N861">
        <v>0</v>
      </c>
      <c r="O861">
        <v>0</v>
      </c>
      <c r="P861">
        <v>0</v>
      </c>
      <c r="Q861">
        <v>0</v>
      </c>
    </row>
    <row r="862" spans="3:17" hidden="1">
      <c r="C862">
        <v>36</v>
      </c>
      <c r="D862" t="s">
        <v>55</v>
      </c>
      <c r="E862">
        <v>15180725</v>
      </c>
      <c r="F862">
        <v>18</v>
      </c>
      <c r="G862" t="s">
        <v>489</v>
      </c>
      <c r="H862" t="s">
        <v>9</v>
      </c>
      <c r="I862">
        <v>725</v>
      </c>
      <c r="J862" t="s">
        <v>425</v>
      </c>
      <c r="K862">
        <v>676</v>
      </c>
      <c r="L862">
        <v>16</v>
      </c>
      <c r="M862">
        <v>692</v>
      </c>
      <c r="N862">
        <v>0</v>
      </c>
      <c r="O862">
        <v>0</v>
      </c>
      <c r="P862">
        <v>0</v>
      </c>
      <c r="Q862">
        <v>0</v>
      </c>
    </row>
    <row r="863" spans="3:17" hidden="1">
      <c r="C863">
        <v>36</v>
      </c>
      <c r="D863" t="s">
        <v>55</v>
      </c>
      <c r="E863">
        <v>15180825</v>
      </c>
      <c r="F863">
        <v>18</v>
      </c>
      <c r="G863" t="s">
        <v>489</v>
      </c>
      <c r="H863" t="s">
        <v>9</v>
      </c>
      <c r="I863">
        <v>825</v>
      </c>
      <c r="J863" t="s">
        <v>426</v>
      </c>
      <c r="K863">
        <v>667</v>
      </c>
      <c r="L863">
        <v>16</v>
      </c>
      <c r="M863">
        <v>683</v>
      </c>
      <c r="N863">
        <v>0</v>
      </c>
      <c r="O863">
        <v>0</v>
      </c>
      <c r="P863">
        <v>0</v>
      </c>
      <c r="Q863">
        <v>0</v>
      </c>
    </row>
    <row r="864" spans="3:17" hidden="1">
      <c r="C864">
        <v>36</v>
      </c>
      <c r="D864" t="s">
        <v>55</v>
      </c>
      <c r="E864">
        <v>15180925</v>
      </c>
      <c r="F864">
        <v>18</v>
      </c>
      <c r="G864" t="s">
        <v>489</v>
      </c>
      <c r="H864" t="s">
        <v>9</v>
      </c>
      <c r="I864">
        <v>925</v>
      </c>
      <c r="J864" t="s">
        <v>427</v>
      </c>
      <c r="K864">
        <v>646</v>
      </c>
      <c r="L864">
        <v>16</v>
      </c>
      <c r="M864">
        <v>662</v>
      </c>
      <c r="N864">
        <v>0</v>
      </c>
      <c r="O864">
        <v>0</v>
      </c>
      <c r="P864">
        <v>0</v>
      </c>
      <c r="Q864">
        <v>0</v>
      </c>
    </row>
    <row r="865" spans="3:17" hidden="1">
      <c r="C865">
        <v>36</v>
      </c>
      <c r="D865" t="s">
        <v>55</v>
      </c>
      <c r="E865">
        <v>15181726</v>
      </c>
      <c r="F865">
        <v>18</v>
      </c>
      <c r="G865" t="s">
        <v>489</v>
      </c>
      <c r="H865" t="s">
        <v>9</v>
      </c>
      <c r="I865">
        <v>726</v>
      </c>
      <c r="J865" t="s">
        <v>226</v>
      </c>
      <c r="K865">
        <v>676</v>
      </c>
      <c r="L865">
        <v>16</v>
      </c>
      <c r="M865">
        <v>692</v>
      </c>
      <c r="N865">
        <v>0</v>
      </c>
      <c r="O865">
        <v>0</v>
      </c>
      <c r="P865">
        <v>0</v>
      </c>
      <c r="Q865">
        <v>0</v>
      </c>
    </row>
    <row r="866" spans="3:17" hidden="1">
      <c r="C866">
        <v>36</v>
      </c>
      <c r="D866" t="s">
        <v>55</v>
      </c>
      <c r="E866">
        <v>15181826</v>
      </c>
      <c r="F866">
        <v>18</v>
      </c>
      <c r="G866" t="s">
        <v>489</v>
      </c>
      <c r="H866" t="s">
        <v>9</v>
      </c>
      <c r="I866">
        <v>826</v>
      </c>
      <c r="J866" t="s">
        <v>227</v>
      </c>
      <c r="K866">
        <v>667</v>
      </c>
      <c r="L866">
        <v>16</v>
      </c>
      <c r="M866">
        <v>683</v>
      </c>
      <c r="N866">
        <v>0</v>
      </c>
      <c r="O866">
        <v>0</v>
      </c>
      <c r="P866">
        <v>0</v>
      </c>
      <c r="Q866">
        <v>0</v>
      </c>
    </row>
    <row r="867" spans="3:17" hidden="1">
      <c r="C867">
        <v>36</v>
      </c>
      <c r="D867" t="s">
        <v>55</v>
      </c>
      <c r="E867">
        <v>15181926</v>
      </c>
      <c r="F867">
        <v>18</v>
      </c>
      <c r="G867" t="s">
        <v>489</v>
      </c>
      <c r="H867" t="s">
        <v>9</v>
      </c>
      <c r="I867">
        <v>926</v>
      </c>
      <c r="J867" t="s">
        <v>228</v>
      </c>
      <c r="K867">
        <v>646</v>
      </c>
      <c r="L867">
        <v>16</v>
      </c>
      <c r="M867">
        <v>662</v>
      </c>
      <c r="N867">
        <v>0</v>
      </c>
      <c r="O867">
        <v>0</v>
      </c>
      <c r="P867">
        <v>0</v>
      </c>
      <c r="Q867">
        <v>0</v>
      </c>
    </row>
    <row r="868" spans="3:17" hidden="1">
      <c r="C868">
        <v>37</v>
      </c>
      <c r="D868" t="s">
        <v>56</v>
      </c>
      <c r="E868">
        <v>15010727</v>
      </c>
      <c r="F868">
        <v>1</v>
      </c>
      <c r="G868" t="s">
        <v>476</v>
      </c>
      <c r="H868" t="s">
        <v>2</v>
      </c>
      <c r="I868">
        <v>727</v>
      </c>
      <c r="J868" t="s">
        <v>383</v>
      </c>
      <c r="K868">
        <v>1731</v>
      </c>
      <c r="L868">
        <v>0</v>
      </c>
      <c r="M868">
        <v>1731</v>
      </c>
      <c r="N868">
        <v>0</v>
      </c>
      <c r="O868">
        <v>0</v>
      </c>
      <c r="P868">
        <v>0</v>
      </c>
      <c r="Q868">
        <v>0</v>
      </c>
    </row>
    <row r="869" spans="3:17" hidden="1">
      <c r="C869">
        <v>37</v>
      </c>
      <c r="D869" t="s">
        <v>56</v>
      </c>
      <c r="E869">
        <v>15010827</v>
      </c>
      <c r="F869">
        <v>1</v>
      </c>
      <c r="G869" t="s">
        <v>476</v>
      </c>
      <c r="H869" t="s">
        <v>2</v>
      </c>
      <c r="I869">
        <v>827</v>
      </c>
      <c r="J869" t="s">
        <v>384</v>
      </c>
      <c r="K869">
        <v>1694</v>
      </c>
      <c r="L869">
        <v>0</v>
      </c>
      <c r="M869">
        <v>1694</v>
      </c>
      <c r="N869">
        <v>0</v>
      </c>
      <c r="O869">
        <v>0</v>
      </c>
      <c r="P869">
        <v>0</v>
      </c>
      <c r="Q869">
        <v>0</v>
      </c>
    </row>
    <row r="870" spans="3:17" hidden="1">
      <c r="C870">
        <v>37</v>
      </c>
      <c r="D870" t="s">
        <v>56</v>
      </c>
      <c r="E870">
        <v>15010927</v>
      </c>
      <c r="F870">
        <v>1</v>
      </c>
      <c r="G870" t="s">
        <v>476</v>
      </c>
      <c r="H870" t="s">
        <v>2</v>
      </c>
      <c r="I870">
        <v>927</v>
      </c>
      <c r="J870" t="s">
        <v>385</v>
      </c>
      <c r="K870">
        <v>1681</v>
      </c>
      <c r="L870">
        <v>0</v>
      </c>
      <c r="M870">
        <v>1681</v>
      </c>
      <c r="N870">
        <v>0</v>
      </c>
      <c r="O870">
        <v>0</v>
      </c>
      <c r="P870">
        <v>0</v>
      </c>
      <c r="Q870">
        <v>0</v>
      </c>
    </row>
    <row r="871" spans="3:17">
      <c r="C871">
        <v>37</v>
      </c>
      <c r="D871" t="s">
        <v>56</v>
      </c>
      <c r="E871">
        <v>15020735</v>
      </c>
      <c r="F871">
        <v>2</v>
      </c>
      <c r="G871" t="s">
        <v>477</v>
      </c>
      <c r="H871" t="s">
        <v>521</v>
      </c>
      <c r="I871">
        <v>735</v>
      </c>
      <c r="J871" t="s">
        <v>437</v>
      </c>
    </row>
    <row r="872" spans="3:17">
      <c r="C872">
        <v>37</v>
      </c>
      <c r="D872" t="s">
        <v>56</v>
      </c>
      <c r="E872">
        <v>15030728</v>
      </c>
      <c r="F872">
        <v>3</v>
      </c>
      <c r="G872" t="s">
        <v>478</v>
      </c>
      <c r="H872" t="s">
        <v>514</v>
      </c>
      <c r="I872">
        <v>728</v>
      </c>
      <c r="J872" t="s">
        <v>311</v>
      </c>
    </row>
    <row r="873" spans="3:17">
      <c r="C873">
        <v>37</v>
      </c>
      <c r="D873" t="s">
        <v>56</v>
      </c>
      <c r="E873">
        <v>15040733</v>
      </c>
      <c r="F873">
        <v>4</v>
      </c>
      <c r="G873" t="s">
        <v>479</v>
      </c>
      <c r="H873" t="s">
        <v>514</v>
      </c>
      <c r="I873">
        <v>733</v>
      </c>
      <c r="J873" t="s">
        <v>257</v>
      </c>
    </row>
    <row r="874" spans="3:17" hidden="1">
      <c r="C874">
        <v>37</v>
      </c>
      <c r="D874" t="s">
        <v>56</v>
      </c>
      <c r="E874">
        <v>15050933</v>
      </c>
      <c r="F874">
        <v>5</v>
      </c>
      <c r="G874" t="s">
        <v>480</v>
      </c>
      <c r="H874" t="s">
        <v>9</v>
      </c>
      <c r="I874">
        <v>933</v>
      </c>
      <c r="J874" t="s">
        <v>204</v>
      </c>
      <c r="K874">
        <v>1681</v>
      </c>
      <c r="L874">
        <v>0</v>
      </c>
      <c r="M874">
        <v>1681</v>
      </c>
      <c r="N874">
        <v>0</v>
      </c>
      <c r="O874">
        <v>0</v>
      </c>
      <c r="P874">
        <v>0</v>
      </c>
      <c r="Q874">
        <v>0</v>
      </c>
    </row>
    <row r="875" spans="3:17">
      <c r="C875">
        <v>37</v>
      </c>
      <c r="D875" t="s">
        <v>56</v>
      </c>
      <c r="E875">
        <v>15060724</v>
      </c>
      <c r="F875">
        <v>6</v>
      </c>
      <c r="G875" t="s">
        <v>481</v>
      </c>
      <c r="H875" t="s">
        <v>512</v>
      </c>
      <c r="I875">
        <v>724</v>
      </c>
      <c r="J875" t="s">
        <v>205</v>
      </c>
    </row>
    <row r="876" spans="3:17" hidden="1">
      <c r="C876">
        <v>37</v>
      </c>
      <c r="D876" t="s">
        <v>56</v>
      </c>
      <c r="E876">
        <v>15070732</v>
      </c>
      <c r="F876">
        <v>7</v>
      </c>
      <c r="G876" t="s">
        <v>482</v>
      </c>
      <c r="H876" t="s">
        <v>8</v>
      </c>
      <c r="I876">
        <v>732</v>
      </c>
      <c r="J876" t="s">
        <v>439</v>
      </c>
      <c r="K876">
        <v>1731</v>
      </c>
      <c r="L876">
        <v>0</v>
      </c>
      <c r="M876">
        <v>1731</v>
      </c>
      <c r="N876">
        <v>0</v>
      </c>
      <c r="O876">
        <v>0</v>
      </c>
      <c r="P876">
        <v>0</v>
      </c>
      <c r="Q876">
        <v>0</v>
      </c>
    </row>
    <row r="877" spans="3:17" hidden="1">
      <c r="C877">
        <v>37</v>
      </c>
      <c r="D877" t="s">
        <v>56</v>
      </c>
      <c r="E877">
        <v>15070832</v>
      </c>
      <c r="F877">
        <v>7</v>
      </c>
      <c r="G877" t="s">
        <v>482</v>
      </c>
      <c r="H877" t="s">
        <v>8</v>
      </c>
      <c r="I877">
        <v>832</v>
      </c>
      <c r="J877" t="s">
        <v>440</v>
      </c>
      <c r="K877">
        <v>1694</v>
      </c>
      <c r="L877">
        <v>0</v>
      </c>
      <c r="M877">
        <v>1694</v>
      </c>
      <c r="N877">
        <v>0</v>
      </c>
      <c r="O877">
        <v>0</v>
      </c>
      <c r="P877">
        <v>0</v>
      </c>
      <c r="Q877">
        <v>0</v>
      </c>
    </row>
    <row r="878" spans="3:17" hidden="1">
      <c r="C878">
        <v>37</v>
      </c>
      <c r="D878" t="s">
        <v>56</v>
      </c>
      <c r="E878">
        <v>15070932</v>
      </c>
      <c r="F878">
        <v>7</v>
      </c>
      <c r="G878" t="s">
        <v>482</v>
      </c>
      <c r="H878" t="s">
        <v>8</v>
      </c>
      <c r="I878">
        <v>932</v>
      </c>
      <c r="J878" t="s">
        <v>441</v>
      </c>
      <c r="K878">
        <v>1681</v>
      </c>
      <c r="L878">
        <v>0</v>
      </c>
      <c r="M878">
        <v>1681</v>
      </c>
      <c r="N878">
        <v>0</v>
      </c>
      <c r="O878">
        <v>0</v>
      </c>
      <c r="P878">
        <v>0</v>
      </c>
      <c r="Q878">
        <v>0</v>
      </c>
    </row>
    <row r="879" spans="3:17" hidden="1">
      <c r="C879">
        <v>37</v>
      </c>
      <c r="D879" t="s">
        <v>56</v>
      </c>
      <c r="E879">
        <v>15071733</v>
      </c>
      <c r="F879">
        <v>7</v>
      </c>
      <c r="G879" t="s">
        <v>482</v>
      </c>
      <c r="H879" t="s">
        <v>8</v>
      </c>
      <c r="I879">
        <v>733</v>
      </c>
      <c r="J879" t="s">
        <v>442</v>
      </c>
      <c r="K879">
        <v>1731</v>
      </c>
      <c r="L879">
        <v>0</v>
      </c>
      <c r="M879">
        <v>1731</v>
      </c>
      <c r="N879">
        <v>0</v>
      </c>
      <c r="O879">
        <v>0</v>
      </c>
      <c r="P879">
        <v>0</v>
      </c>
      <c r="Q879">
        <v>0</v>
      </c>
    </row>
    <row r="880" spans="3:17" hidden="1">
      <c r="C880">
        <v>37</v>
      </c>
      <c r="D880" t="s">
        <v>56</v>
      </c>
      <c r="E880">
        <v>15071833</v>
      </c>
      <c r="F880">
        <v>7</v>
      </c>
      <c r="G880" t="s">
        <v>482</v>
      </c>
      <c r="H880" t="s">
        <v>8</v>
      </c>
      <c r="I880">
        <v>833</v>
      </c>
      <c r="J880" t="s">
        <v>443</v>
      </c>
      <c r="K880">
        <v>1694</v>
      </c>
      <c r="L880">
        <v>0</v>
      </c>
      <c r="M880">
        <v>1694</v>
      </c>
      <c r="N880">
        <v>0</v>
      </c>
      <c r="O880">
        <v>0</v>
      </c>
      <c r="P880">
        <v>0</v>
      </c>
      <c r="Q880">
        <v>0</v>
      </c>
    </row>
    <row r="881" spans="3:17" hidden="1">
      <c r="C881">
        <v>37</v>
      </c>
      <c r="D881" t="s">
        <v>56</v>
      </c>
      <c r="E881">
        <v>15071933</v>
      </c>
      <c r="F881">
        <v>7</v>
      </c>
      <c r="G881" t="s">
        <v>482</v>
      </c>
      <c r="H881" t="s">
        <v>8</v>
      </c>
      <c r="I881">
        <v>933</v>
      </c>
      <c r="J881" t="s">
        <v>444</v>
      </c>
      <c r="K881">
        <v>1681</v>
      </c>
      <c r="L881">
        <v>0</v>
      </c>
      <c r="M881">
        <v>1681</v>
      </c>
      <c r="N881">
        <v>0</v>
      </c>
      <c r="O881">
        <v>0</v>
      </c>
      <c r="P881">
        <v>0</v>
      </c>
      <c r="Q881">
        <v>0</v>
      </c>
    </row>
    <row r="882" spans="3:17" hidden="1">
      <c r="C882">
        <v>37</v>
      </c>
      <c r="D882" t="s">
        <v>56</v>
      </c>
      <c r="E882">
        <v>15080732</v>
      </c>
      <c r="F882">
        <v>8</v>
      </c>
      <c r="G882" t="s">
        <v>483</v>
      </c>
      <c r="H882" t="s">
        <v>8</v>
      </c>
      <c r="I882">
        <v>732</v>
      </c>
      <c r="J882" t="s">
        <v>389</v>
      </c>
      <c r="K882">
        <v>1731</v>
      </c>
      <c r="L882">
        <v>0</v>
      </c>
      <c r="M882">
        <v>1731</v>
      </c>
      <c r="N882">
        <v>0</v>
      </c>
      <c r="O882">
        <v>0</v>
      </c>
      <c r="P882">
        <v>0</v>
      </c>
      <c r="Q882">
        <v>0</v>
      </c>
    </row>
    <row r="883" spans="3:17" hidden="1">
      <c r="C883">
        <v>37</v>
      </c>
      <c r="D883" t="s">
        <v>56</v>
      </c>
      <c r="E883">
        <v>15080832</v>
      </c>
      <c r="F883">
        <v>8</v>
      </c>
      <c r="G883" t="s">
        <v>483</v>
      </c>
      <c r="H883" t="s">
        <v>8</v>
      </c>
      <c r="I883">
        <v>832</v>
      </c>
      <c r="J883" t="s">
        <v>390</v>
      </c>
      <c r="K883">
        <v>1694</v>
      </c>
      <c r="L883">
        <v>0</v>
      </c>
      <c r="M883">
        <v>1694</v>
      </c>
      <c r="N883">
        <v>0</v>
      </c>
      <c r="O883">
        <v>0</v>
      </c>
      <c r="P883">
        <v>0</v>
      </c>
      <c r="Q883">
        <v>0</v>
      </c>
    </row>
    <row r="884" spans="3:17" hidden="1">
      <c r="C884">
        <v>37</v>
      </c>
      <c r="D884" t="s">
        <v>56</v>
      </c>
      <c r="E884">
        <v>15080932</v>
      </c>
      <c r="F884">
        <v>8</v>
      </c>
      <c r="G884" t="s">
        <v>483</v>
      </c>
      <c r="H884" t="s">
        <v>8</v>
      </c>
      <c r="I884">
        <v>932</v>
      </c>
      <c r="J884" t="s">
        <v>391</v>
      </c>
      <c r="K884">
        <v>1681</v>
      </c>
      <c r="L884">
        <v>0</v>
      </c>
      <c r="M884">
        <v>1681</v>
      </c>
      <c r="N884">
        <v>0</v>
      </c>
      <c r="O884">
        <v>0</v>
      </c>
      <c r="P884">
        <v>0</v>
      </c>
      <c r="Q884">
        <v>0</v>
      </c>
    </row>
    <row r="885" spans="3:17" hidden="1">
      <c r="C885">
        <v>37</v>
      </c>
      <c r="D885" t="s">
        <v>56</v>
      </c>
      <c r="E885">
        <v>15081733</v>
      </c>
      <c r="F885">
        <v>8</v>
      </c>
      <c r="G885" t="s">
        <v>483</v>
      </c>
      <c r="H885" t="s">
        <v>8</v>
      </c>
      <c r="I885">
        <v>733</v>
      </c>
      <c r="J885" t="s">
        <v>392</v>
      </c>
      <c r="K885">
        <v>1731</v>
      </c>
      <c r="L885">
        <v>0</v>
      </c>
      <c r="M885">
        <v>1731</v>
      </c>
      <c r="N885">
        <v>0</v>
      </c>
      <c r="O885">
        <v>0</v>
      </c>
      <c r="P885">
        <v>0</v>
      </c>
      <c r="Q885">
        <v>0</v>
      </c>
    </row>
    <row r="886" spans="3:17" hidden="1">
      <c r="C886">
        <v>37</v>
      </c>
      <c r="D886" t="s">
        <v>56</v>
      </c>
      <c r="E886">
        <v>15081833</v>
      </c>
      <c r="F886">
        <v>8</v>
      </c>
      <c r="G886" t="s">
        <v>483</v>
      </c>
      <c r="H886" t="s">
        <v>8</v>
      </c>
      <c r="I886">
        <v>833</v>
      </c>
      <c r="J886" t="s">
        <v>393</v>
      </c>
      <c r="K886">
        <v>1694</v>
      </c>
      <c r="L886">
        <v>0</v>
      </c>
      <c r="M886">
        <v>1694</v>
      </c>
      <c r="N886">
        <v>0</v>
      </c>
      <c r="O886">
        <v>0</v>
      </c>
      <c r="P886">
        <v>0</v>
      </c>
      <c r="Q886">
        <v>0</v>
      </c>
    </row>
    <row r="887" spans="3:17" hidden="1">
      <c r="C887">
        <v>37</v>
      </c>
      <c r="D887" t="s">
        <v>56</v>
      </c>
      <c r="E887">
        <v>15081933</v>
      </c>
      <c r="F887">
        <v>8</v>
      </c>
      <c r="G887" t="s">
        <v>483</v>
      </c>
      <c r="H887" t="s">
        <v>8</v>
      </c>
      <c r="I887">
        <v>933</v>
      </c>
      <c r="J887" t="s">
        <v>394</v>
      </c>
      <c r="K887">
        <v>1681</v>
      </c>
      <c r="L887">
        <v>0</v>
      </c>
      <c r="M887">
        <v>1681</v>
      </c>
      <c r="N887">
        <v>0</v>
      </c>
      <c r="O887">
        <v>0</v>
      </c>
      <c r="P887">
        <v>0</v>
      </c>
      <c r="Q887">
        <v>0</v>
      </c>
    </row>
    <row r="888" spans="3:17" hidden="1"/>
    <row r="889" spans="3:17">
      <c r="C889">
        <v>37</v>
      </c>
      <c r="D889" t="s">
        <v>56</v>
      </c>
      <c r="E889">
        <v>15110773</v>
      </c>
      <c r="F889">
        <v>11</v>
      </c>
      <c r="G889" t="s">
        <v>484</v>
      </c>
      <c r="H889" t="s">
        <v>520</v>
      </c>
      <c r="I889">
        <v>773</v>
      </c>
      <c r="J889" t="s">
        <v>253</v>
      </c>
    </row>
    <row r="890" spans="3:17" hidden="1"/>
    <row r="891" spans="3:17">
      <c r="C891">
        <v>37</v>
      </c>
      <c r="D891" t="s">
        <v>56</v>
      </c>
      <c r="E891">
        <v>15140725</v>
      </c>
      <c r="F891">
        <v>14</v>
      </c>
      <c r="G891" t="s">
        <v>453</v>
      </c>
      <c r="H891" t="s">
        <v>509</v>
      </c>
      <c r="I891">
        <v>725</v>
      </c>
      <c r="J891" t="s">
        <v>396</v>
      </c>
    </row>
    <row r="892" spans="3:17">
      <c r="C892">
        <v>37</v>
      </c>
      <c r="D892" t="s">
        <v>56</v>
      </c>
      <c r="E892">
        <v>15150726</v>
      </c>
      <c r="F892">
        <v>15</v>
      </c>
      <c r="G892" t="s">
        <v>486</v>
      </c>
      <c r="H892" t="s">
        <v>518</v>
      </c>
      <c r="I892">
        <v>726</v>
      </c>
      <c r="J892" t="s">
        <v>421</v>
      </c>
    </row>
    <row r="893" spans="3:17">
      <c r="C893">
        <v>37</v>
      </c>
      <c r="D893" t="s">
        <v>56</v>
      </c>
      <c r="E893">
        <v>15160724</v>
      </c>
      <c r="F893">
        <v>16</v>
      </c>
      <c r="G893" t="s">
        <v>487</v>
      </c>
      <c r="H893" t="s">
        <v>509</v>
      </c>
      <c r="I893">
        <v>724</v>
      </c>
      <c r="J893" t="s">
        <v>506</v>
      </c>
    </row>
    <row r="894" spans="3:17" hidden="1">
      <c r="C894">
        <v>37</v>
      </c>
      <c r="D894" t="s">
        <v>56</v>
      </c>
      <c r="E894">
        <v>15170728</v>
      </c>
      <c r="F894">
        <v>17</v>
      </c>
      <c r="G894" t="s">
        <v>488</v>
      </c>
      <c r="H894" t="s">
        <v>4</v>
      </c>
      <c r="I894">
        <v>728</v>
      </c>
      <c r="J894" t="s">
        <v>220</v>
      </c>
      <c r="K894">
        <v>1731</v>
      </c>
      <c r="L894">
        <v>0</v>
      </c>
      <c r="M894">
        <v>1731</v>
      </c>
      <c r="N894">
        <v>0</v>
      </c>
      <c r="O894">
        <v>0</v>
      </c>
      <c r="P894">
        <v>0</v>
      </c>
      <c r="Q894">
        <v>0</v>
      </c>
    </row>
    <row r="895" spans="3:17" hidden="1">
      <c r="C895">
        <v>37</v>
      </c>
      <c r="D895" t="s">
        <v>56</v>
      </c>
      <c r="E895">
        <v>15170828</v>
      </c>
      <c r="F895">
        <v>17</v>
      </c>
      <c r="G895" t="s">
        <v>488</v>
      </c>
      <c r="H895" t="s">
        <v>4</v>
      </c>
      <c r="I895">
        <v>828</v>
      </c>
      <c r="J895" t="s">
        <v>221</v>
      </c>
      <c r="K895">
        <v>1694</v>
      </c>
      <c r="L895">
        <v>0</v>
      </c>
      <c r="M895">
        <v>1694</v>
      </c>
      <c r="N895">
        <v>0</v>
      </c>
      <c r="O895">
        <v>0</v>
      </c>
      <c r="P895">
        <v>0</v>
      </c>
      <c r="Q895">
        <v>0</v>
      </c>
    </row>
    <row r="896" spans="3:17" hidden="1">
      <c r="C896">
        <v>37</v>
      </c>
      <c r="D896" t="s">
        <v>56</v>
      </c>
      <c r="E896">
        <v>15170928</v>
      </c>
      <c r="F896">
        <v>17</v>
      </c>
      <c r="G896" t="s">
        <v>488</v>
      </c>
      <c r="H896" t="s">
        <v>4</v>
      </c>
      <c r="I896">
        <v>928</v>
      </c>
      <c r="J896" t="s">
        <v>222</v>
      </c>
      <c r="K896">
        <v>1681</v>
      </c>
      <c r="L896">
        <v>0</v>
      </c>
      <c r="M896">
        <v>1681</v>
      </c>
      <c r="N896">
        <v>0</v>
      </c>
      <c r="O896">
        <v>0</v>
      </c>
      <c r="P896">
        <v>0</v>
      </c>
      <c r="Q896">
        <v>0</v>
      </c>
    </row>
    <row r="897" spans="3:17" hidden="1">
      <c r="C897">
        <v>37</v>
      </c>
      <c r="D897" t="s">
        <v>56</v>
      </c>
      <c r="E897">
        <v>15180725</v>
      </c>
      <c r="F897">
        <v>18</v>
      </c>
      <c r="G897" t="s">
        <v>489</v>
      </c>
      <c r="H897" t="s">
        <v>9</v>
      </c>
      <c r="I897">
        <v>725</v>
      </c>
      <c r="J897" t="s">
        <v>425</v>
      </c>
      <c r="K897">
        <v>1731</v>
      </c>
      <c r="L897">
        <v>0</v>
      </c>
      <c r="M897">
        <v>1731</v>
      </c>
      <c r="N897">
        <v>0</v>
      </c>
      <c r="O897">
        <v>0</v>
      </c>
      <c r="P897">
        <v>0</v>
      </c>
      <c r="Q897">
        <v>0</v>
      </c>
    </row>
    <row r="898" spans="3:17" hidden="1">
      <c r="C898">
        <v>37</v>
      </c>
      <c r="D898" t="s">
        <v>56</v>
      </c>
      <c r="E898">
        <v>15180825</v>
      </c>
      <c r="F898">
        <v>18</v>
      </c>
      <c r="G898" t="s">
        <v>489</v>
      </c>
      <c r="H898" t="s">
        <v>9</v>
      </c>
      <c r="I898">
        <v>825</v>
      </c>
      <c r="J898" t="s">
        <v>426</v>
      </c>
      <c r="K898">
        <v>1694</v>
      </c>
      <c r="L898">
        <v>0</v>
      </c>
      <c r="M898">
        <v>1694</v>
      </c>
      <c r="N898">
        <v>0</v>
      </c>
      <c r="O898">
        <v>0</v>
      </c>
      <c r="P898">
        <v>0</v>
      </c>
      <c r="Q898">
        <v>0</v>
      </c>
    </row>
    <row r="899" spans="3:17" hidden="1">
      <c r="C899">
        <v>37</v>
      </c>
      <c r="D899" t="s">
        <v>56</v>
      </c>
      <c r="E899">
        <v>15180925</v>
      </c>
      <c r="F899">
        <v>18</v>
      </c>
      <c r="G899" t="s">
        <v>489</v>
      </c>
      <c r="H899" t="s">
        <v>9</v>
      </c>
      <c r="I899">
        <v>925</v>
      </c>
      <c r="J899" t="s">
        <v>427</v>
      </c>
      <c r="K899">
        <v>1681</v>
      </c>
      <c r="L899">
        <v>0</v>
      </c>
      <c r="M899">
        <v>1681</v>
      </c>
      <c r="N899">
        <v>0</v>
      </c>
      <c r="O899">
        <v>0</v>
      </c>
      <c r="P899">
        <v>0</v>
      </c>
      <c r="Q899">
        <v>0</v>
      </c>
    </row>
    <row r="900" spans="3:17" hidden="1">
      <c r="C900">
        <v>37</v>
      </c>
      <c r="D900" t="s">
        <v>56</v>
      </c>
      <c r="E900">
        <v>15181726</v>
      </c>
      <c r="F900">
        <v>18</v>
      </c>
      <c r="G900" t="s">
        <v>489</v>
      </c>
      <c r="H900" t="s">
        <v>9</v>
      </c>
      <c r="I900">
        <v>726</v>
      </c>
      <c r="J900" t="s">
        <v>226</v>
      </c>
      <c r="K900">
        <v>1731</v>
      </c>
      <c r="L900">
        <v>0</v>
      </c>
      <c r="M900">
        <v>1731</v>
      </c>
      <c r="N900">
        <v>0</v>
      </c>
      <c r="O900">
        <v>0</v>
      </c>
      <c r="P900">
        <v>0</v>
      </c>
      <c r="Q900">
        <v>0</v>
      </c>
    </row>
    <row r="901" spans="3:17" hidden="1">
      <c r="C901">
        <v>37</v>
      </c>
      <c r="D901" t="s">
        <v>56</v>
      </c>
      <c r="E901">
        <v>15181826</v>
      </c>
      <c r="F901">
        <v>18</v>
      </c>
      <c r="G901" t="s">
        <v>489</v>
      </c>
      <c r="H901" t="s">
        <v>9</v>
      </c>
      <c r="I901">
        <v>826</v>
      </c>
      <c r="J901" t="s">
        <v>227</v>
      </c>
      <c r="K901">
        <v>1694</v>
      </c>
      <c r="L901">
        <v>0</v>
      </c>
      <c r="M901">
        <v>1694</v>
      </c>
      <c r="N901">
        <v>0</v>
      </c>
      <c r="O901">
        <v>0</v>
      </c>
      <c r="P901">
        <v>0</v>
      </c>
      <c r="Q901">
        <v>0</v>
      </c>
    </row>
    <row r="902" spans="3:17" hidden="1">
      <c r="C902">
        <v>37</v>
      </c>
      <c r="D902" t="s">
        <v>56</v>
      </c>
      <c r="E902">
        <v>15181926</v>
      </c>
      <c r="F902">
        <v>18</v>
      </c>
      <c r="G902" t="s">
        <v>489</v>
      </c>
      <c r="H902" t="s">
        <v>9</v>
      </c>
      <c r="I902">
        <v>926</v>
      </c>
      <c r="J902" t="s">
        <v>228</v>
      </c>
      <c r="K902">
        <v>1681</v>
      </c>
      <c r="L902">
        <v>0</v>
      </c>
      <c r="M902">
        <v>1681</v>
      </c>
      <c r="N902">
        <v>0</v>
      </c>
      <c r="O902">
        <v>0</v>
      </c>
      <c r="P902">
        <v>0</v>
      </c>
      <c r="Q902">
        <v>0</v>
      </c>
    </row>
    <row r="903" spans="3:17" hidden="1">
      <c r="C903">
        <v>38</v>
      </c>
      <c r="D903" t="s">
        <v>57</v>
      </c>
      <c r="E903">
        <v>15010727</v>
      </c>
      <c r="F903">
        <v>1</v>
      </c>
      <c r="G903" t="s">
        <v>476</v>
      </c>
      <c r="H903" t="s">
        <v>2</v>
      </c>
      <c r="I903">
        <v>727</v>
      </c>
      <c r="J903" t="s">
        <v>383</v>
      </c>
      <c r="K903">
        <v>503</v>
      </c>
      <c r="L903">
        <v>0</v>
      </c>
      <c r="M903">
        <v>503</v>
      </c>
      <c r="N903">
        <v>0</v>
      </c>
      <c r="O903">
        <v>0</v>
      </c>
      <c r="P903">
        <v>0</v>
      </c>
      <c r="Q903">
        <v>0</v>
      </c>
    </row>
    <row r="904" spans="3:17" hidden="1">
      <c r="C904">
        <v>38</v>
      </c>
      <c r="D904" t="s">
        <v>57</v>
      </c>
      <c r="E904">
        <v>15010827</v>
      </c>
      <c r="F904">
        <v>1</v>
      </c>
      <c r="G904" t="s">
        <v>476</v>
      </c>
      <c r="H904" t="s">
        <v>2</v>
      </c>
      <c r="I904">
        <v>827</v>
      </c>
      <c r="J904" t="s">
        <v>384</v>
      </c>
      <c r="K904">
        <v>460</v>
      </c>
      <c r="L904">
        <v>0</v>
      </c>
      <c r="M904">
        <v>460</v>
      </c>
      <c r="N904">
        <v>0</v>
      </c>
      <c r="O904">
        <v>0</v>
      </c>
      <c r="P904">
        <v>0</v>
      </c>
      <c r="Q904">
        <v>0</v>
      </c>
    </row>
    <row r="905" spans="3:17" hidden="1">
      <c r="C905">
        <v>38</v>
      </c>
      <c r="D905" t="s">
        <v>57</v>
      </c>
      <c r="E905">
        <v>15010927</v>
      </c>
      <c r="F905">
        <v>1</v>
      </c>
      <c r="G905" t="s">
        <v>476</v>
      </c>
      <c r="H905" t="s">
        <v>2</v>
      </c>
      <c r="I905">
        <v>927</v>
      </c>
      <c r="J905" t="s">
        <v>385</v>
      </c>
      <c r="K905">
        <v>465</v>
      </c>
      <c r="L905">
        <v>0</v>
      </c>
      <c r="M905">
        <v>465</v>
      </c>
      <c r="N905">
        <v>0</v>
      </c>
      <c r="O905">
        <v>0</v>
      </c>
      <c r="P905">
        <v>0</v>
      </c>
      <c r="Q905">
        <v>0</v>
      </c>
    </row>
    <row r="906" spans="3:17">
      <c r="C906">
        <v>38</v>
      </c>
      <c r="D906" t="s">
        <v>57</v>
      </c>
      <c r="E906">
        <v>15020731</v>
      </c>
      <c r="F906">
        <v>2</v>
      </c>
      <c r="G906" t="s">
        <v>477</v>
      </c>
      <c r="H906" t="s">
        <v>509</v>
      </c>
      <c r="I906">
        <v>731</v>
      </c>
      <c r="J906" t="s">
        <v>428</v>
      </c>
    </row>
    <row r="907" spans="3:17">
      <c r="C907">
        <v>38</v>
      </c>
      <c r="D907" t="s">
        <v>57</v>
      </c>
      <c r="E907">
        <v>15030728</v>
      </c>
      <c r="F907">
        <v>3</v>
      </c>
      <c r="G907" t="s">
        <v>478</v>
      </c>
      <c r="H907" t="s">
        <v>514</v>
      </c>
      <c r="I907">
        <v>728</v>
      </c>
      <c r="J907" t="s">
        <v>311</v>
      </c>
    </row>
    <row r="908" spans="3:17">
      <c r="C908">
        <v>38</v>
      </c>
      <c r="D908" t="s">
        <v>57</v>
      </c>
      <c r="E908">
        <v>15040732</v>
      </c>
      <c r="F908">
        <v>4</v>
      </c>
      <c r="G908" t="s">
        <v>479</v>
      </c>
      <c r="H908" t="s">
        <v>512</v>
      </c>
      <c r="I908">
        <v>732</v>
      </c>
      <c r="J908" t="s">
        <v>501</v>
      </c>
    </row>
    <row r="909" spans="3:17" hidden="1">
      <c r="C909">
        <v>38</v>
      </c>
      <c r="D909" t="s">
        <v>57</v>
      </c>
      <c r="E909">
        <v>15050933</v>
      </c>
      <c r="F909">
        <v>5</v>
      </c>
      <c r="G909" t="s">
        <v>480</v>
      </c>
      <c r="H909" t="s">
        <v>9</v>
      </c>
      <c r="I909">
        <v>933</v>
      </c>
      <c r="J909" t="s">
        <v>204</v>
      </c>
      <c r="K909">
        <v>465</v>
      </c>
      <c r="L909">
        <v>0</v>
      </c>
      <c r="M909">
        <v>465</v>
      </c>
      <c r="N909">
        <v>0</v>
      </c>
      <c r="O909">
        <v>0</v>
      </c>
      <c r="P909">
        <v>0</v>
      </c>
      <c r="Q909">
        <v>0</v>
      </c>
    </row>
    <row r="910" spans="3:17">
      <c r="C910">
        <v>38</v>
      </c>
      <c r="D910" t="s">
        <v>57</v>
      </c>
      <c r="E910">
        <v>15060723</v>
      </c>
      <c r="F910">
        <v>6</v>
      </c>
      <c r="G910" t="s">
        <v>481</v>
      </c>
      <c r="H910" t="s">
        <v>509</v>
      </c>
      <c r="I910">
        <v>723</v>
      </c>
      <c r="J910" t="s">
        <v>430</v>
      </c>
    </row>
    <row r="911" spans="3:17" hidden="1">
      <c r="C911">
        <v>38</v>
      </c>
      <c r="D911" t="s">
        <v>57</v>
      </c>
      <c r="E911">
        <v>15070735</v>
      </c>
      <c r="F911">
        <v>7</v>
      </c>
      <c r="G911" t="s">
        <v>482</v>
      </c>
      <c r="H911" t="s">
        <v>9</v>
      </c>
      <c r="I911">
        <v>735</v>
      </c>
      <c r="J911" t="s">
        <v>258</v>
      </c>
      <c r="K911">
        <v>503</v>
      </c>
      <c r="L911">
        <v>0</v>
      </c>
      <c r="M911">
        <v>503</v>
      </c>
      <c r="N911">
        <v>0</v>
      </c>
      <c r="O911">
        <v>0</v>
      </c>
      <c r="P911">
        <v>0</v>
      </c>
      <c r="Q911">
        <v>0</v>
      </c>
    </row>
    <row r="912" spans="3:17" hidden="1">
      <c r="C912">
        <v>38</v>
      </c>
      <c r="D912" t="s">
        <v>57</v>
      </c>
      <c r="E912">
        <v>15070835</v>
      </c>
      <c r="F912">
        <v>7</v>
      </c>
      <c r="G912" t="s">
        <v>482</v>
      </c>
      <c r="H912" t="s">
        <v>9</v>
      </c>
      <c r="I912">
        <v>835</v>
      </c>
      <c r="J912" t="s">
        <v>259</v>
      </c>
      <c r="K912">
        <v>460</v>
      </c>
      <c r="L912">
        <v>0</v>
      </c>
      <c r="M912">
        <v>460</v>
      </c>
      <c r="N912">
        <v>0</v>
      </c>
      <c r="O912">
        <v>0</v>
      </c>
      <c r="P912">
        <v>0</v>
      </c>
      <c r="Q912">
        <v>0</v>
      </c>
    </row>
    <row r="913" spans="3:17" hidden="1">
      <c r="C913">
        <v>38</v>
      </c>
      <c r="D913" t="s">
        <v>57</v>
      </c>
      <c r="E913">
        <v>15070935</v>
      </c>
      <c r="F913">
        <v>7</v>
      </c>
      <c r="G913" t="s">
        <v>482</v>
      </c>
      <c r="H913" t="s">
        <v>9</v>
      </c>
      <c r="I913">
        <v>935</v>
      </c>
      <c r="J913" t="s">
        <v>260</v>
      </c>
      <c r="K913">
        <v>465</v>
      </c>
      <c r="L913">
        <v>0</v>
      </c>
      <c r="M913">
        <v>465</v>
      </c>
      <c r="N913">
        <v>0</v>
      </c>
      <c r="O913">
        <v>0</v>
      </c>
      <c r="P913">
        <v>0</v>
      </c>
      <c r="Q913">
        <v>0</v>
      </c>
    </row>
    <row r="914" spans="3:17" hidden="1">
      <c r="C914">
        <v>38</v>
      </c>
      <c r="D914" t="s">
        <v>57</v>
      </c>
      <c r="E914">
        <v>15080732</v>
      </c>
      <c r="F914">
        <v>8</v>
      </c>
      <c r="G914" t="s">
        <v>483</v>
      </c>
      <c r="H914" t="s">
        <v>8</v>
      </c>
      <c r="I914">
        <v>732</v>
      </c>
      <c r="J914" t="s">
        <v>389</v>
      </c>
      <c r="K914">
        <v>503</v>
      </c>
      <c r="L914">
        <v>0</v>
      </c>
      <c r="M914">
        <v>503</v>
      </c>
      <c r="N914">
        <v>0</v>
      </c>
      <c r="O914">
        <v>0</v>
      </c>
      <c r="P914">
        <v>0</v>
      </c>
      <c r="Q914">
        <v>0</v>
      </c>
    </row>
    <row r="915" spans="3:17" hidden="1">
      <c r="C915">
        <v>38</v>
      </c>
      <c r="D915" t="s">
        <v>57</v>
      </c>
      <c r="E915">
        <v>15080832</v>
      </c>
      <c r="F915">
        <v>8</v>
      </c>
      <c r="G915" t="s">
        <v>483</v>
      </c>
      <c r="H915" t="s">
        <v>8</v>
      </c>
      <c r="I915">
        <v>832</v>
      </c>
      <c r="J915" t="s">
        <v>390</v>
      </c>
      <c r="K915">
        <v>460</v>
      </c>
      <c r="L915">
        <v>0</v>
      </c>
      <c r="M915">
        <v>460</v>
      </c>
      <c r="N915">
        <v>0</v>
      </c>
      <c r="O915">
        <v>0</v>
      </c>
      <c r="P915">
        <v>0</v>
      </c>
      <c r="Q915">
        <v>0</v>
      </c>
    </row>
    <row r="916" spans="3:17" hidden="1">
      <c r="C916">
        <v>38</v>
      </c>
      <c r="D916" t="s">
        <v>57</v>
      </c>
      <c r="E916">
        <v>15080932</v>
      </c>
      <c r="F916">
        <v>8</v>
      </c>
      <c r="G916" t="s">
        <v>483</v>
      </c>
      <c r="H916" t="s">
        <v>8</v>
      </c>
      <c r="I916">
        <v>932</v>
      </c>
      <c r="J916" t="s">
        <v>391</v>
      </c>
      <c r="K916">
        <v>465</v>
      </c>
      <c r="L916">
        <v>0</v>
      </c>
      <c r="M916">
        <v>465</v>
      </c>
      <c r="N916">
        <v>0</v>
      </c>
      <c r="O916">
        <v>0</v>
      </c>
      <c r="P916">
        <v>0</v>
      </c>
      <c r="Q916">
        <v>0</v>
      </c>
    </row>
    <row r="917" spans="3:17" hidden="1">
      <c r="C917">
        <v>38</v>
      </c>
      <c r="D917" t="s">
        <v>57</v>
      </c>
      <c r="E917">
        <v>15081733</v>
      </c>
      <c r="F917">
        <v>8</v>
      </c>
      <c r="G917" t="s">
        <v>483</v>
      </c>
      <c r="H917" t="s">
        <v>8</v>
      </c>
      <c r="I917">
        <v>733</v>
      </c>
      <c r="J917" t="s">
        <v>392</v>
      </c>
      <c r="K917">
        <v>503</v>
      </c>
      <c r="L917">
        <v>0</v>
      </c>
      <c r="M917">
        <v>503</v>
      </c>
      <c r="N917">
        <v>0</v>
      </c>
      <c r="O917">
        <v>0</v>
      </c>
      <c r="P917">
        <v>0</v>
      </c>
      <c r="Q917">
        <v>0</v>
      </c>
    </row>
    <row r="918" spans="3:17" hidden="1">
      <c r="C918">
        <v>38</v>
      </c>
      <c r="D918" t="s">
        <v>57</v>
      </c>
      <c r="E918">
        <v>15081833</v>
      </c>
      <c r="F918">
        <v>8</v>
      </c>
      <c r="G918" t="s">
        <v>483</v>
      </c>
      <c r="H918" t="s">
        <v>8</v>
      </c>
      <c r="I918">
        <v>833</v>
      </c>
      <c r="J918" t="s">
        <v>393</v>
      </c>
      <c r="K918">
        <v>460</v>
      </c>
      <c r="L918">
        <v>0</v>
      </c>
      <c r="M918">
        <v>460</v>
      </c>
      <c r="N918">
        <v>0</v>
      </c>
      <c r="O918">
        <v>0</v>
      </c>
      <c r="P918">
        <v>0</v>
      </c>
      <c r="Q918">
        <v>0</v>
      </c>
    </row>
    <row r="919" spans="3:17" hidden="1">
      <c r="C919">
        <v>38</v>
      </c>
      <c r="D919" t="s">
        <v>57</v>
      </c>
      <c r="E919">
        <v>15081933</v>
      </c>
      <c r="F919">
        <v>8</v>
      </c>
      <c r="G919" t="s">
        <v>483</v>
      </c>
      <c r="H919" t="s">
        <v>8</v>
      </c>
      <c r="I919">
        <v>933</v>
      </c>
      <c r="J919" t="s">
        <v>394</v>
      </c>
      <c r="K919">
        <v>465</v>
      </c>
      <c r="L919">
        <v>0</v>
      </c>
      <c r="M919">
        <v>465</v>
      </c>
      <c r="N919">
        <v>0</v>
      </c>
      <c r="O919">
        <v>0</v>
      </c>
      <c r="P919">
        <v>0</v>
      </c>
      <c r="Q919">
        <v>0</v>
      </c>
    </row>
    <row r="920" spans="3:17" hidden="1"/>
    <row r="921" spans="3:17">
      <c r="C921">
        <v>38</v>
      </c>
      <c r="D921" t="s">
        <v>57</v>
      </c>
      <c r="E921">
        <v>15110774</v>
      </c>
      <c r="F921">
        <v>11</v>
      </c>
      <c r="G921" t="s">
        <v>484</v>
      </c>
      <c r="H921" t="s">
        <v>516</v>
      </c>
      <c r="I921">
        <v>774</v>
      </c>
      <c r="J921" t="s">
        <v>215</v>
      </c>
    </row>
    <row r="922" spans="3:17" hidden="1"/>
    <row r="923" spans="3:17">
      <c r="C923">
        <v>38</v>
      </c>
      <c r="D923" t="s">
        <v>57</v>
      </c>
      <c r="E923">
        <v>15140728</v>
      </c>
      <c r="F923">
        <v>14</v>
      </c>
      <c r="G923" t="s">
        <v>453</v>
      </c>
      <c r="H923" t="s">
        <v>517</v>
      </c>
      <c r="I923">
        <v>728</v>
      </c>
      <c r="J923" t="s">
        <v>405</v>
      </c>
    </row>
    <row r="924" spans="3:17">
      <c r="C924">
        <v>38</v>
      </c>
      <c r="D924" t="s">
        <v>57</v>
      </c>
      <c r="E924">
        <v>15150724</v>
      </c>
      <c r="F924">
        <v>15</v>
      </c>
      <c r="G924" t="s">
        <v>486</v>
      </c>
      <c r="H924" t="s">
        <v>509</v>
      </c>
      <c r="I924">
        <v>724</v>
      </c>
      <c r="J924" t="s">
        <v>507</v>
      </c>
    </row>
    <row r="925" spans="3:17">
      <c r="C925">
        <v>38</v>
      </c>
      <c r="D925" t="s">
        <v>57</v>
      </c>
      <c r="E925">
        <v>15160724</v>
      </c>
      <c r="F925">
        <v>16</v>
      </c>
      <c r="G925" t="s">
        <v>487</v>
      </c>
      <c r="H925" t="s">
        <v>509</v>
      </c>
      <c r="I925">
        <v>724</v>
      </c>
      <c r="J925" t="s">
        <v>506</v>
      </c>
    </row>
    <row r="926" spans="3:17" hidden="1">
      <c r="C926">
        <v>38</v>
      </c>
      <c r="D926" t="s">
        <v>57</v>
      </c>
      <c r="E926">
        <v>15170727</v>
      </c>
      <c r="F926">
        <v>17</v>
      </c>
      <c r="G926" t="s">
        <v>488</v>
      </c>
      <c r="H926" t="s">
        <v>2</v>
      </c>
      <c r="I926">
        <v>727</v>
      </c>
      <c r="J926" t="s">
        <v>271</v>
      </c>
      <c r="K926">
        <v>503</v>
      </c>
      <c r="L926">
        <v>0</v>
      </c>
      <c r="M926">
        <v>503</v>
      </c>
      <c r="N926">
        <v>0</v>
      </c>
      <c r="O926">
        <v>0</v>
      </c>
      <c r="P926">
        <v>0</v>
      </c>
      <c r="Q926">
        <v>0</v>
      </c>
    </row>
    <row r="927" spans="3:17" hidden="1">
      <c r="C927">
        <v>38</v>
      </c>
      <c r="D927" t="s">
        <v>57</v>
      </c>
      <c r="E927">
        <v>15170827</v>
      </c>
      <c r="F927">
        <v>17</v>
      </c>
      <c r="G927" t="s">
        <v>488</v>
      </c>
      <c r="H927" t="s">
        <v>2</v>
      </c>
      <c r="I927">
        <v>827</v>
      </c>
      <c r="J927" t="s">
        <v>272</v>
      </c>
      <c r="K927">
        <v>460</v>
      </c>
      <c r="L927">
        <v>0</v>
      </c>
      <c r="M927">
        <v>460</v>
      </c>
      <c r="N927">
        <v>0</v>
      </c>
      <c r="O927">
        <v>0</v>
      </c>
      <c r="P927">
        <v>0</v>
      </c>
      <c r="Q927">
        <v>0</v>
      </c>
    </row>
    <row r="928" spans="3:17" hidden="1">
      <c r="C928">
        <v>38</v>
      </c>
      <c r="D928" t="s">
        <v>57</v>
      </c>
      <c r="E928">
        <v>15170927</v>
      </c>
      <c r="F928">
        <v>17</v>
      </c>
      <c r="G928" t="s">
        <v>488</v>
      </c>
      <c r="H928" t="s">
        <v>2</v>
      </c>
      <c r="I928">
        <v>927</v>
      </c>
      <c r="J928" t="s">
        <v>273</v>
      </c>
      <c r="K928">
        <v>465</v>
      </c>
      <c r="L928">
        <v>0</v>
      </c>
      <c r="M928">
        <v>465</v>
      </c>
      <c r="N928">
        <v>0</v>
      </c>
      <c r="O928">
        <v>0</v>
      </c>
      <c r="P928">
        <v>0</v>
      </c>
      <c r="Q928">
        <v>0</v>
      </c>
    </row>
    <row r="929" spans="3:17" hidden="1">
      <c r="C929">
        <v>38</v>
      </c>
      <c r="D929" t="s">
        <v>57</v>
      </c>
      <c r="E929">
        <v>15180725</v>
      </c>
      <c r="F929">
        <v>18</v>
      </c>
      <c r="G929" t="s">
        <v>489</v>
      </c>
      <c r="H929" t="s">
        <v>9</v>
      </c>
      <c r="I929">
        <v>725</v>
      </c>
      <c r="J929" t="s">
        <v>425</v>
      </c>
      <c r="K929">
        <v>503</v>
      </c>
      <c r="L929">
        <v>0</v>
      </c>
      <c r="M929">
        <v>503</v>
      </c>
      <c r="N929">
        <v>0</v>
      </c>
      <c r="O929">
        <v>0</v>
      </c>
      <c r="P929">
        <v>0</v>
      </c>
      <c r="Q929">
        <v>0</v>
      </c>
    </row>
    <row r="930" spans="3:17" hidden="1">
      <c r="C930">
        <v>38</v>
      </c>
      <c r="D930" t="s">
        <v>57</v>
      </c>
      <c r="E930">
        <v>15180825</v>
      </c>
      <c r="F930">
        <v>18</v>
      </c>
      <c r="G930" t="s">
        <v>489</v>
      </c>
      <c r="H930" t="s">
        <v>9</v>
      </c>
      <c r="I930">
        <v>825</v>
      </c>
      <c r="J930" t="s">
        <v>426</v>
      </c>
      <c r="K930">
        <v>460</v>
      </c>
      <c r="L930">
        <v>0</v>
      </c>
      <c r="M930">
        <v>460</v>
      </c>
      <c r="N930">
        <v>0</v>
      </c>
      <c r="O930">
        <v>0</v>
      </c>
      <c r="P930">
        <v>0</v>
      </c>
      <c r="Q930">
        <v>0</v>
      </c>
    </row>
    <row r="931" spans="3:17" hidden="1">
      <c r="C931">
        <v>38</v>
      </c>
      <c r="D931" t="s">
        <v>57</v>
      </c>
      <c r="E931">
        <v>15180925</v>
      </c>
      <c r="F931">
        <v>18</v>
      </c>
      <c r="G931" t="s">
        <v>489</v>
      </c>
      <c r="H931" t="s">
        <v>9</v>
      </c>
      <c r="I931">
        <v>925</v>
      </c>
      <c r="J931" t="s">
        <v>427</v>
      </c>
      <c r="K931">
        <v>465</v>
      </c>
      <c r="L931">
        <v>0</v>
      </c>
      <c r="M931">
        <v>465</v>
      </c>
      <c r="N931">
        <v>0</v>
      </c>
      <c r="O931">
        <v>0</v>
      </c>
      <c r="P931">
        <v>0</v>
      </c>
      <c r="Q931">
        <v>0</v>
      </c>
    </row>
    <row r="932" spans="3:17" hidden="1">
      <c r="C932">
        <v>38</v>
      </c>
      <c r="D932" t="s">
        <v>57</v>
      </c>
      <c r="E932">
        <v>15181726</v>
      </c>
      <c r="F932">
        <v>18</v>
      </c>
      <c r="G932" t="s">
        <v>489</v>
      </c>
      <c r="H932" t="s">
        <v>9</v>
      </c>
      <c r="I932">
        <v>726</v>
      </c>
      <c r="J932" t="s">
        <v>226</v>
      </c>
      <c r="K932">
        <v>503</v>
      </c>
      <c r="L932">
        <v>0</v>
      </c>
      <c r="M932">
        <v>503</v>
      </c>
      <c r="N932">
        <v>0</v>
      </c>
      <c r="O932">
        <v>0</v>
      </c>
      <c r="P932">
        <v>0</v>
      </c>
      <c r="Q932">
        <v>0</v>
      </c>
    </row>
    <row r="933" spans="3:17" hidden="1">
      <c r="C933">
        <v>38</v>
      </c>
      <c r="D933" t="s">
        <v>57</v>
      </c>
      <c r="E933">
        <v>15181826</v>
      </c>
      <c r="F933">
        <v>18</v>
      </c>
      <c r="G933" t="s">
        <v>489</v>
      </c>
      <c r="H933" t="s">
        <v>9</v>
      </c>
      <c r="I933">
        <v>826</v>
      </c>
      <c r="J933" t="s">
        <v>227</v>
      </c>
      <c r="K933">
        <v>460</v>
      </c>
      <c r="L933">
        <v>0</v>
      </c>
      <c r="M933">
        <v>460</v>
      </c>
      <c r="N933">
        <v>0</v>
      </c>
      <c r="O933">
        <v>0</v>
      </c>
      <c r="P933">
        <v>0</v>
      </c>
      <c r="Q933">
        <v>0</v>
      </c>
    </row>
    <row r="934" spans="3:17" hidden="1">
      <c r="C934">
        <v>38</v>
      </c>
      <c r="D934" t="s">
        <v>57</v>
      </c>
      <c r="E934">
        <v>15181926</v>
      </c>
      <c r="F934">
        <v>18</v>
      </c>
      <c r="G934" t="s">
        <v>489</v>
      </c>
      <c r="H934" t="s">
        <v>9</v>
      </c>
      <c r="I934">
        <v>926</v>
      </c>
      <c r="J934" t="s">
        <v>228</v>
      </c>
      <c r="K934">
        <v>465</v>
      </c>
      <c r="L934">
        <v>0</v>
      </c>
      <c r="M934">
        <v>465</v>
      </c>
      <c r="N934">
        <v>0</v>
      </c>
      <c r="O934">
        <v>0</v>
      </c>
      <c r="P934">
        <v>0</v>
      </c>
      <c r="Q934">
        <v>0</v>
      </c>
    </row>
    <row r="935" spans="3:17" hidden="1">
      <c r="C935">
        <v>39</v>
      </c>
      <c r="D935" t="s">
        <v>58</v>
      </c>
      <c r="E935">
        <v>15010730</v>
      </c>
      <c r="F935">
        <v>1</v>
      </c>
      <c r="G935" t="s">
        <v>476</v>
      </c>
      <c r="H935" t="s">
        <v>6</v>
      </c>
      <c r="I935">
        <v>730</v>
      </c>
      <c r="J935" t="s">
        <v>315</v>
      </c>
      <c r="K935">
        <v>153</v>
      </c>
      <c r="L935">
        <v>0</v>
      </c>
      <c r="M935">
        <v>153</v>
      </c>
      <c r="N935">
        <v>0</v>
      </c>
      <c r="O935">
        <v>0</v>
      </c>
      <c r="P935">
        <v>0</v>
      </c>
      <c r="Q935">
        <v>0</v>
      </c>
    </row>
    <row r="936" spans="3:17" hidden="1">
      <c r="C936">
        <v>39</v>
      </c>
      <c r="D936" t="s">
        <v>58</v>
      </c>
      <c r="E936">
        <v>15010830</v>
      </c>
      <c r="F936">
        <v>1</v>
      </c>
      <c r="G936" t="s">
        <v>476</v>
      </c>
      <c r="H936" t="s">
        <v>6</v>
      </c>
      <c r="I936">
        <v>830</v>
      </c>
      <c r="J936" t="s">
        <v>316</v>
      </c>
      <c r="K936">
        <v>150</v>
      </c>
      <c r="L936">
        <v>0</v>
      </c>
      <c r="M936">
        <v>150</v>
      </c>
      <c r="N936">
        <v>0</v>
      </c>
      <c r="O936">
        <v>0</v>
      </c>
      <c r="P936">
        <v>0</v>
      </c>
      <c r="Q936">
        <v>0</v>
      </c>
    </row>
    <row r="937" spans="3:17" hidden="1">
      <c r="C937">
        <v>39</v>
      </c>
      <c r="D937" t="s">
        <v>58</v>
      </c>
      <c r="E937">
        <v>15010930</v>
      </c>
      <c r="F937">
        <v>1</v>
      </c>
      <c r="G937" t="s">
        <v>476</v>
      </c>
      <c r="H937" t="s">
        <v>6</v>
      </c>
      <c r="I937">
        <v>930</v>
      </c>
      <c r="J937" t="s">
        <v>317</v>
      </c>
      <c r="K937">
        <v>146</v>
      </c>
      <c r="L937">
        <v>0</v>
      </c>
      <c r="M937">
        <v>146</v>
      </c>
      <c r="N937">
        <v>0</v>
      </c>
      <c r="O937">
        <v>0</v>
      </c>
      <c r="P937">
        <v>0</v>
      </c>
      <c r="Q937">
        <v>0</v>
      </c>
    </row>
    <row r="938" spans="3:17">
      <c r="C938">
        <v>39</v>
      </c>
      <c r="D938" t="s">
        <v>58</v>
      </c>
      <c r="E938">
        <v>15020731</v>
      </c>
      <c r="F938">
        <v>2</v>
      </c>
      <c r="G938" t="s">
        <v>477</v>
      </c>
      <c r="H938" t="s">
        <v>509</v>
      </c>
      <c r="I938">
        <v>731</v>
      </c>
      <c r="J938" t="s">
        <v>428</v>
      </c>
    </row>
    <row r="939" spans="3:17">
      <c r="C939">
        <v>39</v>
      </c>
      <c r="D939" t="s">
        <v>58</v>
      </c>
      <c r="E939">
        <v>15030728</v>
      </c>
      <c r="F939">
        <v>3</v>
      </c>
      <c r="G939" t="s">
        <v>478</v>
      </c>
      <c r="H939" t="s">
        <v>514</v>
      </c>
      <c r="I939">
        <v>728</v>
      </c>
      <c r="J939" t="s">
        <v>311</v>
      </c>
    </row>
    <row r="940" spans="3:17">
      <c r="C940">
        <v>39</v>
      </c>
      <c r="D940" t="s">
        <v>58</v>
      </c>
      <c r="E940">
        <v>15040733</v>
      </c>
      <c r="F940">
        <v>4</v>
      </c>
      <c r="G940" t="s">
        <v>479</v>
      </c>
      <c r="H940" t="s">
        <v>514</v>
      </c>
      <c r="I940">
        <v>733</v>
      </c>
      <c r="J940" t="s">
        <v>257</v>
      </c>
    </row>
    <row r="941" spans="3:17" hidden="1">
      <c r="C941">
        <v>39</v>
      </c>
      <c r="D941" t="s">
        <v>58</v>
      </c>
      <c r="E941">
        <v>15050933</v>
      </c>
      <c r="F941">
        <v>5</v>
      </c>
      <c r="G941" t="s">
        <v>480</v>
      </c>
      <c r="H941" t="s">
        <v>9</v>
      </c>
      <c r="I941">
        <v>933</v>
      </c>
      <c r="J941" t="s">
        <v>204</v>
      </c>
      <c r="K941">
        <v>146</v>
      </c>
      <c r="L941">
        <v>0</v>
      </c>
      <c r="M941">
        <v>146</v>
      </c>
      <c r="N941">
        <v>0</v>
      </c>
      <c r="O941">
        <v>0</v>
      </c>
      <c r="P941">
        <v>0</v>
      </c>
      <c r="Q941">
        <v>0</v>
      </c>
    </row>
    <row r="942" spans="3:17">
      <c r="C942">
        <v>39</v>
      </c>
      <c r="D942" t="s">
        <v>58</v>
      </c>
      <c r="E942">
        <v>15060724</v>
      </c>
      <c r="F942">
        <v>6</v>
      </c>
      <c r="G942" t="s">
        <v>481</v>
      </c>
      <c r="H942" t="s">
        <v>512</v>
      </c>
      <c r="I942">
        <v>724</v>
      </c>
      <c r="J942" t="s">
        <v>205</v>
      </c>
    </row>
    <row r="943" spans="3:17" hidden="1">
      <c r="C943">
        <v>39</v>
      </c>
      <c r="D943" t="s">
        <v>58</v>
      </c>
      <c r="E943">
        <v>15070732</v>
      </c>
      <c r="F943">
        <v>7</v>
      </c>
      <c r="G943" t="s">
        <v>482</v>
      </c>
      <c r="H943" t="s">
        <v>8</v>
      </c>
      <c r="I943">
        <v>732</v>
      </c>
      <c r="J943" t="s">
        <v>439</v>
      </c>
      <c r="K943">
        <v>153</v>
      </c>
      <c r="L943">
        <v>0</v>
      </c>
      <c r="M943">
        <v>153</v>
      </c>
      <c r="N943">
        <v>0</v>
      </c>
      <c r="O943">
        <v>0</v>
      </c>
      <c r="P943">
        <v>0</v>
      </c>
      <c r="Q943">
        <v>0</v>
      </c>
    </row>
    <row r="944" spans="3:17" hidden="1">
      <c r="C944">
        <v>39</v>
      </c>
      <c r="D944" t="s">
        <v>58</v>
      </c>
      <c r="E944">
        <v>15070832</v>
      </c>
      <c r="F944">
        <v>7</v>
      </c>
      <c r="G944" t="s">
        <v>482</v>
      </c>
      <c r="H944" t="s">
        <v>8</v>
      </c>
      <c r="I944">
        <v>832</v>
      </c>
      <c r="J944" t="s">
        <v>440</v>
      </c>
      <c r="K944">
        <v>150</v>
      </c>
      <c r="L944">
        <v>0</v>
      </c>
      <c r="M944">
        <v>150</v>
      </c>
      <c r="N944">
        <v>0</v>
      </c>
      <c r="O944">
        <v>0</v>
      </c>
      <c r="P944">
        <v>0</v>
      </c>
      <c r="Q944">
        <v>0</v>
      </c>
    </row>
    <row r="945" spans="3:17" hidden="1">
      <c r="C945">
        <v>39</v>
      </c>
      <c r="D945" t="s">
        <v>58</v>
      </c>
      <c r="E945">
        <v>15070932</v>
      </c>
      <c r="F945">
        <v>7</v>
      </c>
      <c r="G945" t="s">
        <v>482</v>
      </c>
      <c r="H945" t="s">
        <v>8</v>
      </c>
      <c r="I945">
        <v>932</v>
      </c>
      <c r="J945" t="s">
        <v>441</v>
      </c>
      <c r="K945">
        <v>146</v>
      </c>
      <c r="L945">
        <v>0</v>
      </c>
      <c r="M945">
        <v>146</v>
      </c>
      <c r="N945">
        <v>0</v>
      </c>
      <c r="O945">
        <v>0</v>
      </c>
      <c r="P945">
        <v>0</v>
      </c>
      <c r="Q945">
        <v>0</v>
      </c>
    </row>
    <row r="946" spans="3:17" hidden="1">
      <c r="C946">
        <v>39</v>
      </c>
      <c r="D946" t="s">
        <v>58</v>
      </c>
      <c r="E946">
        <v>15071733</v>
      </c>
      <c r="F946">
        <v>7</v>
      </c>
      <c r="G946" t="s">
        <v>482</v>
      </c>
      <c r="H946" t="s">
        <v>8</v>
      </c>
      <c r="I946">
        <v>733</v>
      </c>
      <c r="J946" t="s">
        <v>442</v>
      </c>
      <c r="K946">
        <v>153</v>
      </c>
      <c r="L946">
        <v>0</v>
      </c>
      <c r="M946">
        <v>153</v>
      </c>
      <c r="N946">
        <v>0</v>
      </c>
      <c r="O946">
        <v>0</v>
      </c>
      <c r="P946">
        <v>0</v>
      </c>
      <c r="Q946">
        <v>0</v>
      </c>
    </row>
    <row r="947" spans="3:17" hidden="1">
      <c r="C947">
        <v>39</v>
      </c>
      <c r="D947" t="s">
        <v>58</v>
      </c>
      <c r="E947">
        <v>15071833</v>
      </c>
      <c r="F947">
        <v>7</v>
      </c>
      <c r="G947" t="s">
        <v>482</v>
      </c>
      <c r="H947" t="s">
        <v>8</v>
      </c>
      <c r="I947">
        <v>833</v>
      </c>
      <c r="J947" t="s">
        <v>443</v>
      </c>
      <c r="K947">
        <v>150</v>
      </c>
      <c r="L947">
        <v>0</v>
      </c>
      <c r="M947">
        <v>150</v>
      </c>
      <c r="N947">
        <v>0</v>
      </c>
      <c r="O947">
        <v>0</v>
      </c>
      <c r="P947">
        <v>0</v>
      </c>
      <c r="Q947">
        <v>0</v>
      </c>
    </row>
    <row r="948" spans="3:17" hidden="1">
      <c r="C948">
        <v>39</v>
      </c>
      <c r="D948" t="s">
        <v>58</v>
      </c>
      <c r="E948">
        <v>15071933</v>
      </c>
      <c r="F948">
        <v>7</v>
      </c>
      <c r="G948" t="s">
        <v>482</v>
      </c>
      <c r="H948" t="s">
        <v>8</v>
      </c>
      <c r="I948">
        <v>933</v>
      </c>
      <c r="J948" t="s">
        <v>444</v>
      </c>
      <c r="K948">
        <v>146</v>
      </c>
      <c r="L948">
        <v>0</v>
      </c>
      <c r="M948">
        <v>146</v>
      </c>
      <c r="N948">
        <v>0</v>
      </c>
      <c r="O948">
        <v>0</v>
      </c>
      <c r="P948">
        <v>0</v>
      </c>
      <c r="Q948">
        <v>0</v>
      </c>
    </row>
    <row r="949" spans="3:17" hidden="1">
      <c r="C949">
        <v>39</v>
      </c>
      <c r="D949" t="s">
        <v>58</v>
      </c>
      <c r="E949">
        <v>15080727</v>
      </c>
      <c r="F949">
        <v>8</v>
      </c>
      <c r="G949" t="s">
        <v>483</v>
      </c>
      <c r="H949" t="s">
        <v>2</v>
      </c>
      <c r="I949">
        <v>727</v>
      </c>
      <c r="J949" t="s">
        <v>412</v>
      </c>
      <c r="K949">
        <v>153</v>
      </c>
      <c r="L949">
        <v>0</v>
      </c>
      <c r="M949">
        <v>153</v>
      </c>
      <c r="N949">
        <v>0</v>
      </c>
      <c r="O949">
        <v>0</v>
      </c>
      <c r="P949">
        <v>0</v>
      </c>
      <c r="Q949">
        <v>0</v>
      </c>
    </row>
    <row r="950" spans="3:17" hidden="1">
      <c r="C950">
        <v>39</v>
      </c>
      <c r="D950" t="s">
        <v>58</v>
      </c>
      <c r="E950">
        <v>15080827</v>
      </c>
      <c r="F950">
        <v>8</v>
      </c>
      <c r="G950" t="s">
        <v>483</v>
      </c>
      <c r="H950" t="s">
        <v>2</v>
      </c>
      <c r="I950">
        <v>827</v>
      </c>
      <c r="J950" t="s">
        <v>413</v>
      </c>
      <c r="K950">
        <v>150</v>
      </c>
      <c r="L950">
        <v>0</v>
      </c>
      <c r="M950">
        <v>150</v>
      </c>
      <c r="N950">
        <v>0</v>
      </c>
      <c r="O950">
        <v>0</v>
      </c>
      <c r="P950">
        <v>0</v>
      </c>
      <c r="Q950">
        <v>0</v>
      </c>
    </row>
    <row r="951" spans="3:17" hidden="1">
      <c r="C951">
        <v>39</v>
      </c>
      <c r="D951" t="s">
        <v>58</v>
      </c>
      <c r="E951">
        <v>15080927</v>
      </c>
      <c r="F951">
        <v>8</v>
      </c>
      <c r="G951" t="s">
        <v>483</v>
      </c>
      <c r="H951" t="s">
        <v>2</v>
      </c>
      <c r="I951">
        <v>927</v>
      </c>
      <c r="J951" t="s">
        <v>414</v>
      </c>
      <c r="K951">
        <v>146</v>
      </c>
      <c r="L951">
        <v>0</v>
      </c>
      <c r="M951">
        <v>146</v>
      </c>
      <c r="N951">
        <v>0</v>
      </c>
      <c r="O951">
        <v>0</v>
      </c>
      <c r="P951">
        <v>0</v>
      </c>
      <c r="Q951">
        <v>0</v>
      </c>
    </row>
    <row r="952" spans="3:17" hidden="1"/>
    <row r="953" spans="3:17">
      <c r="C953">
        <v>39</v>
      </c>
      <c r="D953" t="s">
        <v>58</v>
      </c>
      <c r="E953">
        <v>15110774</v>
      </c>
      <c r="F953">
        <v>11</v>
      </c>
      <c r="G953" t="s">
        <v>484</v>
      </c>
      <c r="H953" t="s">
        <v>516</v>
      </c>
      <c r="I953">
        <v>774</v>
      </c>
      <c r="J953" t="s">
        <v>215</v>
      </c>
    </row>
    <row r="954" spans="3:17" hidden="1"/>
    <row r="955" spans="3:17">
      <c r="C955">
        <v>39</v>
      </c>
      <c r="D955" t="s">
        <v>58</v>
      </c>
      <c r="E955">
        <v>15120827</v>
      </c>
      <c r="F955">
        <v>12</v>
      </c>
      <c r="G955" t="s">
        <v>485</v>
      </c>
      <c r="H955" t="s">
        <v>521</v>
      </c>
      <c r="I955">
        <v>827</v>
      </c>
      <c r="J955" t="s">
        <v>395</v>
      </c>
    </row>
    <row r="956" spans="3:17">
      <c r="C956">
        <v>39</v>
      </c>
      <c r="D956" t="s">
        <v>58</v>
      </c>
      <c r="E956">
        <v>15140728</v>
      </c>
      <c r="F956">
        <v>14</v>
      </c>
      <c r="G956" t="s">
        <v>453</v>
      </c>
      <c r="H956" t="s">
        <v>517</v>
      </c>
      <c r="I956">
        <v>728</v>
      </c>
      <c r="J956" t="s">
        <v>405</v>
      </c>
    </row>
    <row r="957" spans="3:17">
      <c r="C957">
        <v>39</v>
      </c>
      <c r="D957" t="s">
        <v>58</v>
      </c>
      <c r="E957">
        <v>15150726</v>
      </c>
      <c r="F957">
        <v>15</v>
      </c>
      <c r="G957" t="s">
        <v>486</v>
      </c>
      <c r="H957" t="s">
        <v>518</v>
      </c>
      <c r="I957">
        <v>726</v>
      </c>
      <c r="J957" t="s">
        <v>421</v>
      </c>
    </row>
    <row r="958" spans="3:17">
      <c r="C958">
        <v>39</v>
      </c>
      <c r="D958" t="s">
        <v>58</v>
      </c>
      <c r="E958">
        <v>15160726</v>
      </c>
      <c r="F958">
        <v>16</v>
      </c>
      <c r="G958" t="s">
        <v>487</v>
      </c>
      <c r="H958" t="s">
        <v>518</v>
      </c>
      <c r="I958">
        <v>726</v>
      </c>
      <c r="J958" t="s">
        <v>406</v>
      </c>
    </row>
    <row r="959" spans="3:17" hidden="1">
      <c r="C959">
        <v>39</v>
      </c>
      <c r="D959" t="s">
        <v>58</v>
      </c>
      <c r="E959">
        <v>15170727</v>
      </c>
      <c r="F959">
        <v>17</v>
      </c>
      <c r="G959" t="s">
        <v>488</v>
      </c>
      <c r="H959" t="s">
        <v>2</v>
      </c>
      <c r="I959">
        <v>727</v>
      </c>
      <c r="J959" t="s">
        <v>271</v>
      </c>
      <c r="K959">
        <v>153</v>
      </c>
      <c r="L959">
        <v>0</v>
      </c>
      <c r="M959">
        <v>153</v>
      </c>
      <c r="N959">
        <v>0</v>
      </c>
      <c r="O959">
        <v>0</v>
      </c>
      <c r="P959">
        <v>0</v>
      </c>
      <c r="Q959">
        <v>0</v>
      </c>
    </row>
    <row r="960" spans="3:17" hidden="1">
      <c r="C960">
        <v>39</v>
      </c>
      <c r="D960" t="s">
        <v>58</v>
      </c>
      <c r="E960">
        <v>15170827</v>
      </c>
      <c r="F960">
        <v>17</v>
      </c>
      <c r="G960" t="s">
        <v>488</v>
      </c>
      <c r="H960" t="s">
        <v>2</v>
      </c>
      <c r="I960">
        <v>827</v>
      </c>
      <c r="J960" t="s">
        <v>272</v>
      </c>
      <c r="K960">
        <v>150</v>
      </c>
      <c r="L960">
        <v>0</v>
      </c>
      <c r="M960">
        <v>150</v>
      </c>
      <c r="N960">
        <v>0</v>
      </c>
      <c r="O960">
        <v>0</v>
      </c>
      <c r="P960">
        <v>0</v>
      </c>
      <c r="Q960">
        <v>0</v>
      </c>
    </row>
    <row r="961" spans="3:17" hidden="1">
      <c r="C961">
        <v>39</v>
      </c>
      <c r="D961" t="s">
        <v>58</v>
      </c>
      <c r="E961">
        <v>15170927</v>
      </c>
      <c r="F961">
        <v>17</v>
      </c>
      <c r="G961" t="s">
        <v>488</v>
      </c>
      <c r="H961" t="s">
        <v>2</v>
      </c>
      <c r="I961">
        <v>927</v>
      </c>
      <c r="J961" t="s">
        <v>273</v>
      </c>
      <c r="K961">
        <v>146</v>
      </c>
      <c r="L961">
        <v>0</v>
      </c>
      <c r="M961">
        <v>146</v>
      </c>
      <c r="N961">
        <v>0</v>
      </c>
      <c r="O961">
        <v>0</v>
      </c>
      <c r="P961">
        <v>0</v>
      </c>
      <c r="Q961">
        <v>0</v>
      </c>
    </row>
    <row r="962" spans="3:17" hidden="1">
      <c r="C962">
        <v>39</v>
      </c>
      <c r="D962" t="s">
        <v>58</v>
      </c>
      <c r="E962">
        <v>15180724</v>
      </c>
      <c r="F962">
        <v>18</v>
      </c>
      <c r="G962" t="s">
        <v>489</v>
      </c>
      <c r="H962" t="s">
        <v>7</v>
      </c>
      <c r="I962">
        <v>724</v>
      </c>
      <c r="J962" t="s">
        <v>397</v>
      </c>
      <c r="K962">
        <v>153</v>
      </c>
      <c r="L962">
        <v>0</v>
      </c>
      <c r="M962">
        <v>153</v>
      </c>
      <c r="N962">
        <v>0</v>
      </c>
      <c r="O962">
        <v>0</v>
      </c>
      <c r="P962">
        <v>0</v>
      </c>
      <c r="Q962">
        <v>0</v>
      </c>
    </row>
    <row r="963" spans="3:17" hidden="1">
      <c r="C963">
        <v>39</v>
      </c>
      <c r="D963" t="s">
        <v>58</v>
      </c>
      <c r="E963">
        <v>15180824</v>
      </c>
      <c r="F963">
        <v>18</v>
      </c>
      <c r="G963" t="s">
        <v>489</v>
      </c>
      <c r="H963" t="s">
        <v>7</v>
      </c>
      <c r="I963">
        <v>824</v>
      </c>
      <c r="J963" t="s">
        <v>398</v>
      </c>
      <c r="K963">
        <v>150</v>
      </c>
      <c r="L963">
        <v>0</v>
      </c>
      <c r="M963">
        <v>150</v>
      </c>
      <c r="N963">
        <v>0</v>
      </c>
      <c r="O963">
        <v>0</v>
      </c>
      <c r="P963">
        <v>0</v>
      </c>
      <c r="Q963">
        <v>0</v>
      </c>
    </row>
    <row r="964" spans="3:17" hidden="1">
      <c r="C964">
        <v>39</v>
      </c>
      <c r="D964" t="s">
        <v>58</v>
      </c>
      <c r="E964">
        <v>15180924</v>
      </c>
      <c r="F964">
        <v>18</v>
      </c>
      <c r="G964" t="s">
        <v>489</v>
      </c>
      <c r="H964" t="s">
        <v>7</v>
      </c>
      <c r="I964">
        <v>924</v>
      </c>
      <c r="J964" t="s">
        <v>399</v>
      </c>
      <c r="K964">
        <v>146</v>
      </c>
      <c r="L964">
        <v>0</v>
      </c>
      <c r="M964">
        <v>146</v>
      </c>
      <c r="N964">
        <v>0</v>
      </c>
      <c r="O964">
        <v>0</v>
      </c>
      <c r="P964">
        <v>0</v>
      </c>
      <c r="Q964">
        <v>0</v>
      </c>
    </row>
    <row r="965" spans="3:17" hidden="1">
      <c r="C965">
        <v>40</v>
      </c>
      <c r="D965" t="s">
        <v>59</v>
      </c>
      <c r="E965">
        <v>15010731</v>
      </c>
      <c r="F965">
        <v>1</v>
      </c>
      <c r="G965" t="s">
        <v>476</v>
      </c>
      <c r="H965" t="s">
        <v>7</v>
      </c>
      <c r="I965">
        <v>731</v>
      </c>
      <c r="J965" t="s">
        <v>289</v>
      </c>
      <c r="K965">
        <v>1658</v>
      </c>
      <c r="L965">
        <v>3</v>
      </c>
      <c r="M965">
        <v>1661</v>
      </c>
      <c r="N965">
        <v>0</v>
      </c>
      <c r="O965">
        <v>0</v>
      </c>
      <c r="P965">
        <v>0</v>
      </c>
      <c r="Q965">
        <v>0</v>
      </c>
    </row>
    <row r="966" spans="3:17" hidden="1">
      <c r="C966">
        <v>40</v>
      </c>
      <c r="D966" t="s">
        <v>59</v>
      </c>
      <c r="E966">
        <v>15010831</v>
      </c>
      <c r="F966">
        <v>1</v>
      </c>
      <c r="G966" t="s">
        <v>476</v>
      </c>
      <c r="H966" t="s">
        <v>7</v>
      </c>
      <c r="I966">
        <v>831</v>
      </c>
      <c r="J966" t="s">
        <v>290</v>
      </c>
      <c r="K966">
        <v>1649</v>
      </c>
      <c r="L966">
        <v>0</v>
      </c>
      <c r="M966">
        <v>1649</v>
      </c>
      <c r="N966">
        <v>0</v>
      </c>
      <c r="O966">
        <v>0</v>
      </c>
      <c r="P966">
        <v>0</v>
      </c>
      <c r="Q966">
        <v>0</v>
      </c>
    </row>
    <row r="967" spans="3:17" hidden="1">
      <c r="C967">
        <v>40</v>
      </c>
      <c r="D967" t="s">
        <v>59</v>
      </c>
      <c r="E967">
        <v>15010931</v>
      </c>
      <c r="F967">
        <v>1</v>
      </c>
      <c r="G967" t="s">
        <v>476</v>
      </c>
      <c r="H967" t="s">
        <v>7</v>
      </c>
      <c r="I967">
        <v>931</v>
      </c>
      <c r="J967" t="s">
        <v>291</v>
      </c>
      <c r="K967">
        <v>1672</v>
      </c>
      <c r="L967">
        <v>0</v>
      </c>
      <c r="M967">
        <v>1672</v>
      </c>
      <c r="N967">
        <v>0</v>
      </c>
      <c r="O967">
        <v>0</v>
      </c>
      <c r="P967">
        <v>0</v>
      </c>
      <c r="Q967">
        <v>0</v>
      </c>
    </row>
    <row r="968" spans="3:17">
      <c r="C968">
        <v>40</v>
      </c>
      <c r="D968" t="s">
        <v>59</v>
      </c>
      <c r="E968">
        <v>15020731</v>
      </c>
      <c r="F968">
        <v>2</v>
      </c>
      <c r="G968" t="s">
        <v>477</v>
      </c>
      <c r="H968" t="s">
        <v>509</v>
      </c>
      <c r="I968">
        <v>731</v>
      </c>
      <c r="J968" t="s">
        <v>428</v>
      </c>
    </row>
    <row r="969" spans="3:17">
      <c r="C969">
        <v>40</v>
      </c>
      <c r="D969" t="s">
        <v>59</v>
      </c>
      <c r="E969">
        <v>15030725</v>
      </c>
      <c r="F969">
        <v>3</v>
      </c>
      <c r="G969" t="s">
        <v>478</v>
      </c>
      <c r="H969" t="s">
        <v>509</v>
      </c>
      <c r="I969">
        <v>725</v>
      </c>
      <c r="J969" t="s">
        <v>400</v>
      </c>
    </row>
    <row r="970" spans="3:17">
      <c r="C970">
        <v>40</v>
      </c>
      <c r="D970" t="s">
        <v>59</v>
      </c>
      <c r="E970">
        <v>15040729</v>
      </c>
      <c r="F970">
        <v>4</v>
      </c>
      <c r="G970" t="s">
        <v>479</v>
      </c>
      <c r="H970" t="s">
        <v>509</v>
      </c>
      <c r="I970">
        <v>729</v>
      </c>
      <c r="J970" t="s">
        <v>411</v>
      </c>
    </row>
    <row r="971" spans="3:17" hidden="1">
      <c r="C971">
        <v>40</v>
      </c>
      <c r="D971" t="s">
        <v>59</v>
      </c>
      <c r="E971">
        <v>15050932</v>
      </c>
      <c r="F971">
        <v>5</v>
      </c>
      <c r="G971" t="s">
        <v>480</v>
      </c>
      <c r="H971" t="s">
        <v>16</v>
      </c>
      <c r="I971">
        <v>932</v>
      </c>
      <c r="J971" t="s">
        <v>438</v>
      </c>
      <c r="K971">
        <v>1672</v>
      </c>
      <c r="L971">
        <v>0</v>
      </c>
      <c r="M971">
        <v>1672</v>
      </c>
      <c r="N971">
        <v>0</v>
      </c>
      <c r="O971">
        <v>0</v>
      </c>
      <c r="P971">
        <v>0</v>
      </c>
      <c r="Q971">
        <v>0</v>
      </c>
    </row>
    <row r="972" spans="3:17">
      <c r="C972">
        <v>40</v>
      </c>
      <c r="D972" t="s">
        <v>59</v>
      </c>
      <c r="E972">
        <v>15060724</v>
      </c>
      <c r="F972">
        <v>6</v>
      </c>
      <c r="G972" t="s">
        <v>481</v>
      </c>
      <c r="H972" t="s">
        <v>512</v>
      </c>
      <c r="I972">
        <v>724</v>
      </c>
      <c r="J972" t="s">
        <v>205</v>
      </c>
    </row>
    <row r="973" spans="3:17" hidden="1">
      <c r="C973">
        <v>40</v>
      </c>
      <c r="D973" t="s">
        <v>59</v>
      </c>
      <c r="E973">
        <v>15070732</v>
      </c>
      <c r="F973">
        <v>7</v>
      </c>
      <c r="G973" t="s">
        <v>482</v>
      </c>
      <c r="H973" t="s">
        <v>8</v>
      </c>
      <c r="I973">
        <v>732</v>
      </c>
      <c r="J973" t="s">
        <v>439</v>
      </c>
      <c r="K973">
        <v>1658</v>
      </c>
      <c r="L973">
        <v>3</v>
      </c>
      <c r="M973">
        <v>1661</v>
      </c>
      <c r="N973">
        <v>0</v>
      </c>
      <c r="O973">
        <v>0</v>
      </c>
      <c r="P973">
        <v>0</v>
      </c>
      <c r="Q973">
        <v>0</v>
      </c>
    </row>
    <row r="974" spans="3:17" hidden="1">
      <c r="C974">
        <v>40</v>
      </c>
      <c r="D974" t="s">
        <v>59</v>
      </c>
      <c r="E974">
        <v>15070832</v>
      </c>
      <c r="F974">
        <v>7</v>
      </c>
      <c r="G974" t="s">
        <v>482</v>
      </c>
      <c r="H974" t="s">
        <v>8</v>
      </c>
      <c r="I974">
        <v>832</v>
      </c>
      <c r="J974" t="s">
        <v>440</v>
      </c>
      <c r="K974">
        <v>1649</v>
      </c>
      <c r="L974">
        <v>0</v>
      </c>
      <c r="M974">
        <v>1649</v>
      </c>
      <c r="N974">
        <v>0</v>
      </c>
      <c r="O974">
        <v>0</v>
      </c>
      <c r="P974">
        <v>0</v>
      </c>
      <c r="Q974">
        <v>0</v>
      </c>
    </row>
    <row r="975" spans="3:17" hidden="1">
      <c r="C975">
        <v>40</v>
      </c>
      <c r="D975" t="s">
        <v>59</v>
      </c>
      <c r="E975">
        <v>15070932</v>
      </c>
      <c r="F975">
        <v>7</v>
      </c>
      <c r="G975" t="s">
        <v>482</v>
      </c>
      <c r="H975" t="s">
        <v>8</v>
      </c>
      <c r="I975">
        <v>932</v>
      </c>
      <c r="J975" t="s">
        <v>441</v>
      </c>
      <c r="K975">
        <v>1672</v>
      </c>
      <c r="L975">
        <v>0</v>
      </c>
      <c r="M975">
        <v>1672</v>
      </c>
      <c r="N975">
        <v>0</v>
      </c>
      <c r="O975">
        <v>0</v>
      </c>
      <c r="P975">
        <v>0</v>
      </c>
      <c r="Q975">
        <v>0</v>
      </c>
    </row>
    <row r="976" spans="3:17" hidden="1">
      <c r="C976">
        <v>40</v>
      </c>
      <c r="D976" t="s">
        <v>59</v>
      </c>
      <c r="E976">
        <v>15071733</v>
      </c>
      <c r="F976">
        <v>7</v>
      </c>
      <c r="G976" t="s">
        <v>482</v>
      </c>
      <c r="H976" t="s">
        <v>8</v>
      </c>
      <c r="I976">
        <v>733</v>
      </c>
      <c r="J976" t="s">
        <v>442</v>
      </c>
      <c r="K976">
        <v>1658</v>
      </c>
      <c r="L976">
        <v>3</v>
      </c>
      <c r="M976">
        <v>1661</v>
      </c>
      <c r="N976">
        <v>0</v>
      </c>
      <c r="O976">
        <v>0</v>
      </c>
      <c r="P976">
        <v>0</v>
      </c>
      <c r="Q976">
        <v>0</v>
      </c>
    </row>
    <row r="977" spans="3:17" hidden="1">
      <c r="C977">
        <v>40</v>
      </c>
      <c r="D977" t="s">
        <v>59</v>
      </c>
      <c r="E977">
        <v>15071833</v>
      </c>
      <c r="F977">
        <v>7</v>
      </c>
      <c r="G977" t="s">
        <v>482</v>
      </c>
      <c r="H977" t="s">
        <v>8</v>
      </c>
      <c r="I977">
        <v>833</v>
      </c>
      <c r="J977" t="s">
        <v>443</v>
      </c>
      <c r="K977">
        <v>1649</v>
      </c>
      <c r="L977">
        <v>0</v>
      </c>
      <c r="M977">
        <v>1649</v>
      </c>
      <c r="N977">
        <v>0</v>
      </c>
      <c r="O977">
        <v>0</v>
      </c>
      <c r="P977">
        <v>0</v>
      </c>
      <c r="Q977">
        <v>0</v>
      </c>
    </row>
    <row r="978" spans="3:17" hidden="1">
      <c r="C978">
        <v>40</v>
      </c>
      <c r="D978" t="s">
        <v>59</v>
      </c>
      <c r="E978">
        <v>15071933</v>
      </c>
      <c r="F978">
        <v>7</v>
      </c>
      <c r="G978" t="s">
        <v>482</v>
      </c>
      <c r="H978" t="s">
        <v>8</v>
      </c>
      <c r="I978">
        <v>933</v>
      </c>
      <c r="J978" t="s">
        <v>444</v>
      </c>
      <c r="K978">
        <v>1672</v>
      </c>
      <c r="L978">
        <v>0</v>
      </c>
      <c r="M978">
        <v>1672</v>
      </c>
      <c r="N978">
        <v>0</v>
      </c>
      <c r="O978">
        <v>0</v>
      </c>
      <c r="P978">
        <v>0</v>
      </c>
      <c r="Q978">
        <v>0</v>
      </c>
    </row>
    <row r="979" spans="3:17" hidden="1">
      <c r="C979">
        <v>40</v>
      </c>
      <c r="D979" t="s">
        <v>59</v>
      </c>
      <c r="E979">
        <v>15080732</v>
      </c>
      <c r="F979">
        <v>8</v>
      </c>
      <c r="G979" t="s">
        <v>483</v>
      </c>
      <c r="H979" t="s">
        <v>8</v>
      </c>
      <c r="I979">
        <v>732</v>
      </c>
      <c r="J979" t="s">
        <v>389</v>
      </c>
      <c r="K979">
        <v>1659</v>
      </c>
      <c r="L979">
        <v>3</v>
      </c>
      <c r="M979">
        <v>1662</v>
      </c>
      <c r="N979">
        <v>0</v>
      </c>
      <c r="O979">
        <v>0</v>
      </c>
      <c r="P979">
        <v>0</v>
      </c>
      <c r="Q979">
        <v>0</v>
      </c>
    </row>
    <row r="980" spans="3:17" hidden="1">
      <c r="C980">
        <v>40</v>
      </c>
      <c r="D980" t="s">
        <v>59</v>
      </c>
      <c r="E980">
        <v>15080832</v>
      </c>
      <c r="F980">
        <v>8</v>
      </c>
      <c r="G980" t="s">
        <v>483</v>
      </c>
      <c r="H980" t="s">
        <v>8</v>
      </c>
      <c r="I980">
        <v>832</v>
      </c>
      <c r="J980" t="s">
        <v>390</v>
      </c>
      <c r="K980">
        <v>1649</v>
      </c>
      <c r="L980">
        <v>0</v>
      </c>
      <c r="M980">
        <v>1649</v>
      </c>
      <c r="N980">
        <v>0</v>
      </c>
      <c r="O980">
        <v>0</v>
      </c>
      <c r="P980">
        <v>0</v>
      </c>
      <c r="Q980">
        <v>0</v>
      </c>
    </row>
    <row r="981" spans="3:17" hidden="1">
      <c r="C981">
        <v>40</v>
      </c>
      <c r="D981" t="s">
        <v>59</v>
      </c>
      <c r="E981">
        <v>15080932</v>
      </c>
      <c r="F981">
        <v>8</v>
      </c>
      <c r="G981" t="s">
        <v>483</v>
      </c>
      <c r="H981" t="s">
        <v>8</v>
      </c>
      <c r="I981">
        <v>932</v>
      </c>
      <c r="J981" t="s">
        <v>391</v>
      </c>
      <c r="K981">
        <v>1672</v>
      </c>
      <c r="L981">
        <v>0</v>
      </c>
      <c r="M981">
        <v>1672</v>
      </c>
      <c r="N981">
        <v>0</v>
      </c>
      <c r="O981">
        <v>0</v>
      </c>
      <c r="P981">
        <v>0</v>
      </c>
      <c r="Q981">
        <v>0</v>
      </c>
    </row>
    <row r="982" spans="3:17" hidden="1">
      <c r="C982">
        <v>40</v>
      </c>
      <c r="D982" t="s">
        <v>59</v>
      </c>
      <c r="E982">
        <v>15081733</v>
      </c>
      <c r="F982">
        <v>8</v>
      </c>
      <c r="G982" t="s">
        <v>483</v>
      </c>
      <c r="H982" t="s">
        <v>8</v>
      </c>
      <c r="I982">
        <v>733</v>
      </c>
      <c r="J982" t="s">
        <v>392</v>
      </c>
      <c r="K982">
        <v>1659</v>
      </c>
      <c r="L982">
        <v>3</v>
      </c>
      <c r="M982">
        <v>1662</v>
      </c>
      <c r="N982">
        <v>0</v>
      </c>
      <c r="O982">
        <v>0</v>
      </c>
      <c r="P982">
        <v>0</v>
      </c>
      <c r="Q982">
        <v>0</v>
      </c>
    </row>
    <row r="983" spans="3:17" hidden="1">
      <c r="C983">
        <v>40</v>
      </c>
      <c r="D983" t="s">
        <v>59</v>
      </c>
      <c r="E983">
        <v>15081833</v>
      </c>
      <c r="F983">
        <v>8</v>
      </c>
      <c r="G983" t="s">
        <v>483</v>
      </c>
      <c r="H983" t="s">
        <v>8</v>
      </c>
      <c r="I983">
        <v>833</v>
      </c>
      <c r="J983" t="s">
        <v>393</v>
      </c>
      <c r="K983">
        <v>1649</v>
      </c>
      <c r="L983">
        <v>0</v>
      </c>
      <c r="M983">
        <v>1649</v>
      </c>
      <c r="N983">
        <v>0</v>
      </c>
      <c r="O983">
        <v>0</v>
      </c>
      <c r="P983">
        <v>0</v>
      </c>
      <c r="Q983">
        <v>0</v>
      </c>
    </row>
    <row r="984" spans="3:17" hidden="1">
      <c r="C984">
        <v>40</v>
      </c>
      <c r="D984" t="s">
        <v>59</v>
      </c>
      <c r="E984">
        <v>15081933</v>
      </c>
      <c r="F984">
        <v>8</v>
      </c>
      <c r="G984" t="s">
        <v>483</v>
      </c>
      <c r="H984" t="s">
        <v>8</v>
      </c>
      <c r="I984">
        <v>933</v>
      </c>
      <c r="J984" t="s">
        <v>394</v>
      </c>
      <c r="K984">
        <v>1672</v>
      </c>
      <c r="L984">
        <v>0</v>
      </c>
      <c r="M984">
        <v>1672</v>
      </c>
      <c r="N984">
        <v>0</v>
      </c>
      <c r="O984">
        <v>0</v>
      </c>
      <c r="P984">
        <v>0</v>
      </c>
      <c r="Q984">
        <v>0</v>
      </c>
    </row>
    <row r="985" spans="3:17" hidden="1"/>
    <row r="986" spans="3:17">
      <c r="C986">
        <v>40</v>
      </c>
      <c r="D986" t="s">
        <v>59</v>
      </c>
      <c r="E986">
        <v>15110774</v>
      </c>
      <c r="F986">
        <v>11</v>
      </c>
      <c r="G986" t="s">
        <v>484</v>
      </c>
      <c r="H986" t="s">
        <v>516</v>
      </c>
      <c r="I986">
        <v>774</v>
      </c>
      <c r="J986" t="s">
        <v>215</v>
      </c>
    </row>
    <row r="987" spans="3:17" hidden="1"/>
    <row r="988" spans="3:17">
      <c r="C988">
        <v>40</v>
      </c>
      <c r="D988" t="s">
        <v>59</v>
      </c>
      <c r="E988">
        <v>15140726</v>
      </c>
      <c r="F988">
        <v>14</v>
      </c>
      <c r="G988" t="s">
        <v>453</v>
      </c>
      <c r="H988" t="s">
        <v>522</v>
      </c>
      <c r="I988">
        <v>726</v>
      </c>
      <c r="J988" t="s">
        <v>457</v>
      </c>
    </row>
    <row r="989" spans="3:17">
      <c r="C989">
        <v>40</v>
      </c>
      <c r="D989" t="s">
        <v>59</v>
      </c>
      <c r="E989">
        <v>15150724</v>
      </c>
      <c r="F989">
        <v>15</v>
      </c>
      <c r="G989" t="s">
        <v>486</v>
      </c>
      <c r="H989" t="s">
        <v>509</v>
      </c>
      <c r="I989">
        <v>724</v>
      </c>
      <c r="J989" t="s">
        <v>507</v>
      </c>
    </row>
    <row r="990" spans="3:17">
      <c r="C990">
        <v>40</v>
      </c>
      <c r="D990" t="s">
        <v>59</v>
      </c>
      <c r="E990">
        <v>15160726</v>
      </c>
      <c r="F990">
        <v>16</v>
      </c>
      <c r="G990" t="s">
        <v>487</v>
      </c>
      <c r="H990" t="s">
        <v>518</v>
      </c>
      <c r="I990">
        <v>726</v>
      </c>
      <c r="J990" t="s">
        <v>406</v>
      </c>
    </row>
    <row r="991" spans="3:17" hidden="1">
      <c r="C991">
        <v>40</v>
      </c>
      <c r="D991" t="s">
        <v>59</v>
      </c>
      <c r="E991">
        <v>15170730</v>
      </c>
      <c r="F991">
        <v>17</v>
      </c>
      <c r="G991" t="s">
        <v>488</v>
      </c>
      <c r="H991" t="s">
        <v>28</v>
      </c>
      <c r="I991">
        <v>730</v>
      </c>
      <c r="J991" t="s">
        <v>422</v>
      </c>
      <c r="K991">
        <v>1658</v>
      </c>
      <c r="L991">
        <v>3</v>
      </c>
      <c r="M991">
        <v>1661</v>
      </c>
      <c r="N991">
        <v>0</v>
      </c>
      <c r="O991">
        <v>0</v>
      </c>
      <c r="P991">
        <v>0</v>
      </c>
      <c r="Q991">
        <v>0</v>
      </c>
    </row>
    <row r="992" spans="3:17" hidden="1">
      <c r="C992">
        <v>40</v>
      </c>
      <c r="D992" t="s">
        <v>59</v>
      </c>
      <c r="E992">
        <v>15170830</v>
      </c>
      <c r="F992">
        <v>17</v>
      </c>
      <c r="G992" t="s">
        <v>488</v>
      </c>
      <c r="H992" t="s">
        <v>28</v>
      </c>
      <c r="I992">
        <v>830</v>
      </c>
      <c r="J992" t="s">
        <v>423</v>
      </c>
      <c r="K992">
        <v>1649</v>
      </c>
      <c r="L992">
        <v>0</v>
      </c>
      <c r="M992">
        <v>1649</v>
      </c>
      <c r="N992">
        <v>0</v>
      </c>
      <c r="O992">
        <v>0</v>
      </c>
      <c r="P992">
        <v>0</v>
      </c>
      <c r="Q992">
        <v>0</v>
      </c>
    </row>
    <row r="993" spans="3:17" hidden="1">
      <c r="C993">
        <v>40</v>
      </c>
      <c r="D993" t="s">
        <v>59</v>
      </c>
      <c r="E993">
        <v>15170930</v>
      </c>
      <c r="F993">
        <v>17</v>
      </c>
      <c r="G993" t="s">
        <v>488</v>
      </c>
      <c r="H993" t="s">
        <v>28</v>
      </c>
      <c r="I993">
        <v>930</v>
      </c>
      <c r="J993" t="s">
        <v>424</v>
      </c>
      <c r="K993">
        <v>1672</v>
      </c>
      <c r="L993">
        <v>0</v>
      </c>
      <c r="M993">
        <v>1672</v>
      </c>
      <c r="N993">
        <v>0</v>
      </c>
      <c r="O993">
        <v>0</v>
      </c>
      <c r="P993">
        <v>0</v>
      </c>
      <c r="Q993">
        <v>0</v>
      </c>
    </row>
    <row r="994" spans="3:17" hidden="1">
      <c r="C994">
        <v>40</v>
      </c>
      <c r="D994" t="s">
        <v>59</v>
      </c>
      <c r="E994">
        <v>15180721</v>
      </c>
      <c r="F994">
        <v>18</v>
      </c>
      <c r="G994" t="s">
        <v>489</v>
      </c>
      <c r="H994" t="s">
        <v>2</v>
      </c>
      <c r="I994">
        <v>721</v>
      </c>
      <c r="J994" t="s">
        <v>418</v>
      </c>
      <c r="K994">
        <v>1659</v>
      </c>
      <c r="L994">
        <v>3</v>
      </c>
      <c r="M994">
        <v>1662</v>
      </c>
      <c r="N994">
        <v>0</v>
      </c>
      <c r="O994">
        <v>0</v>
      </c>
      <c r="P994">
        <v>0</v>
      </c>
      <c r="Q994">
        <v>0</v>
      </c>
    </row>
    <row r="995" spans="3:17" hidden="1">
      <c r="C995">
        <v>40</v>
      </c>
      <c r="D995" t="s">
        <v>59</v>
      </c>
      <c r="E995">
        <v>15180821</v>
      </c>
      <c r="F995">
        <v>18</v>
      </c>
      <c r="G995" t="s">
        <v>489</v>
      </c>
      <c r="H995" t="s">
        <v>2</v>
      </c>
      <c r="I995">
        <v>821</v>
      </c>
      <c r="J995" t="s">
        <v>419</v>
      </c>
      <c r="K995">
        <v>1649</v>
      </c>
      <c r="L995">
        <v>0</v>
      </c>
      <c r="M995">
        <v>1649</v>
      </c>
      <c r="N995">
        <v>0</v>
      </c>
      <c r="O995">
        <v>0</v>
      </c>
      <c r="P995">
        <v>0</v>
      </c>
      <c r="Q995">
        <v>0</v>
      </c>
    </row>
    <row r="996" spans="3:17" hidden="1">
      <c r="C996">
        <v>40</v>
      </c>
      <c r="D996" t="s">
        <v>59</v>
      </c>
      <c r="E996">
        <v>15180921</v>
      </c>
      <c r="F996">
        <v>18</v>
      </c>
      <c r="G996" t="s">
        <v>489</v>
      </c>
      <c r="H996" t="s">
        <v>2</v>
      </c>
      <c r="I996">
        <v>921</v>
      </c>
      <c r="J996" t="s">
        <v>420</v>
      </c>
      <c r="K996">
        <v>1672</v>
      </c>
      <c r="L996">
        <v>0</v>
      </c>
      <c r="M996">
        <v>1672</v>
      </c>
      <c r="N996">
        <v>0</v>
      </c>
      <c r="O996">
        <v>0</v>
      </c>
      <c r="P996">
        <v>0</v>
      </c>
      <c r="Q996">
        <v>0</v>
      </c>
    </row>
    <row r="997" spans="3:17" hidden="1">
      <c r="C997">
        <v>41</v>
      </c>
      <c r="D997" t="s">
        <v>60</v>
      </c>
      <c r="E997">
        <v>15010731</v>
      </c>
      <c r="F997">
        <v>1</v>
      </c>
      <c r="G997" t="s">
        <v>476</v>
      </c>
      <c r="H997" t="s">
        <v>7</v>
      </c>
      <c r="I997">
        <v>731</v>
      </c>
      <c r="J997" t="s">
        <v>289</v>
      </c>
      <c r="K997">
        <v>778</v>
      </c>
      <c r="L997">
        <v>0</v>
      </c>
      <c r="M997">
        <v>778</v>
      </c>
      <c r="N997">
        <v>0</v>
      </c>
      <c r="O997">
        <v>0</v>
      </c>
      <c r="P997">
        <v>0</v>
      </c>
      <c r="Q997">
        <v>0</v>
      </c>
    </row>
    <row r="998" spans="3:17" hidden="1">
      <c r="C998">
        <v>41</v>
      </c>
      <c r="D998" t="s">
        <v>60</v>
      </c>
      <c r="E998">
        <v>15010831</v>
      </c>
      <c r="F998">
        <v>1</v>
      </c>
      <c r="G998" t="s">
        <v>476</v>
      </c>
      <c r="H998" t="s">
        <v>7</v>
      </c>
      <c r="I998">
        <v>831</v>
      </c>
      <c r="J998" t="s">
        <v>290</v>
      </c>
      <c r="K998">
        <v>842</v>
      </c>
      <c r="L998">
        <v>0</v>
      </c>
      <c r="M998">
        <v>842</v>
      </c>
      <c r="N998">
        <v>0</v>
      </c>
      <c r="O998">
        <v>0</v>
      </c>
      <c r="P998">
        <v>0</v>
      </c>
      <c r="Q998">
        <v>0</v>
      </c>
    </row>
    <row r="999" spans="3:17" hidden="1">
      <c r="C999">
        <v>41</v>
      </c>
      <c r="D999" t="s">
        <v>60</v>
      </c>
      <c r="E999">
        <v>15010931</v>
      </c>
      <c r="F999">
        <v>1</v>
      </c>
      <c r="G999" t="s">
        <v>476</v>
      </c>
      <c r="H999" t="s">
        <v>7</v>
      </c>
      <c r="I999">
        <v>931</v>
      </c>
      <c r="J999" t="s">
        <v>291</v>
      </c>
      <c r="K999">
        <v>834</v>
      </c>
      <c r="L999">
        <v>0</v>
      </c>
      <c r="M999">
        <v>834</v>
      </c>
      <c r="N999">
        <v>0</v>
      </c>
      <c r="O999">
        <v>0</v>
      </c>
      <c r="P999">
        <v>0</v>
      </c>
      <c r="Q999">
        <v>0</v>
      </c>
    </row>
    <row r="1000" spans="3:17">
      <c r="C1000">
        <v>41</v>
      </c>
      <c r="D1000" t="s">
        <v>60</v>
      </c>
      <c r="E1000">
        <v>15020734</v>
      </c>
      <c r="F1000">
        <v>2</v>
      </c>
      <c r="G1000" t="s">
        <v>477</v>
      </c>
      <c r="H1000" t="s">
        <v>520</v>
      </c>
      <c r="I1000">
        <v>734</v>
      </c>
      <c r="J1000" t="s">
        <v>232</v>
      </c>
    </row>
    <row r="1001" spans="3:17">
      <c r="C1001">
        <v>41</v>
      </c>
      <c r="D1001" t="s">
        <v>60</v>
      </c>
      <c r="E1001">
        <v>15030728</v>
      </c>
      <c r="F1001">
        <v>3</v>
      </c>
      <c r="G1001" t="s">
        <v>478</v>
      </c>
      <c r="H1001" t="s">
        <v>514</v>
      </c>
      <c r="I1001">
        <v>728</v>
      </c>
      <c r="J1001" t="s">
        <v>311</v>
      </c>
    </row>
    <row r="1002" spans="3:17">
      <c r="C1002">
        <v>41</v>
      </c>
      <c r="D1002" t="s">
        <v>60</v>
      </c>
      <c r="E1002">
        <v>15040730</v>
      </c>
      <c r="F1002">
        <v>4</v>
      </c>
      <c r="G1002" t="s">
        <v>479</v>
      </c>
      <c r="H1002" t="s">
        <v>520</v>
      </c>
      <c r="I1002">
        <v>730</v>
      </c>
      <c r="J1002" t="s">
        <v>292</v>
      </c>
    </row>
    <row r="1003" spans="3:17" hidden="1">
      <c r="C1003">
        <v>41</v>
      </c>
      <c r="D1003" t="s">
        <v>60</v>
      </c>
      <c r="E1003">
        <v>15050932</v>
      </c>
      <c r="F1003">
        <v>5</v>
      </c>
      <c r="G1003" t="s">
        <v>480</v>
      </c>
      <c r="H1003" t="s">
        <v>16</v>
      </c>
      <c r="I1003">
        <v>932</v>
      </c>
      <c r="J1003" t="s">
        <v>438</v>
      </c>
      <c r="K1003">
        <v>834</v>
      </c>
      <c r="L1003">
        <v>0</v>
      </c>
      <c r="M1003">
        <v>834</v>
      </c>
      <c r="N1003">
        <v>0</v>
      </c>
      <c r="O1003">
        <v>0</v>
      </c>
      <c r="P1003">
        <v>0</v>
      </c>
      <c r="Q1003">
        <v>0</v>
      </c>
    </row>
    <row r="1004" spans="3:17">
      <c r="C1004">
        <v>41</v>
      </c>
      <c r="D1004" t="s">
        <v>60</v>
      </c>
      <c r="E1004">
        <v>15060724</v>
      </c>
      <c r="F1004">
        <v>6</v>
      </c>
      <c r="G1004" t="s">
        <v>481</v>
      </c>
      <c r="H1004" t="s">
        <v>512</v>
      </c>
      <c r="I1004">
        <v>724</v>
      </c>
      <c r="J1004" t="s">
        <v>205</v>
      </c>
    </row>
    <row r="1005" spans="3:17" hidden="1">
      <c r="C1005">
        <v>41</v>
      </c>
      <c r="D1005" t="s">
        <v>60</v>
      </c>
      <c r="E1005">
        <v>15070735</v>
      </c>
      <c r="F1005">
        <v>7</v>
      </c>
      <c r="G1005" t="s">
        <v>482</v>
      </c>
      <c r="H1005" t="s">
        <v>9</v>
      </c>
      <c r="I1005">
        <v>735</v>
      </c>
      <c r="J1005" t="s">
        <v>258</v>
      </c>
      <c r="K1005">
        <v>778</v>
      </c>
      <c r="L1005">
        <v>0</v>
      </c>
      <c r="M1005">
        <v>778</v>
      </c>
      <c r="N1005">
        <v>0</v>
      </c>
      <c r="O1005">
        <v>0</v>
      </c>
      <c r="P1005">
        <v>0</v>
      </c>
      <c r="Q1005">
        <v>0</v>
      </c>
    </row>
    <row r="1006" spans="3:17" hidden="1">
      <c r="C1006">
        <v>41</v>
      </c>
      <c r="D1006" t="s">
        <v>60</v>
      </c>
      <c r="E1006">
        <v>15070835</v>
      </c>
      <c r="F1006">
        <v>7</v>
      </c>
      <c r="G1006" t="s">
        <v>482</v>
      </c>
      <c r="H1006" t="s">
        <v>9</v>
      </c>
      <c r="I1006">
        <v>835</v>
      </c>
      <c r="J1006" t="s">
        <v>259</v>
      </c>
      <c r="K1006">
        <v>842</v>
      </c>
      <c r="L1006">
        <v>0</v>
      </c>
      <c r="M1006">
        <v>842</v>
      </c>
      <c r="N1006">
        <v>0</v>
      </c>
      <c r="O1006">
        <v>0</v>
      </c>
      <c r="P1006">
        <v>0</v>
      </c>
      <c r="Q1006">
        <v>0</v>
      </c>
    </row>
    <row r="1007" spans="3:17" hidden="1">
      <c r="C1007">
        <v>41</v>
      </c>
      <c r="D1007" t="s">
        <v>60</v>
      </c>
      <c r="E1007">
        <v>15070935</v>
      </c>
      <c r="F1007">
        <v>7</v>
      </c>
      <c r="G1007" t="s">
        <v>482</v>
      </c>
      <c r="H1007" t="s">
        <v>9</v>
      </c>
      <c r="I1007">
        <v>935</v>
      </c>
      <c r="J1007" t="s">
        <v>260</v>
      </c>
      <c r="K1007">
        <v>834</v>
      </c>
      <c r="L1007">
        <v>0</v>
      </c>
      <c r="M1007">
        <v>834</v>
      </c>
      <c r="N1007">
        <v>0</v>
      </c>
      <c r="O1007">
        <v>0</v>
      </c>
      <c r="P1007">
        <v>0</v>
      </c>
      <c r="Q1007">
        <v>0</v>
      </c>
    </row>
    <row r="1008" spans="3:17" hidden="1">
      <c r="C1008">
        <v>41</v>
      </c>
      <c r="D1008" t="s">
        <v>60</v>
      </c>
      <c r="E1008">
        <v>15080728</v>
      </c>
      <c r="F1008">
        <v>8</v>
      </c>
      <c r="G1008" t="s">
        <v>483</v>
      </c>
      <c r="H1008" t="s">
        <v>3</v>
      </c>
      <c r="I1008">
        <v>728</v>
      </c>
      <c r="J1008" t="s">
        <v>402</v>
      </c>
      <c r="K1008">
        <v>778</v>
      </c>
      <c r="L1008">
        <v>0</v>
      </c>
      <c r="M1008">
        <v>778</v>
      </c>
      <c r="N1008">
        <v>0</v>
      </c>
      <c r="O1008">
        <v>0</v>
      </c>
      <c r="P1008">
        <v>0</v>
      </c>
      <c r="Q1008">
        <v>0</v>
      </c>
    </row>
    <row r="1009" spans="3:17" hidden="1">
      <c r="C1009">
        <v>41</v>
      </c>
      <c r="D1009" t="s">
        <v>60</v>
      </c>
      <c r="E1009">
        <v>15080828</v>
      </c>
      <c r="F1009">
        <v>8</v>
      </c>
      <c r="G1009" t="s">
        <v>483</v>
      </c>
      <c r="H1009" t="s">
        <v>3</v>
      </c>
      <c r="I1009">
        <v>828</v>
      </c>
      <c r="J1009" t="s">
        <v>403</v>
      </c>
      <c r="K1009">
        <v>842</v>
      </c>
      <c r="L1009">
        <v>0</v>
      </c>
      <c r="M1009">
        <v>842</v>
      </c>
      <c r="N1009">
        <v>0</v>
      </c>
      <c r="O1009">
        <v>0</v>
      </c>
      <c r="P1009">
        <v>0</v>
      </c>
      <c r="Q1009">
        <v>0</v>
      </c>
    </row>
    <row r="1010" spans="3:17" hidden="1">
      <c r="C1010">
        <v>41</v>
      </c>
      <c r="D1010" t="s">
        <v>60</v>
      </c>
      <c r="E1010">
        <v>15080928</v>
      </c>
      <c r="F1010">
        <v>8</v>
      </c>
      <c r="G1010" t="s">
        <v>483</v>
      </c>
      <c r="H1010" t="s">
        <v>3</v>
      </c>
      <c r="I1010">
        <v>928</v>
      </c>
      <c r="J1010" t="s">
        <v>404</v>
      </c>
      <c r="K1010">
        <v>834</v>
      </c>
      <c r="L1010">
        <v>0</v>
      </c>
      <c r="M1010">
        <v>834</v>
      </c>
      <c r="N1010">
        <v>0</v>
      </c>
      <c r="O1010">
        <v>0</v>
      </c>
      <c r="P1010">
        <v>0</v>
      </c>
      <c r="Q1010">
        <v>0</v>
      </c>
    </row>
    <row r="1011" spans="3:17" hidden="1"/>
    <row r="1012" spans="3:17">
      <c r="C1012">
        <v>41</v>
      </c>
      <c r="D1012" t="s">
        <v>60</v>
      </c>
      <c r="E1012">
        <v>15110774</v>
      </c>
      <c r="F1012">
        <v>11</v>
      </c>
      <c r="G1012" t="s">
        <v>484</v>
      </c>
      <c r="H1012" t="s">
        <v>516</v>
      </c>
      <c r="I1012">
        <v>774</v>
      </c>
      <c r="J1012" t="s">
        <v>215</v>
      </c>
    </row>
    <row r="1013" spans="3:17" hidden="1"/>
    <row r="1014" spans="3:17">
      <c r="C1014">
        <v>41</v>
      </c>
      <c r="D1014" t="s">
        <v>60</v>
      </c>
      <c r="E1014">
        <v>15120827</v>
      </c>
      <c r="F1014">
        <v>12</v>
      </c>
      <c r="G1014" t="s">
        <v>485</v>
      </c>
      <c r="H1014" t="s">
        <v>521</v>
      </c>
      <c r="I1014">
        <v>827</v>
      </c>
      <c r="J1014" t="s">
        <v>395</v>
      </c>
    </row>
    <row r="1015" spans="3:17">
      <c r="C1015">
        <v>41</v>
      </c>
      <c r="D1015" t="s">
        <v>60</v>
      </c>
      <c r="E1015">
        <v>15140728</v>
      </c>
      <c r="F1015">
        <v>14</v>
      </c>
      <c r="G1015" t="s">
        <v>453</v>
      </c>
      <c r="H1015" t="s">
        <v>517</v>
      </c>
      <c r="I1015">
        <v>728</v>
      </c>
      <c r="J1015" t="s">
        <v>405</v>
      </c>
    </row>
    <row r="1016" spans="3:17">
      <c r="C1016">
        <v>41</v>
      </c>
      <c r="D1016" t="s">
        <v>60</v>
      </c>
      <c r="E1016">
        <v>15150724</v>
      </c>
      <c r="F1016">
        <v>15</v>
      </c>
      <c r="G1016" t="s">
        <v>486</v>
      </c>
      <c r="H1016" t="s">
        <v>509</v>
      </c>
      <c r="I1016">
        <v>724</v>
      </c>
      <c r="J1016" t="s">
        <v>507</v>
      </c>
    </row>
    <row r="1017" spans="3:17">
      <c r="C1017">
        <v>41</v>
      </c>
      <c r="D1017" t="s">
        <v>60</v>
      </c>
      <c r="E1017">
        <v>15160724</v>
      </c>
      <c r="F1017">
        <v>16</v>
      </c>
      <c r="G1017" t="s">
        <v>487</v>
      </c>
      <c r="H1017" t="s">
        <v>509</v>
      </c>
      <c r="I1017">
        <v>724</v>
      </c>
      <c r="J1017" t="s">
        <v>506</v>
      </c>
    </row>
    <row r="1018" spans="3:17" hidden="1">
      <c r="C1018">
        <v>41</v>
      </c>
      <c r="D1018" t="s">
        <v>60</v>
      </c>
      <c r="E1018">
        <v>15170728</v>
      </c>
      <c r="F1018">
        <v>17</v>
      </c>
      <c r="G1018" t="s">
        <v>488</v>
      </c>
      <c r="H1018" t="s">
        <v>4</v>
      </c>
      <c r="I1018">
        <v>728</v>
      </c>
      <c r="J1018" t="s">
        <v>220</v>
      </c>
      <c r="K1018">
        <v>778</v>
      </c>
      <c r="L1018">
        <v>0</v>
      </c>
      <c r="M1018">
        <v>778</v>
      </c>
      <c r="N1018">
        <v>0</v>
      </c>
      <c r="O1018">
        <v>0</v>
      </c>
      <c r="P1018">
        <v>0</v>
      </c>
      <c r="Q1018">
        <v>0</v>
      </c>
    </row>
    <row r="1019" spans="3:17" hidden="1">
      <c r="C1019">
        <v>41</v>
      </c>
      <c r="D1019" t="s">
        <v>60</v>
      </c>
      <c r="E1019">
        <v>15170828</v>
      </c>
      <c r="F1019">
        <v>17</v>
      </c>
      <c r="G1019" t="s">
        <v>488</v>
      </c>
      <c r="H1019" t="s">
        <v>4</v>
      </c>
      <c r="I1019">
        <v>828</v>
      </c>
      <c r="J1019" t="s">
        <v>221</v>
      </c>
      <c r="K1019">
        <v>842</v>
      </c>
      <c r="L1019">
        <v>0</v>
      </c>
      <c r="M1019">
        <v>842</v>
      </c>
      <c r="N1019">
        <v>0</v>
      </c>
      <c r="O1019">
        <v>0</v>
      </c>
      <c r="P1019">
        <v>0</v>
      </c>
      <c r="Q1019">
        <v>0</v>
      </c>
    </row>
    <row r="1020" spans="3:17" hidden="1">
      <c r="C1020">
        <v>41</v>
      </c>
      <c r="D1020" t="s">
        <v>60</v>
      </c>
      <c r="E1020">
        <v>15170928</v>
      </c>
      <c r="F1020">
        <v>17</v>
      </c>
      <c r="G1020" t="s">
        <v>488</v>
      </c>
      <c r="H1020" t="s">
        <v>4</v>
      </c>
      <c r="I1020">
        <v>928</v>
      </c>
      <c r="J1020" t="s">
        <v>222</v>
      </c>
      <c r="K1020">
        <v>834</v>
      </c>
      <c r="L1020">
        <v>0</v>
      </c>
      <c r="M1020">
        <v>834</v>
      </c>
      <c r="N1020">
        <v>0</v>
      </c>
      <c r="O1020">
        <v>0</v>
      </c>
      <c r="P1020">
        <v>0</v>
      </c>
      <c r="Q1020">
        <v>0</v>
      </c>
    </row>
    <row r="1021" spans="3:17" hidden="1">
      <c r="C1021">
        <v>41</v>
      </c>
      <c r="D1021" t="s">
        <v>60</v>
      </c>
      <c r="E1021">
        <v>15180725</v>
      </c>
      <c r="F1021">
        <v>18</v>
      </c>
      <c r="G1021" t="s">
        <v>489</v>
      </c>
      <c r="H1021" t="s">
        <v>9</v>
      </c>
      <c r="I1021">
        <v>725</v>
      </c>
      <c r="J1021" t="s">
        <v>425</v>
      </c>
      <c r="K1021">
        <v>778</v>
      </c>
      <c r="L1021">
        <v>0</v>
      </c>
      <c r="M1021">
        <v>778</v>
      </c>
      <c r="N1021">
        <v>0</v>
      </c>
      <c r="O1021">
        <v>0</v>
      </c>
      <c r="P1021">
        <v>0</v>
      </c>
      <c r="Q1021">
        <v>0</v>
      </c>
    </row>
    <row r="1022" spans="3:17" hidden="1">
      <c r="C1022">
        <v>41</v>
      </c>
      <c r="D1022" t="s">
        <v>60</v>
      </c>
      <c r="E1022">
        <v>15180825</v>
      </c>
      <c r="F1022">
        <v>18</v>
      </c>
      <c r="G1022" t="s">
        <v>489</v>
      </c>
      <c r="H1022" t="s">
        <v>9</v>
      </c>
      <c r="I1022">
        <v>825</v>
      </c>
      <c r="J1022" t="s">
        <v>426</v>
      </c>
      <c r="K1022">
        <v>842</v>
      </c>
      <c r="L1022">
        <v>0</v>
      </c>
      <c r="M1022">
        <v>842</v>
      </c>
      <c r="N1022">
        <v>0</v>
      </c>
      <c r="O1022">
        <v>0</v>
      </c>
      <c r="P1022">
        <v>0</v>
      </c>
      <c r="Q1022">
        <v>0</v>
      </c>
    </row>
    <row r="1023" spans="3:17" hidden="1">
      <c r="C1023">
        <v>41</v>
      </c>
      <c r="D1023" t="s">
        <v>60</v>
      </c>
      <c r="E1023">
        <v>15180925</v>
      </c>
      <c r="F1023">
        <v>18</v>
      </c>
      <c r="G1023" t="s">
        <v>489</v>
      </c>
      <c r="H1023" t="s">
        <v>9</v>
      </c>
      <c r="I1023">
        <v>925</v>
      </c>
      <c r="J1023" t="s">
        <v>427</v>
      </c>
      <c r="K1023">
        <v>834</v>
      </c>
      <c r="L1023">
        <v>0</v>
      </c>
      <c r="M1023">
        <v>834</v>
      </c>
      <c r="N1023">
        <v>0</v>
      </c>
      <c r="O1023">
        <v>0</v>
      </c>
      <c r="P1023">
        <v>0</v>
      </c>
      <c r="Q1023">
        <v>0</v>
      </c>
    </row>
    <row r="1024" spans="3:17" hidden="1">
      <c r="C1024">
        <v>41</v>
      </c>
      <c r="D1024" t="s">
        <v>60</v>
      </c>
      <c r="E1024">
        <v>15181726</v>
      </c>
      <c r="F1024">
        <v>18</v>
      </c>
      <c r="G1024" t="s">
        <v>489</v>
      </c>
      <c r="H1024" t="s">
        <v>9</v>
      </c>
      <c r="I1024">
        <v>726</v>
      </c>
      <c r="J1024" t="s">
        <v>226</v>
      </c>
      <c r="K1024">
        <v>778</v>
      </c>
      <c r="L1024">
        <v>0</v>
      </c>
      <c r="M1024">
        <v>778</v>
      </c>
      <c r="N1024">
        <v>0</v>
      </c>
      <c r="O1024">
        <v>0</v>
      </c>
      <c r="P1024">
        <v>0</v>
      </c>
      <c r="Q1024">
        <v>0</v>
      </c>
    </row>
    <row r="1025" spans="3:17" hidden="1">
      <c r="C1025">
        <v>41</v>
      </c>
      <c r="D1025" t="s">
        <v>60</v>
      </c>
      <c r="E1025">
        <v>15181826</v>
      </c>
      <c r="F1025">
        <v>18</v>
      </c>
      <c r="G1025" t="s">
        <v>489</v>
      </c>
      <c r="H1025" t="s">
        <v>9</v>
      </c>
      <c r="I1025">
        <v>826</v>
      </c>
      <c r="J1025" t="s">
        <v>227</v>
      </c>
      <c r="K1025">
        <v>842</v>
      </c>
      <c r="L1025">
        <v>0</v>
      </c>
      <c r="M1025">
        <v>842</v>
      </c>
      <c r="N1025">
        <v>0</v>
      </c>
      <c r="O1025">
        <v>0</v>
      </c>
      <c r="P1025">
        <v>0</v>
      </c>
      <c r="Q1025">
        <v>0</v>
      </c>
    </row>
    <row r="1026" spans="3:17" hidden="1">
      <c r="C1026">
        <v>41</v>
      </c>
      <c r="D1026" t="s">
        <v>60</v>
      </c>
      <c r="E1026">
        <v>15181926</v>
      </c>
      <c r="F1026">
        <v>18</v>
      </c>
      <c r="G1026" t="s">
        <v>489</v>
      </c>
      <c r="H1026" t="s">
        <v>9</v>
      </c>
      <c r="I1026">
        <v>926</v>
      </c>
      <c r="J1026" t="s">
        <v>228</v>
      </c>
      <c r="K1026">
        <v>834</v>
      </c>
      <c r="L1026">
        <v>0</v>
      </c>
      <c r="M1026">
        <v>834</v>
      </c>
      <c r="N1026">
        <v>0</v>
      </c>
      <c r="O1026">
        <v>0</v>
      </c>
      <c r="P1026">
        <v>0</v>
      </c>
      <c r="Q1026">
        <v>0</v>
      </c>
    </row>
    <row r="1027" spans="3:17" hidden="1">
      <c r="C1027">
        <v>42</v>
      </c>
      <c r="D1027" t="s">
        <v>61</v>
      </c>
      <c r="E1027">
        <v>15010727</v>
      </c>
      <c r="F1027">
        <v>1</v>
      </c>
      <c r="G1027" t="s">
        <v>476</v>
      </c>
      <c r="H1027" t="s">
        <v>2</v>
      </c>
      <c r="I1027">
        <v>727</v>
      </c>
      <c r="J1027" t="s">
        <v>383</v>
      </c>
      <c r="K1027">
        <v>898</v>
      </c>
      <c r="L1027">
        <v>0</v>
      </c>
      <c r="M1027">
        <v>898</v>
      </c>
      <c r="N1027">
        <v>0</v>
      </c>
      <c r="O1027">
        <v>0</v>
      </c>
      <c r="P1027">
        <v>0</v>
      </c>
      <c r="Q1027">
        <v>0</v>
      </c>
    </row>
    <row r="1028" spans="3:17" hidden="1">
      <c r="C1028">
        <v>42</v>
      </c>
      <c r="D1028" t="s">
        <v>61</v>
      </c>
      <c r="E1028">
        <v>15010827</v>
      </c>
      <c r="F1028">
        <v>1</v>
      </c>
      <c r="G1028" t="s">
        <v>476</v>
      </c>
      <c r="H1028" t="s">
        <v>2</v>
      </c>
      <c r="I1028">
        <v>827</v>
      </c>
      <c r="J1028" t="s">
        <v>384</v>
      </c>
      <c r="K1028">
        <v>740</v>
      </c>
      <c r="L1028">
        <v>0</v>
      </c>
      <c r="M1028">
        <v>740</v>
      </c>
      <c r="N1028">
        <v>0</v>
      </c>
      <c r="O1028">
        <v>0</v>
      </c>
      <c r="P1028">
        <v>0</v>
      </c>
      <c r="Q1028">
        <v>0</v>
      </c>
    </row>
    <row r="1029" spans="3:17" hidden="1">
      <c r="C1029">
        <v>42</v>
      </c>
      <c r="D1029" t="s">
        <v>61</v>
      </c>
      <c r="E1029">
        <v>15010927</v>
      </c>
      <c r="F1029">
        <v>1</v>
      </c>
      <c r="G1029" t="s">
        <v>476</v>
      </c>
      <c r="H1029" t="s">
        <v>2</v>
      </c>
      <c r="I1029">
        <v>927</v>
      </c>
      <c r="J1029" t="s">
        <v>385</v>
      </c>
      <c r="K1029">
        <v>852</v>
      </c>
      <c r="L1029">
        <v>0</v>
      </c>
      <c r="M1029">
        <v>852</v>
      </c>
      <c r="N1029">
        <v>0</v>
      </c>
      <c r="O1029">
        <v>0</v>
      </c>
      <c r="P1029">
        <v>0</v>
      </c>
      <c r="Q1029">
        <v>0</v>
      </c>
    </row>
    <row r="1030" spans="3:17">
      <c r="C1030">
        <v>42</v>
      </c>
      <c r="D1030" t="s">
        <v>61</v>
      </c>
      <c r="E1030">
        <v>15020735</v>
      </c>
      <c r="F1030">
        <v>2</v>
      </c>
      <c r="G1030" t="s">
        <v>477</v>
      </c>
      <c r="H1030" t="s">
        <v>521</v>
      </c>
      <c r="I1030">
        <v>735</v>
      </c>
      <c r="J1030" t="s">
        <v>437</v>
      </c>
    </row>
    <row r="1031" spans="3:17">
      <c r="C1031">
        <v>42</v>
      </c>
      <c r="D1031" t="s">
        <v>61</v>
      </c>
      <c r="E1031">
        <v>15030727</v>
      </c>
      <c r="F1031">
        <v>3</v>
      </c>
      <c r="G1031" t="s">
        <v>478</v>
      </c>
      <c r="H1031" t="s">
        <v>512</v>
      </c>
      <c r="I1031">
        <v>727</v>
      </c>
      <c r="J1031" t="s">
        <v>500</v>
      </c>
    </row>
    <row r="1032" spans="3:17">
      <c r="C1032">
        <v>42</v>
      </c>
      <c r="D1032" t="s">
        <v>61</v>
      </c>
      <c r="E1032">
        <v>15040735</v>
      </c>
      <c r="F1032">
        <v>4</v>
      </c>
      <c r="G1032" t="s">
        <v>479</v>
      </c>
      <c r="H1032" t="s">
        <v>513</v>
      </c>
      <c r="I1032">
        <v>735</v>
      </c>
      <c r="J1032" t="s">
        <v>449</v>
      </c>
    </row>
    <row r="1033" spans="3:17" hidden="1">
      <c r="C1033">
        <v>42</v>
      </c>
      <c r="D1033" t="s">
        <v>61</v>
      </c>
      <c r="E1033">
        <v>15050934</v>
      </c>
      <c r="F1033">
        <v>5</v>
      </c>
      <c r="G1033" t="s">
        <v>480</v>
      </c>
      <c r="H1033" t="s">
        <v>319</v>
      </c>
      <c r="I1033">
        <v>934</v>
      </c>
      <c r="J1033" t="s">
        <v>450</v>
      </c>
      <c r="K1033">
        <v>852</v>
      </c>
      <c r="L1033">
        <v>0</v>
      </c>
      <c r="M1033">
        <v>852</v>
      </c>
      <c r="N1033">
        <v>0</v>
      </c>
      <c r="O1033">
        <v>0</v>
      </c>
      <c r="P1033">
        <v>0</v>
      </c>
      <c r="Q1033">
        <v>0</v>
      </c>
    </row>
    <row r="1034" spans="3:17">
      <c r="C1034">
        <v>42</v>
      </c>
      <c r="D1034" t="s">
        <v>61</v>
      </c>
      <c r="E1034">
        <v>15060724</v>
      </c>
      <c r="F1034">
        <v>6</v>
      </c>
      <c r="G1034" t="s">
        <v>481</v>
      </c>
      <c r="H1034" t="s">
        <v>512</v>
      </c>
      <c r="I1034">
        <v>724</v>
      </c>
      <c r="J1034" t="s">
        <v>205</v>
      </c>
    </row>
    <row r="1035" spans="3:17" hidden="1">
      <c r="C1035">
        <v>42</v>
      </c>
      <c r="D1035" t="s">
        <v>61</v>
      </c>
      <c r="E1035">
        <v>15070734</v>
      </c>
      <c r="F1035">
        <v>7</v>
      </c>
      <c r="G1035" t="s">
        <v>482</v>
      </c>
      <c r="H1035" t="s">
        <v>284</v>
      </c>
      <c r="I1035">
        <v>734</v>
      </c>
      <c r="J1035" t="s">
        <v>274</v>
      </c>
      <c r="K1035">
        <v>898</v>
      </c>
      <c r="L1035">
        <v>0</v>
      </c>
      <c r="M1035">
        <v>898</v>
      </c>
      <c r="N1035">
        <v>0</v>
      </c>
      <c r="O1035">
        <v>0</v>
      </c>
      <c r="P1035">
        <v>0</v>
      </c>
      <c r="Q1035">
        <v>0</v>
      </c>
    </row>
    <row r="1036" spans="3:17" hidden="1">
      <c r="C1036">
        <v>42</v>
      </c>
      <c r="D1036" t="s">
        <v>61</v>
      </c>
      <c r="E1036">
        <v>15070834</v>
      </c>
      <c r="F1036">
        <v>7</v>
      </c>
      <c r="G1036" t="s">
        <v>482</v>
      </c>
      <c r="H1036" t="s">
        <v>284</v>
      </c>
      <c r="I1036">
        <v>834</v>
      </c>
      <c r="J1036" t="s">
        <v>275</v>
      </c>
      <c r="K1036">
        <v>740</v>
      </c>
      <c r="L1036">
        <v>0</v>
      </c>
      <c r="M1036">
        <v>740</v>
      </c>
      <c r="N1036">
        <v>0</v>
      </c>
      <c r="O1036">
        <v>0</v>
      </c>
      <c r="P1036">
        <v>0</v>
      </c>
      <c r="Q1036">
        <v>0</v>
      </c>
    </row>
    <row r="1037" spans="3:17" hidden="1">
      <c r="C1037">
        <v>42</v>
      </c>
      <c r="D1037" t="s">
        <v>61</v>
      </c>
      <c r="E1037">
        <v>15070934</v>
      </c>
      <c r="F1037">
        <v>7</v>
      </c>
      <c r="G1037" t="s">
        <v>482</v>
      </c>
      <c r="H1037" t="s">
        <v>284</v>
      </c>
      <c r="I1037">
        <v>934</v>
      </c>
      <c r="J1037" t="s">
        <v>276</v>
      </c>
      <c r="K1037">
        <v>852</v>
      </c>
      <c r="L1037">
        <v>0</v>
      </c>
      <c r="M1037">
        <v>852</v>
      </c>
      <c r="N1037">
        <v>0</v>
      </c>
      <c r="O1037">
        <v>0</v>
      </c>
      <c r="P1037">
        <v>0</v>
      </c>
      <c r="Q1037">
        <v>0</v>
      </c>
    </row>
    <row r="1038" spans="3:17" hidden="1">
      <c r="C1038">
        <v>42</v>
      </c>
      <c r="D1038" t="s">
        <v>61</v>
      </c>
      <c r="E1038">
        <v>15080727</v>
      </c>
      <c r="F1038">
        <v>8</v>
      </c>
      <c r="G1038" t="s">
        <v>483</v>
      </c>
      <c r="H1038" t="s">
        <v>2</v>
      </c>
      <c r="I1038">
        <v>727</v>
      </c>
      <c r="J1038" t="s">
        <v>412</v>
      </c>
      <c r="K1038">
        <v>898</v>
      </c>
      <c r="L1038">
        <v>0</v>
      </c>
      <c r="M1038">
        <v>898</v>
      </c>
      <c r="N1038">
        <v>0</v>
      </c>
      <c r="O1038">
        <v>0</v>
      </c>
      <c r="P1038">
        <v>0</v>
      </c>
      <c r="Q1038">
        <v>0</v>
      </c>
    </row>
    <row r="1039" spans="3:17" hidden="1">
      <c r="C1039">
        <v>42</v>
      </c>
      <c r="D1039" t="s">
        <v>61</v>
      </c>
      <c r="E1039">
        <v>15080827</v>
      </c>
      <c r="F1039">
        <v>8</v>
      </c>
      <c r="G1039" t="s">
        <v>483</v>
      </c>
      <c r="H1039" t="s">
        <v>2</v>
      </c>
      <c r="I1039">
        <v>827</v>
      </c>
      <c r="J1039" t="s">
        <v>413</v>
      </c>
      <c r="K1039">
        <v>740</v>
      </c>
      <c r="L1039">
        <v>0</v>
      </c>
      <c r="M1039">
        <v>740</v>
      </c>
      <c r="N1039">
        <v>0</v>
      </c>
      <c r="O1039">
        <v>0</v>
      </c>
      <c r="P1039">
        <v>0</v>
      </c>
      <c r="Q1039">
        <v>0</v>
      </c>
    </row>
    <row r="1040" spans="3:17" hidden="1">
      <c r="C1040">
        <v>42</v>
      </c>
      <c r="D1040" t="s">
        <v>61</v>
      </c>
      <c r="E1040">
        <v>15080927</v>
      </c>
      <c r="F1040">
        <v>8</v>
      </c>
      <c r="G1040" t="s">
        <v>483</v>
      </c>
      <c r="H1040" t="s">
        <v>2</v>
      </c>
      <c r="I1040">
        <v>927</v>
      </c>
      <c r="J1040" t="s">
        <v>414</v>
      </c>
      <c r="K1040">
        <v>852</v>
      </c>
      <c r="L1040">
        <v>0</v>
      </c>
      <c r="M1040">
        <v>852</v>
      </c>
      <c r="N1040">
        <v>0</v>
      </c>
      <c r="O1040">
        <v>0</v>
      </c>
      <c r="P1040">
        <v>0</v>
      </c>
      <c r="Q1040">
        <v>0</v>
      </c>
    </row>
    <row r="1041" spans="3:17" hidden="1"/>
    <row r="1042" spans="3:17">
      <c r="C1042">
        <v>42</v>
      </c>
      <c r="D1042" t="s">
        <v>61</v>
      </c>
      <c r="E1042">
        <v>15110774</v>
      </c>
      <c r="F1042">
        <v>11</v>
      </c>
      <c r="G1042" t="s">
        <v>484</v>
      </c>
      <c r="H1042" t="s">
        <v>516</v>
      </c>
      <c r="I1042">
        <v>774</v>
      </c>
      <c r="J1042" t="s">
        <v>215</v>
      </c>
    </row>
    <row r="1043" spans="3:17" hidden="1"/>
    <row r="1044" spans="3:17">
      <c r="C1044">
        <v>42</v>
      </c>
      <c r="D1044" t="s">
        <v>61</v>
      </c>
      <c r="E1044">
        <v>15140728</v>
      </c>
      <c r="F1044">
        <v>14</v>
      </c>
      <c r="G1044" t="s">
        <v>453</v>
      </c>
      <c r="H1044" t="s">
        <v>517</v>
      </c>
      <c r="I1044">
        <v>728</v>
      </c>
      <c r="J1044" t="s">
        <v>405</v>
      </c>
    </row>
    <row r="1045" spans="3:17">
      <c r="C1045">
        <v>42</v>
      </c>
      <c r="D1045" t="s">
        <v>61</v>
      </c>
      <c r="E1045">
        <v>15150726</v>
      </c>
      <c r="F1045">
        <v>15</v>
      </c>
      <c r="G1045" t="s">
        <v>486</v>
      </c>
      <c r="H1045" t="s">
        <v>518</v>
      </c>
      <c r="I1045">
        <v>726</v>
      </c>
      <c r="J1045" t="s">
        <v>421</v>
      </c>
    </row>
    <row r="1046" spans="3:17">
      <c r="C1046">
        <v>42</v>
      </c>
      <c r="D1046" t="s">
        <v>61</v>
      </c>
      <c r="E1046">
        <v>15160725</v>
      </c>
      <c r="F1046">
        <v>16</v>
      </c>
      <c r="G1046" t="s">
        <v>487</v>
      </c>
      <c r="H1046" t="s">
        <v>519</v>
      </c>
      <c r="I1046">
        <v>725</v>
      </c>
      <c r="J1046" t="s">
        <v>445</v>
      </c>
    </row>
    <row r="1047" spans="3:17" hidden="1">
      <c r="C1047">
        <v>42</v>
      </c>
      <c r="D1047" t="s">
        <v>61</v>
      </c>
      <c r="E1047">
        <v>15170728</v>
      </c>
      <c r="F1047">
        <v>17</v>
      </c>
      <c r="G1047" t="s">
        <v>488</v>
      </c>
      <c r="H1047" t="s">
        <v>4</v>
      </c>
      <c r="I1047">
        <v>728</v>
      </c>
      <c r="J1047" t="s">
        <v>220</v>
      </c>
      <c r="K1047">
        <v>898</v>
      </c>
      <c r="L1047">
        <v>0</v>
      </c>
      <c r="M1047">
        <v>898</v>
      </c>
      <c r="N1047">
        <v>0</v>
      </c>
      <c r="O1047">
        <v>0</v>
      </c>
      <c r="P1047">
        <v>0</v>
      </c>
      <c r="Q1047">
        <v>0</v>
      </c>
    </row>
    <row r="1048" spans="3:17" hidden="1">
      <c r="C1048">
        <v>42</v>
      </c>
      <c r="D1048" t="s">
        <v>61</v>
      </c>
      <c r="E1048">
        <v>15170828</v>
      </c>
      <c r="F1048">
        <v>17</v>
      </c>
      <c r="G1048" t="s">
        <v>488</v>
      </c>
      <c r="H1048" t="s">
        <v>4</v>
      </c>
      <c r="I1048">
        <v>828</v>
      </c>
      <c r="J1048" t="s">
        <v>221</v>
      </c>
      <c r="K1048">
        <v>740</v>
      </c>
      <c r="L1048">
        <v>0</v>
      </c>
      <c r="M1048">
        <v>740</v>
      </c>
      <c r="N1048">
        <v>0</v>
      </c>
      <c r="O1048">
        <v>0</v>
      </c>
      <c r="P1048">
        <v>0</v>
      </c>
      <c r="Q1048">
        <v>0</v>
      </c>
    </row>
    <row r="1049" spans="3:17" hidden="1">
      <c r="C1049">
        <v>42</v>
      </c>
      <c r="D1049" t="s">
        <v>61</v>
      </c>
      <c r="E1049">
        <v>15170928</v>
      </c>
      <c r="F1049">
        <v>17</v>
      </c>
      <c r="G1049" t="s">
        <v>488</v>
      </c>
      <c r="H1049" t="s">
        <v>4</v>
      </c>
      <c r="I1049">
        <v>928</v>
      </c>
      <c r="J1049" t="s">
        <v>222</v>
      </c>
      <c r="K1049">
        <v>852</v>
      </c>
      <c r="L1049">
        <v>0</v>
      </c>
      <c r="M1049">
        <v>852</v>
      </c>
      <c r="N1049">
        <v>0</v>
      </c>
      <c r="O1049">
        <v>0</v>
      </c>
      <c r="P1049">
        <v>0</v>
      </c>
      <c r="Q1049">
        <v>0</v>
      </c>
    </row>
    <row r="1050" spans="3:17" hidden="1">
      <c r="C1050">
        <v>42</v>
      </c>
      <c r="D1050" t="s">
        <v>61</v>
      </c>
      <c r="E1050">
        <v>15180725</v>
      </c>
      <c r="F1050">
        <v>18</v>
      </c>
      <c r="G1050" t="s">
        <v>489</v>
      </c>
      <c r="H1050" t="s">
        <v>9</v>
      </c>
      <c r="I1050">
        <v>725</v>
      </c>
      <c r="J1050" t="s">
        <v>425</v>
      </c>
      <c r="K1050">
        <v>898</v>
      </c>
      <c r="L1050">
        <v>0</v>
      </c>
      <c r="M1050">
        <v>898</v>
      </c>
      <c r="N1050">
        <v>0</v>
      </c>
      <c r="O1050">
        <v>0</v>
      </c>
      <c r="P1050">
        <v>0</v>
      </c>
      <c r="Q1050">
        <v>0</v>
      </c>
    </row>
    <row r="1051" spans="3:17" hidden="1">
      <c r="C1051">
        <v>42</v>
      </c>
      <c r="D1051" t="s">
        <v>61</v>
      </c>
      <c r="E1051">
        <v>15180825</v>
      </c>
      <c r="F1051">
        <v>18</v>
      </c>
      <c r="G1051" t="s">
        <v>489</v>
      </c>
      <c r="H1051" t="s">
        <v>9</v>
      </c>
      <c r="I1051">
        <v>825</v>
      </c>
      <c r="J1051" t="s">
        <v>426</v>
      </c>
      <c r="K1051">
        <v>740</v>
      </c>
      <c r="L1051">
        <v>0</v>
      </c>
      <c r="M1051">
        <v>740</v>
      </c>
      <c r="N1051">
        <v>0</v>
      </c>
      <c r="O1051">
        <v>0</v>
      </c>
      <c r="P1051">
        <v>0</v>
      </c>
      <c r="Q1051">
        <v>0</v>
      </c>
    </row>
    <row r="1052" spans="3:17" hidden="1">
      <c r="C1052">
        <v>42</v>
      </c>
      <c r="D1052" t="s">
        <v>61</v>
      </c>
      <c r="E1052">
        <v>15180925</v>
      </c>
      <c r="F1052">
        <v>18</v>
      </c>
      <c r="G1052" t="s">
        <v>489</v>
      </c>
      <c r="H1052" t="s">
        <v>9</v>
      </c>
      <c r="I1052">
        <v>925</v>
      </c>
      <c r="J1052" t="s">
        <v>427</v>
      </c>
      <c r="K1052">
        <v>852</v>
      </c>
      <c r="L1052">
        <v>0</v>
      </c>
      <c r="M1052">
        <v>852</v>
      </c>
      <c r="N1052">
        <v>0</v>
      </c>
      <c r="O1052">
        <v>0</v>
      </c>
      <c r="P1052">
        <v>0</v>
      </c>
      <c r="Q1052">
        <v>0</v>
      </c>
    </row>
    <row r="1053" spans="3:17" hidden="1">
      <c r="C1053">
        <v>42</v>
      </c>
      <c r="D1053" t="s">
        <v>61</v>
      </c>
      <c r="E1053">
        <v>15181726</v>
      </c>
      <c r="F1053">
        <v>18</v>
      </c>
      <c r="G1053" t="s">
        <v>489</v>
      </c>
      <c r="H1053" t="s">
        <v>9</v>
      </c>
      <c r="I1053">
        <v>726</v>
      </c>
      <c r="J1053" t="s">
        <v>226</v>
      </c>
      <c r="K1053">
        <v>898</v>
      </c>
      <c r="L1053">
        <v>0</v>
      </c>
      <c r="M1053">
        <v>898</v>
      </c>
      <c r="N1053">
        <v>0</v>
      </c>
      <c r="O1053">
        <v>0</v>
      </c>
      <c r="P1053">
        <v>0</v>
      </c>
      <c r="Q1053">
        <v>0</v>
      </c>
    </row>
    <row r="1054" spans="3:17" hidden="1">
      <c r="C1054">
        <v>42</v>
      </c>
      <c r="D1054" t="s">
        <v>61</v>
      </c>
      <c r="E1054">
        <v>15181826</v>
      </c>
      <c r="F1054">
        <v>18</v>
      </c>
      <c r="G1054" t="s">
        <v>489</v>
      </c>
      <c r="H1054" t="s">
        <v>9</v>
      </c>
      <c r="I1054">
        <v>826</v>
      </c>
      <c r="J1054" t="s">
        <v>227</v>
      </c>
      <c r="K1054">
        <v>740</v>
      </c>
      <c r="L1054">
        <v>0</v>
      </c>
      <c r="M1054">
        <v>740</v>
      </c>
      <c r="N1054">
        <v>0</v>
      </c>
      <c r="O1054">
        <v>0</v>
      </c>
      <c r="P1054">
        <v>0</v>
      </c>
      <c r="Q1054">
        <v>0</v>
      </c>
    </row>
    <row r="1055" spans="3:17" hidden="1">
      <c r="C1055">
        <v>42</v>
      </c>
      <c r="D1055" t="s">
        <v>61</v>
      </c>
      <c r="E1055">
        <v>15181926</v>
      </c>
      <c r="F1055">
        <v>18</v>
      </c>
      <c r="G1055" t="s">
        <v>489</v>
      </c>
      <c r="H1055" t="s">
        <v>9</v>
      </c>
      <c r="I1055">
        <v>926</v>
      </c>
      <c r="J1055" t="s">
        <v>228</v>
      </c>
      <c r="K1055">
        <v>852</v>
      </c>
      <c r="L1055">
        <v>0</v>
      </c>
      <c r="M1055">
        <v>852</v>
      </c>
      <c r="N1055">
        <v>0</v>
      </c>
      <c r="O1055">
        <v>0</v>
      </c>
      <c r="P1055">
        <v>0</v>
      </c>
      <c r="Q1055">
        <v>0</v>
      </c>
    </row>
    <row r="1056" spans="3:17" hidden="1">
      <c r="C1056">
        <v>43</v>
      </c>
      <c r="D1056" t="s">
        <v>62</v>
      </c>
      <c r="E1056">
        <v>15010727</v>
      </c>
      <c r="F1056">
        <v>1</v>
      </c>
      <c r="G1056" t="s">
        <v>476</v>
      </c>
      <c r="H1056" t="s">
        <v>2</v>
      </c>
      <c r="I1056">
        <v>727</v>
      </c>
      <c r="J1056" t="s">
        <v>383</v>
      </c>
      <c r="K1056">
        <v>536</v>
      </c>
      <c r="L1056">
        <v>0</v>
      </c>
      <c r="M1056">
        <v>536</v>
      </c>
      <c r="N1056">
        <v>0</v>
      </c>
      <c r="O1056">
        <v>0</v>
      </c>
      <c r="P1056">
        <v>0</v>
      </c>
      <c r="Q1056">
        <v>0</v>
      </c>
    </row>
    <row r="1057" spans="3:17" hidden="1">
      <c r="C1057">
        <v>43</v>
      </c>
      <c r="D1057" t="s">
        <v>62</v>
      </c>
      <c r="E1057">
        <v>15010827</v>
      </c>
      <c r="F1057">
        <v>1</v>
      </c>
      <c r="G1057" t="s">
        <v>476</v>
      </c>
      <c r="H1057" t="s">
        <v>2</v>
      </c>
      <c r="I1057">
        <v>827</v>
      </c>
      <c r="J1057" t="s">
        <v>384</v>
      </c>
      <c r="K1057">
        <v>544</v>
      </c>
      <c r="L1057">
        <v>0</v>
      </c>
      <c r="M1057">
        <v>544</v>
      </c>
      <c r="N1057">
        <v>0</v>
      </c>
      <c r="O1057">
        <v>0</v>
      </c>
      <c r="P1057">
        <v>0</v>
      </c>
      <c r="Q1057">
        <v>0</v>
      </c>
    </row>
    <row r="1058" spans="3:17" hidden="1">
      <c r="C1058">
        <v>43</v>
      </c>
      <c r="D1058" t="s">
        <v>62</v>
      </c>
      <c r="E1058">
        <v>15010927</v>
      </c>
      <c r="F1058">
        <v>1</v>
      </c>
      <c r="G1058" t="s">
        <v>476</v>
      </c>
      <c r="H1058" t="s">
        <v>2</v>
      </c>
      <c r="I1058">
        <v>927</v>
      </c>
      <c r="J1058" t="s">
        <v>385</v>
      </c>
      <c r="K1058">
        <v>568</v>
      </c>
      <c r="L1058">
        <v>0</v>
      </c>
      <c r="M1058">
        <v>568</v>
      </c>
      <c r="N1058">
        <v>0</v>
      </c>
      <c r="O1058">
        <v>0</v>
      </c>
      <c r="P1058">
        <v>0</v>
      </c>
      <c r="Q1058">
        <v>0</v>
      </c>
    </row>
    <row r="1059" spans="3:17">
      <c r="C1059">
        <v>43</v>
      </c>
      <c r="D1059" t="s">
        <v>62</v>
      </c>
      <c r="E1059">
        <v>15020732</v>
      </c>
      <c r="F1059">
        <v>2</v>
      </c>
      <c r="G1059" t="s">
        <v>477</v>
      </c>
      <c r="H1059" t="s">
        <v>524</v>
      </c>
      <c r="I1059">
        <v>732</v>
      </c>
      <c r="J1059" t="s">
        <v>410</v>
      </c>
    </row>
    <row r="1060" spans="3:17">
      <c r="C1060">
        <v>43</v>
      </c>
      <c r="D1060" t="s">
        <v>62</v>
      </c>
      <c r="E1060">
        <v>15030727</v>
      </c>
      <c r="F1060">
        <v>3</v>
      </c>
      <c r="G1060" t="s">
        <v>478</v>
      </c>
      <c r="H1060" t="s">
        <v>512</v>
      </c>
      <c r="I1060">
        <v>727</v>
      </c>
      <c r="J1060" t="s">
        <v>500</v>
      </c>
    </row>
    <row r="1061" spans="3:17">
      <c r="C1061">
        <v>43</v>
      </c>
      <c r="D1061" t="s">
        <v>62</v>
      </c>
      <c r="E1061">
        <v>15040732</v>
      </c>
      <c r="F1061">
        <v>4</v>
      </c>
      <c r="G1061" t="s">
        <v>479</v>
      </c>
      <c r="H1061" t="s">
        <v>512</v>
      </c>
      <c r="I1061">
        <v>732</v>
      </c>
      <c r="J1061" t="s">
        <v>501</v>
      </c>
    </row>
    <row r="1062" spans="3:17" hidden="1">
      <c r="C1062">
        <v>43</v>
      </c>
      <c r="D1062" t="s">
        <v>62</v>
      </c>
      <c r="E1062">
        <v>15050932</v>
      </c>
      <c r="F1062">
        <v>5</v>
      </c>
      <c r="G1062" t="s">
        <v>480</v>
      </c>
      <c r="H1062" t="s">
        <v>16</v>
      </c>
      <c r="I1062">
        <v>932</v>
      </c>
      <c r="J1062" t="s">
        <v>438</v>
      </c>
      <c r="K1062">
        <v>568</v>
      </c>
      <c r="L1062">
        <v>0</v>
      </c>
      <c r="M1062">
        <v>568</v>
      </c>
      <c r="N1062">
        <v>0</v>
      </c>
      <c r="O1062">
        <v>0</v>
      </c>
      <c r="P1062">
        <v>0</v>
      </c>
      <c r="Q1062">
        <v>0</v>
      </c>
    </row>
    <row r="1063" spans="3:17">
      <c r="C1063">
        <v>43</v>
      </c>
      <c r="D1063" t="s">
        <v>62</v>
      </c>
      <c r="E1063">
        <v>15060724</v>
      </c>
      <c r="F1063">
        <v>6</v>
      </c>
      <c r="G1063" t="s">
        <v>481</v>
      </c>
      <c r="H1063" t="s">
        <v>512</v>
      </c>
      <c r="I1063">
        <v>724</v>
      </c>
      <c r="J1063" t="s">
        <v>205</v>
      </c>
    </row>
    <row r="1064" spans="3:17" hidden="1">
      <c r="C1064">
        <v>43</v>
      </c>
      <c r="D1064" t="s">
        <v>62</v>
      </c>
      <c r="E1064">
        <v>15070731</v>
      </c>
      <c r="F1064">
        <v>7</v>
      </c>
      <c r="G1064" t="s">
        <v>482</v>
      </c>
      <c r="H1064" t="s">
        <v>6</v>
      </c>
      <c r="I1064">
        <v>731</v>
      </c>
      <c r="J1064" t="s">
        <v>258</v>
      </c>
      <c r="K1064">
        <v>536</v>
      </c>
      <c r="L1064">
        <v>0</v>
      </c>
      <c r="M1064">
        <v>536</v>
      </c>
      <c r="N1064">
        <v>0</v>
      </c>
      <c r="O1064">
        <v>0</v>
      </c>
      <c r="P1064">
        <v>0</v>
      </c>
      <c r="Q1064">
        <v>0</v>
      </c>
    </row>
    <row r="1065" spans="3:17" hidden="1">
      <c r="C1065">
        <v>43</v>
      </c>
      <c r="D1065" t="s">
        <v>62</v>
      </c>
      <c r="E1065">
        <v>15070831</v>
      </c>
      <c r="F1065">
        <v>7</v>
      </c>
      <c r="G1065" t="s">
        <v>482</v>
      </c>
      <c r="H1065" t="s">
        <v>6</v>
      </c>
      <c r="I1065">
        <v>831</v>
      </c>
      <c r="J1065" t="s">
        <v>259</v>
      </c>
      <c r="K1065">
        <v>544</v>
      </c>
      <c r="L1065">
        <v>0</v>
      </c>
      <c r="M1065">
        <v>544</v>
      </c>
      <c r="N1065">
        <v>0</v>
      </c>
      <c r="O1065">
        <v>0</v>
      </c>
      <c r="P1065">
        <v>0</v>
      </c>
      <c r="Q1065">
        <v>0</v>
      </c>
    </row>
    <row r="1066" spans="3:17" hidden="1">
      <c r="C1066">
        <v>43</v>
      </c>
      <c r="D1066" t="s">
        <v>62</v>
      </c>
      <c r="E1066">
        <v>15070931</v>
      </c>
      <c r="F1066">
        <v>7</v>
      </c>
      <c r="G1066" t="s">
        <v>482</v>
      </c>
      <c r="H1066" t="s">
        <v>6</v>
      </c>
      <c r="I1066">
        <v>931</v>
      </c>
      <c r="J1066" t="s">
        <v>260</v>
      </c>
      <c r="K1066">
        <v>568</v>
      </c>
      <c r="L1066">
        <v>0</v>
      </c>
      <c r="M1066">
        <v>568</v>
      </c>
      <c r="N1066">
        <v>0</v>
      </c>
      <c r="O1066">
        <v>0</v>
      </c>
      <c r="P1066">
        <v>0</v>
      </c>
      <c r="Q1066">
        <v>0</v>
      </c>
    </row>
    <row r="1067" spans="3:17" hidden="1">
      <c r="C1067">
        <v>43</v>
      </c>
      <c r="D1067" t="s">
        <v>62</v>
      </c>
      <c r="E1067">
        <v>15080732</v>
      </c>
      <c r="F1067">
        <v>8</v>
      </c>
      <c r="G1067" t="s">
        <v>483</v>
      </c>
      <c r="H1067" t="s">
        <v>8</v>
      </c>
      <c r="I1067">
        <v>732</v>
      </c>
      <c r="J1067" t="s">
        <v>389</v>
      </c>
      <c r="K1067">
        <v>536</v>
      </c>
      <c r="L1067">
        <v>0</v>
      </c>
      <c r="M1067">
        <v>536</v>
      </c>
      <c r="N1067">
        <v>0</v>
      </c>
      <c r="O1067">
        <v>0</v>
      </c>
      <c r="P1067">
        <v>0</v>
      </c>
      <c r="Q1067">
        <v>0</v>
      </c>
    </row>
    <row r="1068" spans="3:17" hidden="1">
      <c r="C1068">
        <v>43</v>
      </c>
      <c r="D1068" t="s">
        <v>62</v>
      </c>
      <c r="E1068">
        <v>15080832</v>
      </c>
      <c r="F1068">
        <v>8</v>
      </c>
      <c r="G1068" t="s">
        <v>483</v>
      </c>
      <c r="H1068" t="s">
        <v>8</v>
      </c>
      <c r="I1068">
        <v>832</v>
      </c>
      <c r="J1068" t="s">
        <v>390</v>
      </c>
      <c r="K1068">
        <v>544</v>
      </c>
      <c r="L1068">
        <v>0</v>
      </c>
      <c r="M1068">
        <v>544</v>
      </c>
      <c r="N1068">
        <v>0</v>
      </c>
      <c r="O1068">
        <v>0</v>
      </c>
      <c r="P1068">
        <v>0</v>
      </c>
      <c r="Q1068">
        <v>0</v>
      </c>
    </row>
    <row r="1069" spans="3:17" hidden="1">
      <c r="C1069">
        <v>43</v>
      </c>
      <c r="D1069" t="s">
        <v>62</v>
      </c>
      <c r="E1069">
        <v>15080932</v>
      </c>
      <c r="F1069">
        <v>8</v>
      </c>
      <c r="G1069" t="s">
        <v>483</v>
      </c>
      <c r="H1069" t="s">
        <v>8</v>
      </c>
      <c r="I1069">
        <v>932</v>
      </c>
      <c r="J1069" t="s">
        <v>391</v>
      </c>
      <c r="K1069">
        <v>568</v>
      </c>
      <c r="L1069">
        <v>0</v>
      </c>
      <c r="M1069">
        <v>568</v>
      </c>
      <c r="N1069">
        <v>0</v>
      </c>
      <c r="O1069">
        <v>0</v>
      </c>
      <c r="P1069">
        <v>0</v>
      </c>
      <c r="Q1069">
        <v>0</v>
      </c>
    </row>
    <row r="1070" spans="3:17" hidden="1">
      <c r="C1070">
        <v>43</v>
      </c>
      <c r="D1070" t="s">
        <v>62</v>
      </c>
      <c r="E1070">
        <v>15081733</v>
      </c>
      <c r="F1070">
        <v>8</v>
      </c>
      <c r="G1070" t="s">
        <v>483</v>
      </c>
      <c r="H1070" t="s">
        <v>8</v>
      </c>
      <c r="I1070">
        <v>733</v>
      </c>
      <c r="J1070" t="s">
        <v>392</v>
      </c>
      <c r="K1070">
        <v>536</v>
      </c>
      <c r="L1070">
        <v>0</v>
      </c>
      <c r="M1070">
        <v>536</v>
      </c>
      <c r="N1070">
        <v>0</v>
      </c>
      <c r="O1070">
        <v>0</v>
      </c>
      <c r="P1070">
        <v>0</v>
      </c>
      <c r="Q1070">
        <v>0</v>
      </c>
    </row>
    <row r="1071" spans="3:17" hidden="1">
      <c r="C1071">
        <v>43</v>
      </c>
      <c r="D1071" t="s">
        <v>62</v>
      </c>
      <c r="E1071">
        <v>15081833</v>
      </c>
      <c r="F1071">
        <v>8</v>
      </c>
      <c r="G1071" t="s">
        <v>483</v>
      </c>
      <c r="H1071" t="s">
        <v>8</v>
      </c>
      <c r="I1071">
        <v>833</v>
      </c>
      <c r="J1071" t="s">
        <v>393</v>
      </c>
      <c r="K1071">
        <v>544</v>
      </c>
      <c r="L1071">
        <v>0</v>
      </c>
      <c r="M1071">
        <v>544</v>
      </c>
      <c r="N1071">
        <v>0</v>
      </c>
      <c r="O1071">
        <v>0</v>
      </c>
      <c r="P1071">
        <v>0</v>
      </c>
      <c r="Q1071">
        <v>0</v>
      </c>
    </row>
    <row r="1072" spans="3:17" hidden="1">
      <c r="C1072">
        <v>43</v>
      </c>
      <c r="D1072" t="s">
        <v>62</v>
      </c>
      <c r="E1072">
        <v>15081933</v>
      </c>
      <c r="F1072">
        <v>8</v>
      </c>
      <c r="G1072" t="s">
        <v>483</v>
      </c>
      <c r="H1072" t="s">
        <v>8</v>
      </c>
      <c r="I1072">
        <v>933</v>
      </c>
      <c r="J1072" t="s">
        <v>394</v>
      </c>
      <c r="K1072">
        <v>568</v>
      </c>
      <c r="L1072">
        <v>0</v>
      </c>
      <c r="M1072">
        <v>568</v>
      </c>
      <c r="N1072">
        <v>0</v>
      </c>
      <c r="O1072">
        <v>0</v>
      </c>
      <c r="P1072">
        <v>0</v>
      </c>
      <c r="Q1072">
        <v>0</v>
      </c>
    </row>
    <row r="1073" spans="3:17" hidden="1"/>
    <row r="1074" spans="3:17">
      <c r="C1074">
        <v>43</v>
      </c>
      <c r="D1074" t="s">
        <v>62</v>
      </c>
      <c r="E1074">
        <v>15110773</v>
      </c>
      <c r="F1074">
        <v>11</v>
      </c>
      <c r="G1074" t="s">
        <v>484</v>
      </c>
      <c r="H1074" t="s">
        <v>520</v>
      </c>
      <c r="I1074">
        <v>773</v>
      </c>
      <c r="J1074" t="s">
        <v>253</v>
      </c>
    </row>
    <row r="1075" spans="3:17" hidden="1"/>
    <row r="1076" spans="3:17">
      <c r="C1076">
        <v>43</v>
      </c>
      <c r="D1076" t="s">
        <v>62</v>
      </c>
      <c r="E1076">
        <v>15140726</v>
      </c>
      <c r="F1076">
        <v>14</v>
      </c>
      <c r="G1076" t="s">
        <v>453</v>
      </c>
      <c r="H1076" t="s">
        <v>522</v>
      </c>
      <c r="I1076">
        <v>726</v>
      </c>
      <c r="J1076" t="s">
        <v>457</v>
      </c>
    </row>
    <row r="1077" spans="3:17">
      <c r="C1077">
        <v>43</v>
      </c>
      <c r="D1077" t="s">
        <v>62</v>
      </c>
      <c r="E1077">
        <v>15150726</v>
      </c>
      <c r="F1077">
        <v>15</v>
      </c>
      <c r="G1077" t="s">
        <v>486</v>
      </c>
      <c r="H1077" t="s">
        <v>518</v>
      </c>
      <c r="I1077">
        <v>726</v>
      </c>
      <c r="J1077" t="s">
        <v>421</v>
      </c>
    </row>
    <row r="1078" spans="3:17">
      <c r="C1078">
        <v>43</v>
      </c>
      <c r="D1078" t="s">
        <v>62</v>
      </c>
      <c r="E1078">
        <v>15160726</v>
      </c>
      <c r="F1078">
        <v>16</v>
      </c>
      <c r="G1078" t="s">
        <v>487</v>
      </c>
      <c r="H1078" t="s">
        <v>518</v>
      </c>
      <c r="I1078">
        <v>726</v>
      </c>
      <c r="J1078" t="s">
        <v>406</v>
      </c>
    </row>
    <row r="1079" spans="3:17" hidden="1">
      <c r="C1079">
        <v>43</v>
      </c>
      <c r="D1079" t="s">
        <v>62</v>
      </c>
      <c r="E1079">
        <v>15170728</v>
      </c>
      <c r="F1079">
        <v>17</v>
      </c>
      <c r="G1079" t="s">
        <v>488</v>
      </c>
      <c r="H1079" t="s">
        <v>4</v>
      </c>
      <c r="I1079">
        <v>728</v>
      </c>
      <c r="J1079" t="s">
        <v>220</v>
      </c>
      <c r="K1079">
        <v>536</v>
      </c>
      <c r="L1079">
        <v>0</v>
      </c>
      <c r="M1079">
        <v>536</v>
      </c>
      <c r="N1079">
        <v>0</v>
      </c>
      <c r="O1079">
        <v>0</v>
      </c>
      <c r="P1079">
        <v>0</v>
      </c>
      <c r="Q1079">
        <v>0</v>
      </c>
    </row>
    <row r="1080" spans="3:17" hidden="1">
      <c r="C1080">
        <v>43</v>
      </c>
      <c r="D1080" t="s">
        <v>62</v>
      </c>
      <c r="E1080">
        <v>15170828</v>
      </c>
      <c r="F1080">
        <v>17</v>
      </c>
      <c r="G1080" t="s">
        <v>488</v>
      </c>
      <c r="H1080" t="s">
        <v>4</v>
      </c>
      <c r="I1080">
        <v>828</v>
      </c>
      <c r="J1080" t="s">
        <v>221</v>
      </c>
      <c r="K1080">
        <v>544</v>
      </c>
      <c r="L1080">
        <v>0</v>
      </c>
      <c r="M1080">
        <v>544</v>
      </c>
      <c r="N1080">
        <v>0</v>
      </c>
      <c r="O1080">
        <v>0</v>
      </c>
      <c r="P1080">
        <v>0</v>
      </c>
      <c r="Q1080">
        <v>0</v>
      </c>
    </row>
    <row r="1081" spans="3:17" hidden="1">
      <c r="C1081">
        <v>43</v>
      </c>
      <c r="D1081" t="s">
        <v>62</v>
      </c>
      <c r="E1081">
        <v>15170928</v>
      </c>
      <c r="F1081">
        <v>17</v>
      </c>
      <c r="G1081" t="s">
        <v>488</v>
      </c>
      <c r="H1081" t="s">
        <v>4</v>
      </c>
      <c r="I1081">
        <v>928</v>
      </c>
      <c r="J1081" t="s">
        <v>222</v>
      </c>
      <c r="K1081">
        <v>568</v>
      </c>
      <c r="L1081">
        <v>0</v>
      </c>
      <c r="M1081">
        <v>568</v>
      </c>
      <c r="N1081">
        <v>0</v>
      </c>
      <c r="O1081">
        <v>0</v>
      </c>
      <c r="P1081">
        <v>0</v>
      </c>
      <c r="Q1081">
        <v>0</v>
      </c>
    </row>
    <row r="1082" spans="3:17" hidden="1">
      <c r="C1082">
        <v>43</v>
      </c>
      <c r="D1082" t="s">
        <v>62</v>
      </c>
      <c r="E1082">
        <v>15180725</v>
      </c>
      <c r="F1082">
        <v>18</v>
      </c>
      <c r="G1082" t="s">
        <v>489</v>
      </c>
      <c r="H1082" t="s">
        <v>9</v>
      </c>
      <c r="I1082">
        <v>725</v>
      </c>
      <c r="J1082" t="s">
        <v>425</v>
      </c>
      <c r="K1082">
        <v>536</v>
      </c>
      <c r="L1082">
        <v>4</v>
      </c>
      <c r="M1082">
        <v>540</v>
      </c>
      <c r="N1082">
        <v>0</v>
      </c>
      <c r="O1082">
        <v>0</v>
      </c>
      <c r="P1082">
        <v>0</v>
      </c>
      <c r="Q1082">
        <v>0</v>
      </c>
    </row>
    <row r="1083" spans="3:17" hidden="1">
      <c r="C1083">
        <v>43</v>
      </c>
      <c r="D1083" t="s">
        <v>62</v>
      </c>
      <c r="E1083">
        <v>15180825</v>
      </c>
      <c r="F1083">
        <v>18</v>
      </c>
      <c r="G1083" t="s">
        <v>489</v>
      </c>
      <c r="H1083" t="s">
        <v>9</v>
      </c>
      <c r="I1083">
        <v>825</v>
      </c>
      <c r="J1083" t="s">
        <v>426</v>
      </c>
      <c r="K1083">
        <v>544</v>
      </c>
      <c r="L1083">
        <v>4</v>
      </c>
      <c r="M1083">
        <v>548</v>
      </c>
      <c r="N1083">
        <v>0</v>
      </c>
      <c r="O1083">
        <v>0</v>
      </c>
      <c r="P1083">
        <v>0</v>
      </c>
      <c r="Q1083">
        <v>0</v>
      </c>
    </row>
    <row r="1084" spans="3:17" hidden="1">
      <c r="C1084">
        <v>43</v>
      </c>
      <c r="D1084" t="s">
        <v>62</v>
      </c>
      <c r="E1084">
        <v>15180925</v>
      </c>
      <c r="F1084">
        <v>18</v>
      </c>
      <c r="G1084" t="s">
        <v>489</v>
      </c>
      <c r="H1084" t="s">
        <v>9</v>
      </c>
      <c r="I1084">
        <v>925</v>
      </c>
      <c r="J1084" t="s">
        <v>427</v>
      </c>
      <c r="K1084">
        <v>568</v>
      </c>
      <c r="L1084">
        <v>4</v>
      </c>
      <c r="M1084">
        <v>572</v>
      </c>
      <c r="N1084">
        <v>0</v>
      </c>
      <c r="O1084">
        <v>0</v>
      </c>
      <c r="P1084">
        <v>0</v>
      </c>
      <c r="Q1084">
        <v>0</v>
      </c>
    </row>
    <row r="1085" spans="3:17" hidden="1">
      <c r="C1085">
        <v>43</v>
      </c>
      <c r="D1085" t="s">
        <v>62</v>
      </c>
      <c r="E1085">
        <v>15181726</v>
      </c>
      <c r="F1085">
        <v>18</v>
      </c>
      <c r="G1085" t="s">
        <v>489</v>
      </c>
      <c r="H1085" t="s">
        <v>9</v>
      </c>
      <c r="I1085">
        <v>726</v>
      </c>
      <c r="J1085" t="s">
        <v>226</v>
      </c>
      <c r="K1085">
        <v>536</v>
      </c>
      <c r="L1085">
        <v>4</v>
      </c>
      <c r="M1085">
        <v>540</v>
      </c>
      <c r="N1085">
        <v>0</v>
      </c>
      <c r="O1085">
        <v>0</v>
      </c>
      <c r="P1085">
        <v>0</v>
      </c>
      <c r="Q1085">
        <v>0</v>
      </c>
    </row>
    <row r="1086" spans="3:17" hidden="1">
      <c r="C1086">
        <v>43</v>
      </c>
      <c r="D1086" t="s">
        <v>62</v>
      </c>
      <c r="E1086">
        <v>15181826</v>
      </c>
      <c r="F1086">
        <v>18</v>
      </c>
      <c r="G1086" t="s">
        <v>489</v>
      </c>
      <c r="H1086" t="s">
        <v>9</v>
      </c>
      <c r="I1086">
        <v>826</v>
      </c>
      <c r="J1086" t="s">
        <v>227</v>
      </c>
      <c r="K1086">
        <v>544</v>
      </c>
      <c r="L1086">
        <v>4</v>
      </c>
      <c r="M1086">
        <v>548</v>
      </c>
      <c r="N1086">
        <v>0</v>
      </c>
      <c r="O1086">
        <v>0</v>
      </c>
      <c r="P1086">
        <v>0</v>
      </c>
      <c r="Q1086">
        <v>0</v>
      </c>
    </row>
    <row r="1087" spans="3:17" hidden="1">
      <c r="C1087">
        <v>43</v>
      </c>
      <c r="D1087" t="s">
        <v>62</v>
      </c>
      <c r="E1087">
        <v>15181926</v>
      </c>
      <c r="F1087">
        <v>18</v>
      </c>
      <c r="G1087" t="s">
        <v>489</v>
      </c>
      <c r="H1087" t="s">
        <v>9</v>
      </c>
      <c r="I1087">
        <v>926</v>
      </c>
      <c r="J1087" t="s">
        <v>228</v>
      </c>
      <c r="K1087">
        <v>568</v>
      </c>
      <c r="L1087">
        <v>4</v>
      </c>
      <c r="M1087">
        <v>572</v>
      </c>
      <c r="N1087">
        <v>0</v>
      </c>
      <c r="O1087">
        <v>0</v>
      </c>
      <c r="P1087">
        <v>0</v>
      </c>
      <c r="Q1087">
        <v>0</v>
      </c>
    </row>
    <row r="1088" spans="3:17" hidden="1">
      <c r="C1088">
        <v>44</v>
      </c>
      <c r="D1088" t="s">
        <v>63</v>
      </c>
      <c r="E1088">
        <v>15010729</v>
      </c>
      <c r="F1088">
        <v>1</v>
      </c>
      <c r="G1088" t="s">
        <v>476</v>
      </c>
      <c r="H1088" t="s">
        <v>28</v>
      </c>
      <c r="I1088">
        <v>729</v>
      </c>
      <c r="J1088" t="s">
        <v>198</v>
      </c>
      <c r="K1088">
        <v>403</v>
      </c>
      <c r="L1088">
        <v>0</v>
      </c>
      <c r="M1088">
        <v>403</v>
      </c>
      <c r="N1088">
        <v>0</v>
      </c>
      <c r="O1088">
        <v>0</v>
      </c>
      <c r="P1088">
        <v>0</v>
      </c>
      <c r="Q1088">
        <v>0</v>
      </c>
    </row>
    <row r="1089" spans="3:17" hidden="1">
      <c r="C1089">
        <v>44</v>
      </c>
      <c r="D1089" t="s">
        <v>63</v>
      </c>
      <c r="E1089">
        <v>15010829</v>
      </c>
      <c r="F1089">
        <v>1</v>
      </c>
      <c r="G1089" t="s">
        <v>476</v>
      </c>
      <c r="H1089" t="s">
        <v>28</v>
      </c>
      <c r="I1089">
        <v>829</v>
      </c>
      <c r="J1089" t="s">
        <v>199</v>
      </c>
      <c r="K1089">
        <v>455</v>
      </c>
      <c r="L1089">
        <v>0</v>
      </c>
      <c r="M1089">
        <v>455</v>
      </c>
      <c r="N1089">
        <v>0</v>
      </c>
      <c r="O1089">
        <v>0</v>
      </c>
      <c r="P1089">
        <v>0</v>
      </c>
      <c r="Q1089">
        <v>0</v>
      </c>
    </row>
    <row r="1090" spans="3:17" hidden="1">
      <c r="C1090">
        <v>44</v>
      </c>
      <c r="D1090" t="s">
        <v>63</v>
      </c>
      <c r="E1090">
        <v>15010929</v>
      </c>
      <c r="F1090">
        <v>1</v>
      </c>
      <c r="G1090" t="s">
        <v>476</v>
      </c>
      <c r="H1090" t="s">
        <v>28</v>
      </c>
      <c r="I1090">
        <v>929</v>
      </c>
      <c r="J1090" t="s">
        <v>200</v>
      </c>
      <c r="K1090">
        <v>451</v>
      </c>
      <c r="L1090">
        <v>0</v>
      </c>
      <c r="M1090">
        <v>451</v>
      </c>
      <c r="N1090">
        <v>0</v>
      </c>
      <c r="O1090">
        <v>0</v>
      </c>
      <c r="P1090">
        <v>0</v>
      </c>
      <c r="Q1090">
        <v>0</v>
      </c>
    </row>
    <row r="1091" spans="3:17">
      <c r="C1091">
        <v>44</v>
      </c>
      <c r="D1091" t="s">
        <v>63</v>
      </c>
      <c r="E1091">
        <v>15020734</v>
      </c>
      <c r="F1091">
        <v>2</v>
      </c>
      <c r="G1091" t="s">
        <v>477</v>
      </c>
      <c r="H1091" t="s">
        <v>520</v>
      </c>
      <c r="I1091">
        <v>734</v>
      </c>
      <c r="J1091" t="s">
        <v>232</v>
      </c>
    </row>
    <row r="1092" spans="3:17">
      <c r="C1092">
        <v>44</v>
      </c>
      <c r="D1092" t="s">
        <v>63</v>
      </c>
      <c r="E1092">
        <v>15030725</v>
      </c>
      <c r="F1092">
        <v>3</v>
      </c>
      <c r="G1092" t="s">
        <v>478</v>
      </c>
      <c r="H1092" t="s">
        <v>509</v>
      </c>
      <c r="I1092">
        <v>725</v>
      </c>
      <c r="J1092" t="s">
        <v>400</v>
      </c>
    </row>
    <row r="1093" spans="3:17">
      <c r="C1093">
        <v>44</v>
      </c>
      <c r="D1093" t="s">
        <v>63</v>
      </c>
      <c r="E1093">
        <v>15040732</v>
      </c>
      <c r="F1093">
        <v>4</v>
      </c>
      <c r="G1093" t="s">
        <v>479</v>
      </c>
      <c r="H1093" t="s">
        <v>512</v>
      </c>
      <c r="I1093">
        <v>732</v>
      </c>
      <c r="J1093" t="s">
        <v>501</v>
      </c>
    </row>
    <row r="1094" spans="3:17" hidden="1">
      <c r="C1094">
        <v>44</v>
      </c>
      <c r="D1094" t="s">
        <v>63</v>
      </c>
      <c r="E1094">
        <v>15050929</v>
      </c>
      <c r="F1094">
        <v>5</v>
      </c>
      <c r="G1094" t="s">
        <v>480</v>
      </c>
      <c r="H1094" t="s">
        <v>2</v>
      </c>
      <c r="I1094">
        <v>929</v>
      </c>
      <c r="J1094" t="s">
        <v>401</v>
      </c>
      <c r="K1094">
        <v>451</v>
      </c>
      <c r="L1094">
        <v>0</v>
      </c>
      <c r="M1094">
        <v>451</v>
      </c>
      <c r="N1094">
        <v>0</v>
      </c>
      <c r="O1094">
        <v>0</v>
      </c>
      <c r="P1094">
        <v>0</v>
      </c>
      <c r="Q1094">
        <v>0</v>
      </c>
    </row>
    <row r="1095" spans="3:17">
      <c r="C1095">
        <v>44</v>
      </c>
      <c r="D1095" t="s">
        <v>63</v>
      </c>
      <c r="E1095">
        <v>15060724</v>
      </c>
      <c r="F1095">
        <v>6</v>
      </c>
      <c r="G1095" t="s">
        <v>481</v>
      </c>
      <c r="H1095" t="s">
        <v>512</v>
      </c>
      <c r="I1095">
        <v>724</v>
      </c>
      <c r="J1095" t="s">
        <v>205</v>
      </c>
    </row>
    <row r="1096" spans="3:17" hidden="1">
      <c r="C1096">
        <v>44</v>
      </c>
      <c r="D1096" t="s">
        <v>63</v>
      </c>
      <c r="E1096">
        <v>15070734</v>
      </c>
      <c r="F1096">
        <v>7</v>
      </c>
      <c r="G1096" t="s">
        <v>482</v>
      </c>
      <c r="H1096" t="s">
        <v>284</v>
      </c>
      <c r="I1096">
        <v>734</v>
      </c>
      <c r="J1096" t="s">
        <v>274</v>
      </c>
      <c r="K1096">
        <v>403</v>
      </c>
      <c r="L1096">
        <v>0</v>
      </c>
      <c r="M1096">
        <v>403</v>
      </c>
      <c r="N1096">
        <v>0</v>
      </c>
      <c r="O1096">
        <v>0</v>
      </c>
      <c r="P1096">
        <v>0</v>
      </c>
      <c r="Q1096">
        <v>0</v>
      </c>
    </row>
    <row r="1097" spans="3:17" hidden="1">
      <c r="C1097">
        <v>44</v>
      </c>
      <c r="D1097" t="s">
        <v>63</v>
      </c>
      <c r="E1097">
        <v>15070834</v>
      </c>
      <c r="F1097">
        <v>7</v>
      </c>
      <c r="G1097" t="s">
        <v>482</v>
      </c>
      <c r="H1097" t="s">
        <v>284</v>
      </c>
      <c r="I1097">
        <v>834</v>
      </c>
      <c r="J1097" t="s">
        <v>275</v>
      </c>
      <c r="K1097">
        <v>455</v>
      </c>
      <c r="L1097">
        <v>0</v>
      </c>
      <c r="M1097">
        <v>455</v>
      </c>
      <c r="N1097">
        <v>0</v>
      </c>
      <c r="O1097">
        <v>0</v>
      </c>
      <c r="P1097">
        <v>0</v>
      </c>
      <c r="Q1097">
        <v>0</v>
      </c>
    </row>
    <row r="1098" spans="3:17" hidden="1">
      <c r="C1098">
        <v>44</v>
      </c>
      <c r="D1098" t="s">
        <v>63</v>
      </c>
      <c r="E1098">
        <v>15070934</v>
      </c>
      <c r="F1098">
        <v>7</v>
      </c>
      <c r="G1098" t="s">
        <v>482</v>
      </c>
      <c r="H1098" t="s">
        <v>284</v>
      </c>
      <c r="I1098">
        <v>934</v>
      </c>
      <c r="J1098" t="s">
        <v>276</v>
      </c>
      <c r="K1098">
        <v>451</v>
      </c>
      <c r="L1098">
        <v>0</v>
      </c>
      <c r="M1098">
        <v>451</v>
      </c>
      <c r="N1098">
        <v>0</v>
      </c>
      <c r="O1098">
        <v>0</v>
      </c>
      <c r="P1098">
        <v>0</v>
      </c>
      <c r="Q1098">
        <v>0</v>
      </c>
    </row>
    <row r="1099" spans="3:17" hidden="1">
      <c r="C1099">
        <v>44</v>
      </c>
      <c r="D1099" t="s">
        <v>63</v>
      </c>
      <c r="E1099">
        <v>15080729</v>
      </c>
      <c r="F1099">
        <v>8</v>
      </c>
      <c r="G1099" t="s">
        <v>483</v>
      </c>
      <c r="H1099" t="s">
        <v>5</v>
      </c>
      <c r="I1099">
        <v>729</v>
      </c>
      <c r="J1099" t="s">
        <v>277</v>
      </c>
      <c r="K1099">
        <v>403</v>
      </c>
      <c r="L1099">
        <v>0</v>
      </c>
      <c r="M1099">
        <v>403</v>
      </c>
      <c r="N1099">
        <v>0</v>
      </c>
      <c r="O1099">
        <v>0</v>
      </c>
      <c r="P1099">
        <v>0</v>
      </c>
      <c r="Q1099">
        <v>0</v>
      </c>
    </row>
    <row r="1100" spans="3:17" hidden="1">
      <c r="C1100">
        <v>44</v>
      </c>
      <c r="D1100" t="s">
        <v>63</v>
      </c>
      <c r="E1100">
        <v>15080829</v>
      </c>
      <c r="F1100">
        <v>8</v>
      </c>
      <c r="G1100" t="s">
        <v>483</v>
      </c>
      <c r="H1100" t="s">
        <v>5</v>
      </c>
      <c r="I1100">
        <v>829</v>
      </c>
      <c r="J1100" t="s">
        <v>278</v>
      </c>
      <c r="K1100">
        <v>455</v>
      </c>
      <c r="L1100">
        <v>0</v>
      </c>
      <c r="M1100">
        <v>455</v>
      </c>
      <c r="N1100">
        <v>0</v>
      </c>
      <c r="O1100">
        <v>0</v>
      </c>
      <c r="P1100">
        <v>0</v>
      </c>
      <c r="Q1100">
        <v>0</v>
      </c>
    </row>
    <row r="1101" spans="3:17" hidden="1">
      <c r="C1101">
        <v>44</v>
      </c>
      <c r="D1101" t="s">
        <v>63</v>
      </c>
      <c r="E1101">
        <v>15080929</v>
      </c>
      <c r="F1101">
        <v>8</v>
      </c>
      <c r="G1101" t="s">
        <v>483</v>
      </c>
      <c r="H1101" t="s">
        <v>5</v>
      </c>
      <c r="I1101">
        <v>929</v>
      </c>
      <c r="J1101" t="s">
        <v>279</v>
      </c>
      <c r="K1101">
        <v>451</v>
      </c>
      <c r="L1101">
        <v>0</v>
      </c>
      <c r="M1101">
        <v>451</v>
      </c>
      <c r="N1101">
        <v>0</v>
      </c>
      <c r="O1101">
        <v>0</v>
      </c>
      <c r="P1101">
        <v>0</v>
      </c>
      <c r="Q1101">
        <v>0</v>
      </c>
    </row>
    <row r="1102" spans="3:17" hidden="1"/>
    <row r="1103" spans="3:17">
      <c r="C1103">
        <v>44</v>
      </c>
      <c r="D1103" t="s">
        <v>63</v>
      </c>
      <c r="E1103">
        <v>15110774</v>
      </c>
      <c r="F1103">
        <v>11</v>
      </c>
      <c r="G1103" t="s">
        <v>484</v>
      </c>
      <c r="H1103" t="s">
        <v>516</v>
      </c>
      <c r="I1103">
        <v>774</v>
      </c>
      <c r="J1103" t="s">
        <v>215</v>
      </c>
    </row>
    <row r="1104" spans="3:17" hidden="1"/>
    <row r="1105" spans="3:17">
      <c r="C1105">
        <v>44</v>
      </c>
      <c r="D1105" t="s">
        <v>63</v>
      </c>
      <c r="E1105">
        <v>15140725</v>
      </c>
      <c r="F1105">
        <v>14</v>
      </c>
      <c r="G1105" t="s">
        <v>453</v>
      </c>
      <c r="H1105" t="s">
        <v>509</v>
      </c>
      <c r="I1105">
        <v>725</v>
      </c>
      <c r="J1105" t="s">
        <v>396</v>
      </c>
    </row>
    <row r="1106" spans="3:17">
      <c r="C1106">
        <v>44</v>
      </c>
      <c r="D1106" t="s">
        <v>63</v>
      </c>
      <c r="E1106">
        <v>15150724</v>
      </c>
      <c r="F1106">
        <v>15</v>
      </c>
      <c r="G1106" t="s">
        <v>486</v>
      </c>
      <c r="H1106" t="s">
        <v>509</v>
      </c>
      <c r="I1106">
        <v>724</v>
      </c>
      <c r="J1106" t="s">
        <v>507</v>
      </c>
    </row>
    <row r="1107" spans="3:17">
      <c r="C1107">
        <v>44</v>
      </c>
      <c r="D1107" t="s">
        <v>63</v>
      </c>
      <c r="E1107">
        <v>15160724</v>
      </c>
      <c r="F1107">
        <v>16</v>
      </c>
      <c r="G1107" t="s">
        <v>487</v>
      </c>
      <c r="H1107" t="s">
        <v>509</v>
      </c>
      <c r="I1107">
        <v>724</v>
      </c>
      <c r="J1107" t="s">
        <v>506</v>
      </c>
    </row>
    <row r="1108" spans="3:17" hidden="1">
      <c r="C1108">
        <v>44</v>
      </c>
      <c r="D1108" t="s">
        <v>63</v>
      </c>
      <c r="E1108">
        <v>15170731</v>
      </c>
      <c r="F1108">
        <v>17</v>
      </c>
      <c r="G1108" t="s">
        <v>488</v>
      </c>
      <c r="H1108" t="s">
        <v>6</v>
      </c>
      <c r="I1108">
        <v>731</v>
      </c>
      <c r="J1108" t="s">
        <v>431</v>
      </c>
      <c r="K1108">
        <v>403</v>
      </c>
      <c r="L1108">
        <v>0</v>
      </c>
      <c r="M1108">
        <v>403</v>
      </c>
      <c r="N1108">
        <v>0</v>
      </c>
      <c r="O1108">
        <v>0</v>
      </c>
      <c r="P1108">
        <v>0</v>
      </c>
      <c r="Q1108">
        <v>0</v>
      </c>
    </row>
    <row r="1109" spans="3:17" hidden="1">
      <c r="C1109">
        <v>44</v>
      </c>
      <c r="D1109" t="s">
        <v>63</v>
      </c>
      <c r="E1109">
        <v>15170831</v>
      </c>
      <c r="F1109">
        <v>17</v>
      </c>
      <c r="G1109" t="s">
        <v>488</v>
      </c>
      <c r="H1109" t="s">
        <v>6</v>
      </c>
      <c r="I1109">
        <v>831</v>
      </c>
      <c r="J1109" t="s">
        <v>432</v>
      </c>
      <c r="K1109">
        <v>455</v>
      </c>
      <c r="L1109">
        <v>0</v>
      </c>
      <c r="M1109">
        <v>455</v>
      </c>
      <c r="N1109">
        <v>0</v>
      </c>
      <c r="O1109">
        <v>0</v>
      </c>
      <c r="P1109">
        <v>0</v>
      </c>
      <c r="Q1109">
        <v>0</v>
      </c>
    </row>
    <row r="1110" spans="3:17" hidden="1">
      <c r="C1110">
        <v>44</v>
      </c>
      <c r="D1110" t="s">
        <v>63</v>
      </c>
      <c r="E1110">
        <v>15170931</v>
      </c>
      <c r="F1110">
        <v>17</v>
      </c>
      <c r="G1110" t="s">
        <v>488</v>
      </c>
      <c r="H1110" t="s">
        <v>6</v>
      </c>
      <c r="I1110">
        <v>931</v>
      </c>
      <c r="J1110" t="s">
        <v>433</v>
      </c>
      <c r="K1110">
        <v>451</v>
      </c>
      <c r="L1110">
        <v>0</v>
      </c>
      <c r="M1110">
        <v>451</v>
      </c>
      <c r="N1110">
        <v>0</v>
      </c>
      <c r="O1110">
        <v>0</v>
      </c>
      <c r="P1110">
        <v>0</v>
      </c>
      <c r="Q1110">
        <v>0</v>
      </c>
    </row>
    <row r="1111" spans="3:17" hidden="1">
      <c r="C1111">
        <v>44</v>
      </c>
      <c r="D1111" t="s">
        <v>63</v>
      </c>
      <c r="E1111">
        <v>15171732</v>
      </c>
      <c r="F1111">
        <v>17</v>
      </c>
      <c r="G1111" t="s">
        <v>488</v>
      </c>
      <c r="H1111" t="s">
        <v>6</v>
      </c>
      <c r="I1111">
        <v>732</v>
      </c>
      <c r="J1111" t="s">
        <v>434</v>
      </c>
      <c r="K1111">
        <v>403</v>
      </c>
      <c r="L1111">
        <v>0</v>
      </c>
      <c r="M1111">
        <v>403</v>
      </c>
      <c r="N1111">
        <v>0</v>
      </c>
      <c r="O1111">
        <v>0</v>
      </c>
      <c r="P1111">
        <v>0</v>
      </c>
      <c r="Q1111">
        <v>0</v>
      </c>
    </row>
    <row r="1112" spans="3:17" hidden="1">
      <c r="C1112">
        <v>44</v>
      </c>
      <c r="D1112" t="s">
        <v>63</v>
      </c>
      <c r="E1112">
        <v>15171832</v>
      </c>
      <c r="F1112">
        <v>17</v>
      </c>
      <c r="G1112" t="s">
        <v>488</v>
      </c>
      <c r="H1112" t="s">
        <v>6</v>
      </c>
      <c r="I1112">
        <v>832</v>
      </c>
      <c r="J1112" t="s">
        <v>435</v>
      </c>
      <c r="K1112">
        <v>455</v>
      </c>
      <c r="L1112">
        <v>0</v>
      </c>
      <c r="M1112">
        <v>455</v>
      </c>
      <c r="N1112">
        <v>0</v>
      </c>
      <c r="O1112">
        <v>0</v>
      </c>
      <c r="P1112">
        <v>0</v>
      </c>
      <c r="Q1112">
        <v>0</v>
      </c>
    </row>
    <row r="1113" spans="3:17" hidden="1">
      <c r="C1113">
        <v>44</v>
      </c>
      <c r="D1113" t="s">
        <v>63</v>
      </c>
      <c r="E1113">
        <v>15171932</v>
      </c>
      <c r="F1113">
        <v>17</v>
      </c>
      <c r="G1113" t="s">
        <v>488</v>
      </c>
      <c r="H1113" t="s">
        <v>6</v>
      </c>
      <c r="I1113">
        <v>932</v>
      </c>
      <c r="J1113" t="s">
        <v>436</v>
      </c>
      <c r="K1113">
        <v>451</v>
      </c>
      <c r="L1113">
        <v>0</v>
      </c>
      <c r="M1113">
        <v>451</v>
      </c>
      <c r="N1113">
        <v>0</v>
      </c>
      <c r="O1113">
        <v>0</v>
      </c>
      <c r="P1113">
        <v>0</v>
      </c>
      <c r="Q1113">
        <v>0</v>
      </c>
    </row>
    <row r="1114" spans="3:17" hidden="1">
      <c r="C1114">
        <v>44</v>
      </c>
      <c r="D1114" t="s">
        <v>63</v>
      </c>
      <c r="E1114">
        <v>15180725</v>
      </c>
      <c r="F1114">
        <v>18</v>
      </c>
      <c r="G1114" t="s">
        <v>489</v>
      </c>
      <c r="H1114" t="s">
        <v>9</v>
      </c>
      <c r="I1114">
        <v>725</v>
      </c>
      <c r="J1114" t="s">
        <v>425</v>
      </c>
      <c r="K1114">
        <v>403</v>
      </c>
      <c r="L1114">
        <v>0</v>
      </c>
      <c r="M1114">
        <v>403</v>
      </c>
      <c r="N1114">
        <v>0</v>
      </c>
      <c r="O1114">
        <v>0</v>
      </c>
      <c r="P1114">
        <v>0</v>
      </c>
      <c r="Q1114">
        <v>0</v>
      </c>
    </row>
    <row r="1115" spans="3:17" hidden="1">
      <c r="C1115">
        <v>44</v>
      </c>
      <c r="D1115" t="s">
        <v>63</v>
      </c>
      <c r="E1115">
        <v>15180825</v>
      </c>
      <c r="F1115">
        <v>18</v>
      </c>
      <c r="G1115" t="s">
        <v>489</v>
      </c>
      <c r="H1115" t="s">
        <v>9</v>
      </c>
      <c r="I1115">
        <v>825</v>
      </c>
      <c r="J1115" t="s">
        <v>426</v>
      </c>
      <c r="K1115">
        <v>455</v>
      </c>
      <c r="L1115">
        <v>0</v>
      </c>
      <c r="M1115">
        <v>455</v>
      </c>
      <c r="N1115">
        <v>0</v>
      </c>
      <c r="O1115">
        <v>0</v>
      </c>
      <c r="P1115">
        <v>0</v>
      </c>
      <c r="Q1115">
        <v>0</v>
      </c>
    </row>
    <row r="1116" spans="3:17" hidden="1">
      <c r="C1116">
        <v>44</v>
      </c>
      <c r="D1116" t="s">
        <v>63</v>
      </c>
      <c r="E1116">
        <v>15180925</v>
      </c>
      <c r="F1116">
        <v>18</v>
      </c>
      <c r="G1116" t="s">
        <v>489</v>
      </c>
      <c r="H1116" t="s">
        <v>9</v>
      </c>
      <c r="I1116">
        <v>925</v>
      </c>
      <c r="J1116" t="s">
        <v>427</v>
      </c>
      <c r="K1116">
        <v>451</v>
      </c>
      <c r="L1116">
        <v>0</v>
      </c>
      <c r="M1116">
        <v>451</v>
      </c>
      <c r="N1116">
        <v>0</v>
      </c>
      <c r="O1116">
        <v>0</v>
      </c>
      <c r="P1116">
        <v>0</v>
      </c>
      <c r="Q1116">
        <v>0</v>
      </c>
    </row>
    <row r="1117" spans="3:17" hidden="1">
      <c r="C1117">
        <v>44</v>
      </c>
      <c r="D1117" t="s">
        <v>63</v>
      </c>
      <c r="E1117">
        <v>15181726</v>
      </c>
      <c r="F1117">
        <v>18</v>
      </c>
      <c r="G1117" t="s">
        <v>489</v>
      </c>
      <c r="H1117" t="s">
        <v>9</v>
      </c>
      <c r="I1117">
        <v>726</v>
      </c>
      <c r="J1117" t="s">
        <v>226</v>
      </c>
      <c r="K1117">
        <v>403</v>
      </c>
      <c r="L1117">
        <v>0</v>
      </c>
      <c r="M1117">
        <v>403</v>
      </c>
      <c r="N1117">
        <v>0</v>
      </c>
      <c r="O1117">
        <v>0</v>
      </c>
      <c r="P1117">
        <v>0</v>
      </c>
      <c r="Q1117">
        <v>0</v>
      </c>
    </row>
    <row r="1118" spans="3:17" hidden="1">
      <c r="C1118">
        <v>44</v>
      </c>
      <c r="D1118" t="s">
        <v>63</v>
      </c>
      <c r="E1118">
        <v>15181826</v>
      </c>
      <c r="F1118">
        <v>18</v>
      </c>
      <c r="G1118" t="s">
        <v>489</v>
      </c>
      <c r="H1118" t="s">
        <v>9</v>
      </c>
      <c r="I1118">
        <v>826</v>
      </c>
      <c r="J1118" t="s">
        <v>227</v>
      </c>
      <c r="K1118">
        <v>455</v>
      </c>
      <c r="L1118">
        <v>0</v>
      </c>
      <c r="M1118">
        <v>455</v>
      </c>
      <c r="N1118">
        <v>0</v>
      </c>
      <c r="O1118">
        <v>0</v>
      </c>
      <c r="P1118">
        <v>0</v>
      </c>
      <c r="Q1118">
        <v>0</v>
      </c>
    </row>
    <row r="1119" spans="3:17" hidden="1">
      <c r="C1119">
        <v>44</v>
      </c>
      <c r="D1119" t="s">
        <v>63</v>
      </c>
      <c r="E1119">
        <v>15181926</v>
      </c>
      <c r="F1119">
        <v>18</v>
      </c>
      <c r="G1119" t="s">
        <v>489</v>
      </c>
      <c r="H1119" t="s">
        <v>9</v>
      </c>
      <c r="I1119">
        <v>926</v>
      </c>
      <c r="J1119" t="s">
        <v>228</v>
      </c>
      <c r="K1119">
        <v>451</v>
      </c>
      <c r="L1119">
        <v>0</v>
      </c>
      <c r="M1119">
        <v>451</v>
      </c>
      <c r="N1119">
        <v>0</v>
      </c>
      <c r="O1119">
        <v>0</v>
      </c>
      <c r="P1119">
        <v>0</v>
      </c>
      <c r="Q1119">
        <v>0</v>
      </c>
    </row>
    <row r="1120" spans="3:17" hidden="1">
      <c r="C1120">
        <v>45</v>
      </c>
      <c r="D1120" t="s">
        <v>64</v>
      </c>
      <c r="E1120">
        <v>15010731</v>
      </c>
      <c r="F1120">
        <v>1</v>
      </c>
      <c r="G1120" t="s">
        <v>476</v>
      </c>
      <c r="H1120" t="s">
        <v>7</v>
      </c>
      <c r="I1120">
        <v>731</v>
      </c>
      <c r="J1120" t="s">
        <v>289</v>
      </c>
      <c r="K1120">
        <v>627</v>
      </c>
      <c r="L1120">
        <v>0</v>
      </c>
      <c r="M1120">
        <v>627</v>
      </c>
      <c r="N1120">
        <v>0</v>
      </c>
      <c r="O1120">
        <v>0</v>
      </c>
      <c r="P1120">
        <v>0</v>
      </c>
      <c r="Q1120">
        <v>0</v>
      </c>
    </row>
    <row r="1121" spans="3:17" hidden="1">
      <c r="C1121">
        <v>45</v>
      </c>
      <c r="D1121" t="s">
        <v>64</v>
      </c>
      <c r="E1121">
        <v>15010831</v>
      </c>
      <c r="F1121">
        <v>1</v>
      </c>
      <c r="G1121" t="s">
        <v>476</v>
      </c>
      <c r="H1121" t="s">
        <v>7</v>
      </c>
      <c r="I1121">
        <v>831</v>
      </c>
      <c r="J1121" t="s">
        <v>290</v>
      </c>
      <c r="K1121">
        <v>620</v>
      </c>
      <c r="L1121">
        <v>0</v>
      </c>
      <c r="M1121">
        <v>620</v>
      </c>
      <c r="N1121">
        <v>0</v>
      </c>
      <c r="O1121">
        <v>0</v>
      </c>
      <c r="P1121">
        <v>0</v>
      </c>
      <c r="Q1121">
        <v>0</v>
      </c>
    </row>
    <row r="1122" spans="3:17" hidden="1">
      <c r="C1122">
        <v>45</v>
      </c>
      <c r="D1122" t="s">
        <v>64</v>
      </c>
      <c r="E1122">
        <v>15010931</v>
      </c>
      <c r="F1122">
        <v>1</v>
      </c>
      <c r="G1122" t="s">
        <v>476</v>
      </c>
      <c r="H1122" t="s">
        <v>7</v>
      </c>
      <c r="I1122">
        <v>931</v>
      </c>
      <c r="J1122" t="s">
        <v>291</v>
      </c>
      <c r="K1122">
        <v>609</v>
      </c>
      <c r="L1122">
        <v>0</v>
      </c>
      <c r="M1122">
        <v>609</v>
      </c>
      <c r="N1122">
        <v>0</v>
      </c>
      <c r="O1122">
        <v>0</v>
      </c>
      <c r="P1122">
        <v>0</v>
      </c>
      <c r="Q1122">
        <v>0</v>
      </c>
    </row>
    <row r="1123" spans="3:17">
      <c r="C1123">
        <v>45</v>
      </c>
      <c r="D1123" t="s">
        <v>64</v>
      </c>
      <c r="E1123">
        <v>15020731</v>
      </c>
      <c r="F1123">
        <v>2</v>
      </c>
      <c r="G1123" t="s">
        <v>477</v>
      </c>
      <c r="H1123" t="s">
        <v>509</v>
      </c>
      <c r="I1123">
        <v>731</v>
      </c>
      <c r="J1123" t="s">
        <v>428</v>
      </c>
    </row>
    <row r="1124" spans="3:17">
      <c r="C1124">
        <v>45</v>
      </c>
      <c r="D1124" t="s">
        <v>64</v>
      </c>
      <c r="E1124">
        <v>15030725</v>
      </c>
      <c r="F1124">
        <v>3</v>
      </c>
      <c r="G1124" t="s">
        <v>478</v>
      </c>
      <c r="H1124" t="s">
        <v>509</v>
      </c>
      <c r="I1124">
        <v>725</v>
      </c>
      <c r="J1124" t="s">
        <v>400</v>
      </c>
    </row>
    <row r="1125" spans="3:17">
      <c r="C1125">
        <v>45</v>
      </c>
      <c r="D1125" t="s">
        <v>64</v>
      </c>
      <c r="E1125">
        <v>15040732</v>
      </c>
      <c r="F1125">
        <v>4</v>
      </c>
      <c r="G1125" t="s">
        <v>479</v>
      </c>
      <c r="H1125" t="s">
        <v>512</v>
      </c>
      <c r="I1125">
        <v>732</v>
      </c>
      <c r="J1125" t="s">
        <v>501</v>
      </c>
    </row>
    <row r="1126" spans="3:17" hidden="1">
      <c r="C1126">
        <v>45</v>
      </c>
      <c r="D1126" t="s">
        <v>64</v>
      </c>
      <c r="E1126">
        <v>15050930</v>
      </c>
      <c r="F1126">
        <v>5</v>
      </c>
      <c r="G1126" t="s">
        <v>480</v>
      </c>
      <c r="H1126" t="s">
        <v>6</v>
      </c>
      <c r="I1126">
        <v>930</v>
      </c>
      <c r="J1126" t="s">
        <v>267</v>
      </c>
      <c r="K1126">
        <v>609</v>
      </c>
      <c r="L1126">
        <v>0</v>
      </c>
      <c r="M1126">
        <v>609</v>
      </c>
      <c r="N1126">
        <v>0</v>
      </c>
      <c r="O1126">
        <v>0</v>
      </c>
      <c r="P1126">
        <v>0</v>
      </c>
      <c r="Q1126">
        <v>0</v>
      </c>
    </row>
    <row r="1127" spans="3:17">
      <c r="C1127">
        <v>45</v>
      </c>
      <c r="D1127" t="s">
        <v>64</v>
      </c>
      <c r="E1127">
        <v>15060724</v>
      </c>
      <c r="F1127">
        <v>6</v>
      </c>
      <c r="G1127" t="s">
        <v>481</v>
      </c>
      <c r="H1127" t="s">
        <v>512</v>
      </c>
      <c r="I1127">
        <v>724</v>
      </c>
      <c r="J1127" t="s">
        <v>205</v>
      </c>
    </row>
    <row r="1128" spans="3:17" hidden="1">
      <c r="C1128">
        <v>45</v>
      </c>
      <c r="D1128" t="s">
        <v>64</v>
      </c>
      <c r="E1128">
        <v>15070730</v>
      </c>
      <c r="F1128">
        <v>7</v>
      </c>
      <c r="G1128" t="s">
        <v>482</v>
      </c>
      <c r="H1128" t="s">
        <v>5</v>
      </c>
      <c r="I1128">
        <v>730</v>
      </c>
      <c r="J1128" t="s">
        <v>274</v>
      </c>
      <c r="K1128">
        <v>627</v>
      </c>
      <c r="L1128">
        <v>0</v>
      </c>
      <c r="M1128">
        <v>627</v>
      </c>
      <c r="N1128">
        <v>0</v>
      </c>
      <c r="O1128">
        <v>0</v>
      </c>
      <c r="P1128">
        <v>0</v>
      </c>
      <c r="Q1128">
        <v>0</v>
      </c>
    </row>
    <row r="1129" spans="3:17" hidden="1">
      <c r="C1129">
        <v>45</v>
      </c>
      <c r="D1129" t="s">
        <v>64</v>
      </c>
      <c r="E1129">
        <v>15070830</v>
      </c>
      <c r="F1129">
        <v>7</v>
      </c>
      <c r="G1129" t="s">
        <v>482</v>
      </c>
      <c r="H1129" t="s">
        <v>5</v>
      </c>
      <c r="I1129">
        <v>830</v>
      </c>
      <c r="J1129" t="s">
        <v>275</v>
      </c>
      <c r="K1129">
        <v>620</v>
      </c>
      <c r="L1129">
        <v>0</v>
      </c>
      <c r="M1129">
        <v>620</v>
      </c>
      <c r="N1129">
        <v>0</v>
      </c>
      <c r="O1129">
        <v>0</v>
      </c>
      <c r="P1129">
        <v>0</v>
      </c>
      <c r="Q1129">
        <v>0</v>
      </c>
    </row>
    <row r="1130" spans="3:17" hidden="1">
      <c r="C1130">
        <v>45</v>
      </c>
      <c r="D1130" t="s">
        <v>64</v>
      </c>
      <c r="E1130">
        <v>15070930</v>
      </c>
      <c r="F1130">
        <v>7</v>
      </c>
      <c r="G1130" t="s">
        <v>482</v>
      </c>
      <c r="H1130" t="s">
        <v>5</v>
      </c>
      <c r="I1130">
        <v>930</v>
      </c>
      <c r="J1130" t="s">
        <v>276</v>
      </c>
      <c r="K1130">
        <v>609</v>
      </c>
      <c r="L1130">
        <v>0</v>
      </c>
      <c r="M1130">
        <v>609</v>
      </c>
      <c r="N1130">
        <v>0</v>
      </c>
      <c r="O1130">
        <v>0</v>
      </c>
      <c r="P1130">
        <v>0</v>
      </c>
      <c r="Q1130">
        <v>0</v>
      </c>
    </row>
    <row r="1131" spans="3:17" hidden="1">
      <c r="C1131">
        <v>45</v>
      </c>
      <c r="D1131" t="s">
        <v>64</v>
      </c>
      <c r="E1131">
        <v>15080727</v>
      </c>
      <c r="F1131">
        <v>8</v>
      </c>
      <c r="G1131" t="s">
        <v>483</v>
      </c>
      <c r="H1131" t="s">
        <v>2</v>
      </c>
      <c r="I1131">
        <v>727</v>
      </c>
      <c r="J1131" t="s">
        <v>412</v>
      </c>
      <c r="K1131">
        <v>627</v>
      </c>
      <c r="L1131">
        <v>0</v>
      </c>
      <c r="M1131">
        <v>627</v>
      </c>
      <c r="N1131">
        <v>0</v>
      </c>
      <c r="O1131">
        <v>0</v>
      </c>
      <c r="P1131">
        <v>0</v>
      </c>
      <c r="Q1131">
        <v>0</v>
      </c>
    </row>
    <row r="1132" spans="3:17" hidden="1">
      <c r="C1132">
        <v>45</v>
      </c>
      <c r="D1132" t="s">
        <v>64</v>
      </c>
      <c r="E1132">
        <v>15080827</v>
      </c>
      <c r="F1132">
        <v>8</v>
      </c>
      <c r="G1132" t="s">
        <v>483</v>
      </c>
      <c r="H1132" t="s">
        <v>2</v>
      </c>
      <c r="I1132">
        <v>827</v>
      </c>
      <c r="J1132" t="s">
        <v>413</v>
      </c>
      <c r="K1132">
        <v>620</v>
      </c>
      <c r="L1132">
        <v>0</v>
      </c>
      <c r="M1132">
        <v>620</v>
      </c>
      <c r="N1132">
        <v>0</v>
      </c>
      <c r="O1132">
        <v>0</v>
      </c>
      <c r="P1132">
        <v>0</v>
      </c>
      <c r="Q1132">
        <v>0</v>
      </c>
    </row>
    <row r="1133" spans="3:17" hidden="1">
      <c r="C1133">
        <v>45</v>
      </c>
      <c r="D1133" t="s">
        <v>64</v>
      </c>
      <c r="E1133">
        <v>15080927</v>
      </c>
      <c r="F1133">
        <v>8</v>
      </c>
      <c r="G1133" t="s">
        <v>483</v>
      </c>
      <c r="H1133" t="s">
        <v>2</v>
      </c>
      <c r="I1133">
        <v>927</v>
      </c>
      <c r="J1133" t="s">
        <v>414</v>
      </c>
      <c r="K1133">
        <v>609</v>
      </c>
      <c r="L1133">
        <v>0</v>
      </c>
      <c r="M1133">
        <v>609</v>
      </c>
      <c r="N1133">
        <v>0</v>
      </c>
      <c r="O1133">
        <v>0</v>
      </c>
      <c r="P1133">
        <v>0</v>
      </c>
      <c r="Q1133">
        <v>0</v>
      </c>
    </row>
    <row r="1134" spans="3:17" hidden="1"/>
    <row r="1135" spans="3:17">
      <c r="C1135">
        <v>45</v>
      </c>
      <c r="D1135" t="s">
        <v>64</v>
      </c>
      <c r="E1135">
        <v>15110774</v>
      </c>
      <c r="F1135">
        <v>11</v>
      </c>
      <c r="G1135" t="s">
        <v>484</v>
      </c>
      <c r="H1135" t="s">
        <v>516</v>
      </c>
      <c r="I1135">
        <v>774</v>
      </c>
      <c r="J1135" t="s">
        <v>215</v>
      </c>
    </row>
    <row r="1136" spans="3:17" hidden="1"/>
    <row r="1137" spans="3:17">
      <c r="C1137">
        <v>45</v>
      </c>
      <c r="D1137" t="s">
        <v>64</v>
      </c>
      <c r="E1137">
        <v>15140725</v>
      </c>
      <c r="F1137">
        <v>14</v>
      </c>
      <c r="G1137" t="s">
        <v>453</v>
      </c>
      <c r="H1137" t="s">
        <v>509</v>
      </c>
      <c r="I1137">
        <v>725</v>
      </c>
      <c r="J1137" t="s">
        <v>396</v>
      </c>
    </row>
    <row r="1138" spans="3:17">
      <c r="C1138">
        <v>45</v>
      </c>
      <c r="D1138" t="s">
        <v>64</v>
      </c>
      <c r="E1138">
        <v>15150724</v>
      </c>
      <c r="F1138">
        <v>15</v>
      </c>
      <c r="G1138" t="s">
        <v>486</v>
      </c>
      <c r="H1138" t="s">
        <v>509</v>
      </c>
      <c r="I1138">
        <v>724</v>
      </c>
      <c r="J1138" t="s">
        <v>507</v>
      </c>
    </row>
    <row r="1139" spans="3:17">
      <c r="C1139">
        <v>45</v>
      </c>
      <c r="D1139" t="s">
        <v>64</v>
      </c>
      <c r="E1139">
        <v>15160724</v>
      </c>
      <c r="F1139">
        <v>16</v>
      </c>
      <c r="G1139" t="s">
        <v>487</v>
      </c>
      <c r="H1139" t="s">
        <v>509</v>
      </c>
      <c r="I1139">
        <v>724</v>
      </c>
      <c r="J1139" t="s">
        <v>506</v>
      </c>
    </row>
    <row r="1140" spans="3:17" hidden="1">
      <c r="C1140">
        <v>45</v>
      </c>
      <c r="D1140" t="s">
        <v>64</v>
      </c>
      <c r="E1140">
        <v>15170727</v>
      </c>
      <c r="F1140">
        <v>17</v>
      </c>
      <c r="G1140" t="s">
        <v>488</v>
      </c>
      <c r="H1140" t="s">
        <v>2</v>
      </c>
      <c r="I1140">
        <v>727</v>
      </c>
      <c r="J1140" t="s">
        <v>271</v>
      </c>
      <c r="K1140">
        <v>627</v>
      </c>
      <c r="L1140">
        <v>0</v>
      </c>
      <c r="M1140">
        <v>627</v>
      </c>
      <c r="N1140">
        <v>0</v>
      </c>
      <c r="O1140">
        <v>0</v>
      </c>
      <c r="P1140">
        <v>0</v>
      </c>
      <c r="Q1140">
        <v>0</v>
      </c>
    </row>
    <row r="1141" spans="3:17" hidden="1">
      <c r="C1141">
        <v>45</v>
      </c>
      <c r="D1141" t="s">
        <v>64</v>
      </c>
      <c r="E1141">
        <v>15170827</v>
      </c>
      <c r="F1141">
        <v>17</v>
      </c>
      <c r="G1141" t="s">
        <v>488</v>
      </c>
      <c r="H1141" t="s">
        <v>2</v>
      </c>
      <c r="I1141">
        <v>827</v>
      </c>
      <c r="J1141" t="s">
        <v>272</v>
      </c>
      <c r="K1141">
        <v>620</v>
      </c>
      <c r="L1141">
        <v>0</v>
      </c>
      <c r="M1141">
        <v>620</v>
      </c>
      <c r="N1141">
        <v>0</v>
      </c>
      <c r="O1141">
        <v>0</v>
      </c>
      <c r="P1141">
        <v>0</v>
      </c>
      <c r="Q1141">
        <v>0</v>
      </c>
    </row>
    <row r="1142" spans="3:17" hidden="1">
      <c r="C1142">
        <v>45</v>
      </c>
      <c r="D1142" t="s">
        <v>64</v>
      </c>
      <c r="E1142">
        <v>15170927</v>
      </c>
      <c r="F1142">
        <v>17</v>
      </c>
      <c r="G1142" t="s">
        <v>488</v>
      </c>
      <c r="H1142" t="s">
        <v>2</v>
      </c>
      <c r="I1142">
        <v>927</v>
      </c>
      <c r="J1142" t="s">
        <v>273</v>
      </c>
      <c r="K1142">
        <v>609</v>
      </c>
      <c r="L1142">
        <v>0</v>
      </c>
      <c r="M1142">
        <v>609</v>
      </c>
      <c r="N1142">
        <v>0</v>
      </c>
      <c r="O1142">
        <v>0</v>
      </c>
      <c r="P1142">
        <v>0</v>
      </c>
      <c r="Q1142">
        <v>0</v>
      </c>
    </row>
    <row r="1143" spans="3:17" hidden="1">
      <c r="C1143">
        <v>45</v>
      </c>
      <c r="D1143" t="s">
        <v>64</v>
      </c>
      <c r="E1143">
        <v>15180725</v>
      </c>
      <c r="F1143">
        <v>18</v>
      </c>
      <c r="G1143" t="s">
        <v>489</v>
      </c>
      <c r="H1143" t="s">
        <v>9</v>
      </c>
      <c r="I1143">
        <v>725</v>
      </c>
      <c r="J1143" t="s">
        <v>425</v>
      </c>
      <c r="K1143">
        <v>627</v>
      </c>
      <c r="L1143">
        <v>0</v>
      </c>
      <c r="M1143">
        <v>627</v>
      </c>
      <c r="N1143">
        <v>0</v>
      </c>
      <c r="O1143">
        <v>0</v>
      </c>
      <c r="P1143">
        <v>0</v>
      </c>
      <c r="Q1143">
        <v>0</v>
      </c>
    </row>
    <row r="1144" spans="3:17" hidden="1">
      <c r="C1144">
        <v>45</v>
      </c>
      <c r="D1144" t="s">
        <v>64</v>
      </c>
      <c r="E1144">
        <v>15180825</v>
      </c>
      <c r="F1144">
        <v>18</v>
      </c>
      <c r="G1144" t="s">
        <v>489</v>
      </c>
      <c r="H1144" t="s">
        <v>9</v>
      </c>
      <c r="I1144">
        <v>825</v>
      </c>
      <c r="J1144" t="s">
        <v>426</v>
      </c>
      <c r="K1144">
        <v>620</v>
      </c>
      <c r="L1144">
        <v>0</v>
      </c>
      <c r="M1144">
        <v>620</v>
      </c>
      <c r="N1144">
        <v>0</v>
      </c>
      <c r="O1144">
        <v>0</v>
      </c>
      <c r="P1144">
        <v>0</v>
      </c>
      <c r="Q1144">
        <v>0</v>
      </c>
    </row>
    <row r="1145" spans="3:17" hidden="1">
      <c r="C1145">
        <v>45</v>
      </c>
      <c r="D1145" t="s">
        <v>64</v>
      </c>
      <c r="E1145">
        <v>15180925</v>
      </c>
      <c r="F1145">
        <v>18</v>
      </c>
      <c r="G1145" t="s">
        <v>489</v>
      </c>
      <c r="H1145" t="s">
        <v>9</v>
      </c>
      <c r="I1145">
        <v>925</v>
      </c>
      <c r="J1145" t="s">
        <v>427</v>
      </c>
      <c r="K1145">
        <v>610</v>
      </c>
      <c r="L1145">
        <v>0</v>
      </c>
      <c r="M1145">
        <v>610</v>
      </c>
      <c r="N1145">
        <v>0</v>
      </c>
      <c r="O1145">
        <v>0</v>
      </c>
      <c r="P1145">
        <v>0</v>
      </c>
      <c r="Q1145">
        <v>0</v>
      </c>
    </row>
    <row r="1146" spans="3:17" hidden="1">
      <c r="C1146">
        <v>45</v>
      </c>
      <c r="D1146" t="s">
        <v>64</v>
      </c>
      <c r="E1146">
        <v>15181726</v>
      </c>
      <c r="F1146">
        <v>18</v>
      </c>
      <c r="G1146" t="s">
        <v>489</v>
      </c>
      <c r="H1146" t="s">
        <v>9</v>
      </c>
      <c r="I1146">
        <v>726</v>
      </c>
      <c r="J1146" t="s">
        <v>226</v>
      </c>
      <c r="K1146">
        <v>627</v>
      </c>
      <c r="L1146">
        <v>0</v>
      </c>
      <c r="M1146">
        <v>627</v>
      </c>
      <c r="N1146">
        <v>0</v>
      </c>
      <c r="O1146">
        <v>0</v>
      </c>
      <c r="P1146">
        <v>0</v>
      </c>
      <c r="Q1146">
        <v>0</v>
      </c>
    </row>
    <row r="1147" spans="3:17" hidden="1">
      <c r="C1147">
        <v>45</v>
      </c>
      <c r="D1147" t="s">
        <v>64</v>
      </c>
      <c r="E1147">
        <v>15181826</v>
      </c>
      <c r="F1147">
        <v>18</v>
      </c>
      <c r="G1147" t="s">
        <v>489</v>
      </c>
      <c r="H1147" t="s">
        <v>9</v>
      </c>
      <c r="I1147">
        <v>826</v>
      </c>
      <c r="J1147" t="s">
        <v>227</v>
      </c>
      <c r="K1147">
        <v>620</v>
      </c>
      <c r="L1147">
        <v>0</v>
      </c>
      <c r="M1147">
        <v>620</v>
      </c>
      <c r="N1147">
        <v>0</v>
      </c>
      <c r="O1147">
        <v>0</v>
      </c>
      <c r="P1147">
        <v>0</v>
      </c>
      <c r="Q1147">
        <v>0</v>
      </c>
    </row>
    <row r="1148" spans="3:17" hidden="1">
      <c r="C1148">
        <v>45</v>
      </c>
      <c r="D1148" t="s">
        <v>64</v>
      </c>
      <c r="E1148">
        <v>15181926</v>
      </c>
      <c r="F1148">
        <v>18</v>
      </c>
      <c r="G1148" t="s">
        <v>489</v>
      </c>
      <c r="H1148" t="s">
        <v>9</v>
      </c>
      <c r="I1148">
        <v>926</v>
      </c>
      <c r="J1148" t="s">
        <v>228</v>
      </c>
      <c r="K1148">
        <v>610</v>
      </c>
      <c r="L1148">
        <v>0</v>
      </c>
      <c r="M1148">
        <v>610</v>
      </c>
      <c r="N1148">
        <v>0</v>
      </c>
      <c r="O1148">
        <v>0</v>
      </c>
      <c r="P1148">
        <v>0</v>
      </c>
      <c r="Q1148">
        <v>0</v>
      </c>
    </row>
    <row r="1149" spans="3:17" hidden="1">
      <c r="C1149">
        <v>46</v>
      </c>
      <c r="D1149" t="s">
        <v>65</v>
      </c>
      <c r="E1149">
        <v>15010731</v>
      </c>
      <c r="F1149">
        <v>1</v>
      </c>
      <c r="G1149" t="s">
        <v>476</v>
      </c>
      <c r="H1149" t="s">
        <v>7</v>
      </c>
      <c r="I1149">
        <v>731</v>
      </c>
      <c r="J1149" t="s">
        <v>289</v>
      </c>
      <c r="K1149">
        <v>144</v>
      </c>
      <c r="L1149">
        <v>0</v>
      </c>
      <c r="M1149">
        <v>144</v>
      </c>
      <c r="N1149">
        <v>0</v>
      </c>
      <c r="O1149">
        <v>0</v>
      </c>
      <c r="P1149">
        <v>0</v>
      </c>
      <c r="Q1149">
        <v>0</v>
      </c>
    </row>
    <row r="1150" spans="3:17" hidden="1">
      <c r="C1150">
        <v>46</v>
      </c>
      <c r="D1150" t="s">
        <v>65</v>
      </c>
      <c r="E1150">
        <v>15010831</v>
      </c>
      <c r="F1150">
        <v>1</v>
      </c>
      <c r="G1150" t="s">
        <v>476</v>
      </c>
      <c r="H1150" t="s">
        <v>7</v>
      </c>
      <c r="I1150">
        <v>831</v>
      </c>
      <c r="J1150" t="s">
        <v>290</v>
      </c>
      <c r="K1150">
        <v>144</v>
      </c>
      <c r="L1150">
        <v>0</v>
      </c>
      <c r="M1150">
        <v>144</v>
      </c>
      <c r="N1150">
        <v>0</v>
      </c>
      <c r="O1150">
        <v>0</v>
      </c>
      <c r="P1150">
        <v>0</v>
      </c>
      <c r="Q1150">
        <v>0</v>
      </c>
    </row>
    <row r="1151" spans="3:17" hidden="1">
      <c r="C1151">
        <v>46</v>
      </c>
      <c r="D1151" t="s">
        <v>65</v>
      </c>
      <c r="E1151">
        <v>15010931</v>
      </c>
      <c r="F1151">
        <v>1</v>
      </c>
      <c r="G1151" t="s">
        <v>476</v>
      </c>
      <c r="H1151" t="s">
        <v>7</v>
      </c>
      <c r="I1151">
        <v>931</v>
      </c>
      <c r="J1151" t="s">
        <v>291</v>
      </c>
      <c r="K1151">
        <v>144</v>
      </c>
      <c r="L1151">
        <v>0</v>
      </c>
      <c r="M1151">
        <v>144</v>
      </c>
      <c r="N1151">
        <v>0</v>
      </c>
      <c r="O1151">
        <v>0</v>
      </c>
      <c r="P1151">
        <v>0</v>
      </c>
      <c r="Q1151">
        <v>0</v>
      </c>
    </row>
    <row r="1152" spans="3:17">
      <c r="C1152">
        <v>46</v>
      </c>
      <c r="D1152" t="s">
        <v>65</v>
      </c>
      <c r="E1152">
        <v>15020731</v>
      </c>
      <c r="F1152">
        <v>2</v>
      </c>
      <c r="G1152" t="s">
        <v>477</v>
      </c>
      <c r="H1152" t="s">
        <v>509</v>
      </c>
      <c r="I1152">
        <v>731</v>
      </c>
      <c r="J1152" t="s">
        <v>428</v>
      </c>
    </row>
    <row r="1153" spans="3:17">
      <c r="C1153">
        <v>46</v>
      </c>
      <c r="D1153" t="s">
        <v>65</v>
      </c>
      <c r="E1153">
        <v>15030727</v>
      </c>
      <c r="F1153">
        <v>3</v>
      </c>
      <c r="G1153" t="s">
        <v>478</v>
      </c>
      <c r="H1153" t="s">
        <v>512</v>
      </c>
      <c r="I1153">
        <v>727</v>
      </c>
      <c r="J1153" t="s">
        <v>500</v>
      </c>
    </row>
    <row r="1154" spans="3:17">
      <c r="C1154">
        <v>46</v>
      </c>
      <c r="D1154" t="s">
        <v>65</v>
      </c>
      <c r="E1154">
        <v>15040729</v>
      </c>
      <c r="F1154">
        <v>4</v>
      </c>
      <c r="G1154" t="s">
        <v>479</v>
      </c>
      <c r="H1154" t="s">
        <v>509</v>
      </c>
      <c r="I1154">
        <v>729</v>
      </c>
      <c r="J1154" t="s">
        <v>411</v>
      </c>
    </row>
    <row r="1155" spans="3:17" hidden="1">
      <c r="C1155">
        <v>46</v>
      </c>
      <c r="D1155" t="s">
        <v>65</v>
      </c>
      <c r="E1155">
        <v>15050932</v>
      </c>
      <c r="F1155">
        <v>5</v>
      </c>
      <c r="G1155" t="s">
        <v>480</v>
      </c>
      <c r="H1155" t="s">
        <v>16</v>
      </c>
      <c r="I1155">
        <v>932</v>
      </c>
      <c r="J1155" t="s">
        <v>438</v>
      </c>
      <c r="K1155">
        <v>144</v>
      </c>
      <c r="L1155">
        <v>0</v>
      </c>
      <c r="M1155">
        <v>144</v>
      </c>
      <c r="N1155">
        <v>0</v>
      </c>
      <c r="O1155">
        <v>0</v>
      </c>
      <c r="P1155">
        <v>0</v>
      </c>
      <c r="Q1155">
        <v>0</v>
      </c>
    </row>
    <row r="1156" spans="3:17">
      <c r="C1156">
        <v>46</v>
      </c>
      <c r="D1156" t="s">
        <v>65</v>
      </c>
      <c r="E1156">
        <v>15060724</v>
      </c>
      <c r="F1156">
        <v>6</v>
      </c>
      <c r="G1156" t="s">
        <v>481</v>
      </c>
      <c r="H1156" t="s">
        <v>512</v>
      </c>
      <c r="I1156">
        <v>724</v>
      </c>
      <c r="J1156" t="s">
        <v>205</v>
      </c>
    </row>
    <row r="1157" spans="3:17" hidden="1">
      <c r="C1157">
        <v>46</v>
      </c>
      <c r="D1157" t="s">
        <v>65</v>
      </c>
      <c r="E1157">
        <v>15070729</v>
      </c>
      <c r="F1157">
        <v>7</v>
      </c>
      <c r="G1157" t="s">
        <v>482</v>
      </c>
      <c r="H1157" t="s">
        <v>3</v>
      </c>
      <c r="I1157">
        <v>729</v>
      </c>
      <c r="J1157" t="s">
        <v>458</v>
      </c>
      <c r="K1157">
        <v>144</v>
      </c>
      <c r="L1157">
        <v>0</v>
      </c>
      <c r="M1157">
        <v>144</v>
      </c>
      <c r="N1157">
        <v>0</v>
      </c>
      <c r="O1157">
        <v>0</v>
      </c>
      <c r="P1157">
        <v>0</v>
      </c>
      <c r="Q1157">
        <v>0</v>
      </c>
    </row>
    <row r="1158" spans="3:17" hidden="1">
      <c r="C1158">
        <v>46</v>
      </c>
      <c r="D1158" t="s">
        <v>65</v>
      </c>
      <c r="E1158">
        <v>15070829</v>
      </c>
      <c r="F1158">
        <v>7</v>
      </c>
      <c r="G1158" t="s">
        <v>482</v>
      </c>
      <c r="H1158" t="s">
        <v>3</v>
      </c>
      <c r="I1158">
        <v>829</v>
      </c>
      <c r="J1158" t="s">
        <v>459</v>
      </c>
      <c r="K1158">
        <v>144</v>
      </c>
      <c r="L1158">
        <v>0</v>
      </c>
      <c r="M1158">
        <v>144</v>
      </c>
      <c r="N1158">
        <v>0</v>
      </c>
      <c r="O1158">
        <v>0</v>
      </c>
      <c r="P1158">
        <v>0</v>
      </c>
      <c r="Q1158">
        <v>0</v>
      </c>
    </row>
    <row r="1159" spans="3:17" hidden="1">
      <c r="C1159">
        <v>46</v>
      </c>
      <c r="D1159" t="s">
        <v>65</v>
      </c>
      <c r="E1159">
        <v>15070929</v>
      </c>
      <c r="F1159">
        <v>7</v>
      </c>
      <c r="G1159" t="s">
        <v>482</v>
      </c>
      <c r="H1159" t="s">
        <v>3</v>
      </c>
      <c r="I1159">
        <v>929</v>
      </c>
      <c r="J1159" t="s">
        <v>460</v>
      </c>
      <c r="K1159">
        <v>144</v>
      </c>
      <c r="L1159">
        <v>0</v>
      </c>
      <c r="M1159">
        <v>144</v>
      </c>
      <c r="N1159">
        <v>0</v>
      </c>
      <c r="O1159">
        <v>0</v>
      </c>
      <c r="P1159">
        <v>0</v>
      </c>
      <c r="Q1159">
        <v>0</v>
      </c>
    </row>
    <row r="1160" spans="3:17" hidden="1">
      <c r="C1160">
        <v>46</v>
      </c>
      <c r="D1160" t="s">
        <v>65</v>
      </c>
      <c r="E1160">
        <v>15080732</v>
      </c>
      <c r="F1160">
        <v>8</v>
      </c>
      <c r="G1160" t="s">
        <v>483</v>
      </c>
      <c r="H1160" t="s">
        <v>8</v>
      </c>
      <c r="I1160">
        <v>732</v>
      </c>
      <c r="J1160" t="s">
        <v>389</v>
      </c>
      <c r="K1160">
        <v>144</v>
      </c>
      <c r="L1160">
        <v>0</v>
      </c>
      <c r="M1160">
        <v>144</v>
      </c>
      <c r="N1160">
        <v>0</v>
      </c>
      <c r="O1160">
        <v>0</v>
      </c>
      <c r="P1160">
        <v>0</v>
      </c>
      <c r="Q1160">
        <v>0</v>
      </c>
    </row>
    <row r="1161" spans="3:17" hidden="1">
      <c r="C1161">
        <v>46</v>
      </c>
      <c r="D1161" t="s">
        <v>65</v>
      </c>
      <c r="E1161">
        <v>15080832</v>
      </c>
      <c r="F1161">
        <v>8</v>
      </c>
      <c r="G1161" t="s">
        <v>483</v>
      </c>
      <c r="H1161" t="s">
        <v>8</v>
      </c>
      <c r="I1161">
        <v>832</v>
      </c>
      <c r="J1161" t="s">
        <v>390</v>
      </c>
      <c r="K1161">
        <v>144</v>
      </c>
      <c r="L1161">
        <v>0</v>
      </c>
      <c r="M1161">
        <v>144</v>
      </c>
      <c r="N1161">
        <v>0</v>
      </c>
      <c r="O1161">
        <v>0</v>
      </c>
      <c r="P1161">
        <v>0</v>
      </c>
      <c r="Q1161">
        <v>0</v>
      </c>
    </row>
    <row r="1162" spans="3:17" hidden="1">
      <c r="C1162">
        <v>46</v>
      </c>
      <c r="D1162" t="s">
        <v>65</v>
      </c>
      <c r="E1162">
        <v>15080932</v>
      </c>
      <c r="F1162">
        <v>8</v>
      </c>
      <c r="G1162" t="s">
        <v>483</v>
      </c>
      <c r="H1162" t="s">
        <v>8</v>
      </c>
      <c r="I1162">
        <v>932</v>
      </c>
      <c r="J1162" t="s">
        <v>391</v>
      </c>
      <c r="K1162">
        <v>144</v>
      </c>
      <c r="L1162">
        <v>0</v>
      </c>
      <c r="M1162">
        <v>144</v>
      </c>
      <c r="N1162">
        <v>0</v>
      </c>
      <c r="O1162">
        <v>0</v>
      </c>
      <c r="P1162">
        <v>0</v>
      </c>
      <c r="Q1162">
        <v>0</v>
      </c>
    </row>
    <row r="1163" spans="3:17" hidden="1">
      <c r="C1163">
        <v>46</v>
      </c>
      <c r="D1163" t="s">
        <v>65</v>
      </c>
      <c r="E1163">
        <v>15081733</v>
      </c>
      <c r="F1163">
        <v>8</v>
      </c>
      <c r="G1163" t="s">
        <v>483</v>
      </c>
      <c r="H1163" t="s">
        <v>8</v>
      </c>
      <c r="I1163">
        <v>733</v>
      </c>
      <c r="J1163" t="s">
        <v>392</v>
      </c>
      <c r="K1163">
        <v>144</v>
      </c>
      <c r="L1163">
        <v>0</v>
      </c>
      <c r="M1163">
        <v>144</v>
      </c>
      <c r="N1163">
        <v>0</v>
      </c>
      <c r="O1163">
        <v>0</v>
      </c>
      <c r="P1163">
        <v>0</v>
      </c>
      <c r="Q1163">
        <v>0</v>
      </c>
    </row>
    <row r="1164" spans="3:17" hidden="1">
      <c r="C1164">
        <v>46</v>
      </c>
      <c r="D1164" t="s">
        <v>65</v>
      </c>
      <c r="E1164">
        <v>15081833</v>
      </c>
      <c r="F1164">
        <v>8</v>
      </c>
      <c r="G1164" t="s">
        <v>483</v>
      </c>
      <c r="H1164" t="s">
        <v>8</v>
      </c>
      <c r="I1164">
        <v>833</v>
      </c>
      <c r="J1164" t="s">
        <v>393</v>
      </c>
      <c r="K1164">
        <v>144</v>
      </c>
      <c r="L1164">
        <v>0</v>
      </c>
      <c r="M1164">
        <v>144</v>
      </c>
      <c r="N1164">
        <v>0</v>
      </c>
      <c r="O1164">
        <v>0</v>
      </c>
      <c r="P1164">
        <v>0</v>
      </c>
      <c r="Q1164">
        <v>0</v>
      </c>
    </row>
    <row r="1165" spans="3:17" hidden="1">
      <c r="C1165">
        <v>46</v>
      </c>
      <c r="D1165" t="s">
        <v>65</v>
      </c>
      <c r="E1165">
        <v>15081933</v>
      </c>
      <c r="F1165">
        <v>8</v>
      </c>
      <c r="G1165" t="s">
        <v>483</v>
      </c>
      <c r="H1165" t="s">
        <v>8</v>
      </c>
      <c r="I1165">
        <v>933</v>
      </c>
      <c r="J1165" t="s">
        <v>394</v>
      </c>
      <c r="K1165">
        <v>144</v>
      </c>
      <c r="L1165">
        <v>0</v>
      </c>
      <c r="M1165">
        <v>144</v>
      </c>
      <c r="N1165">
        <v>0</v>
      </c>
      <c r="O1165">
        <v>0</v>
      </c>
      <c r="P1165">
        <v>0</v>
      </c>
      <c r="Q1165">
        <v>0</v>
      </c>
    </row>
    <row r="1166" spans="3:17" hidden="1"/>
    <row r="1167" spans="3:17">
      <c r="C1167">
        <v>46</v>
      </c>
      <c r="D1167" t="s">
        <v>65</v>
      </c>
      <c r="E1167">
        <v>15110774</v>
      </c>
      <c r="F1167">
        <v>11</v>
      </c>
      <c r="G1167" t="s">
        <v>484</v>
      </c>
      <c r="H1167" t="s">
        <v>516</v>
      </c>
      <c r="I1167">
        <v>774</v>
      </c>
      <c r="J1167" t="s">
        <v>215</v>
      </c>
    </row>
    <row r="1168" spans="3:17" hidden="1"/>
    <row r="1169" spans="3:17">
      <c r="C1169">
        <v>46</v>
      </c>
      <c r="D1169" t="s">
        <v>65</v>
      </c>
      <c r="E1169">
        <v>15140727</v>
      </c>
      <c r="F1169">
        <v>14</v>
      </c>
      <c r="G1169" t="s">
        <v>453</v>
      </c>
      <c r="H1169" t="s">
        <v>510</v>
      </c>
      <c r="I1169">
        <v>727</v>
      </c>
      <c r="J1169" t="s">
        <v>453</v>
      </c>
    </row>
    <row r="1170" spans="3:17">
      <c r="C1170">
        <v>46</v>
      </c>
      <c r="D1170" t="s">
        <v>65</v>
      </c>
      <c r="E1170">
        <v>15150726</v>
      </c>
      <c r="F1170">
        <v>15</v>
      </c>
      <c r="G1170" t="s">
        <v>486</v>
      </c>
      <c r="H1170" t="s">
        <v>518</v>
      </c>
      <c r="I1170">
        <v>726</v>
      </c>
      <c r="J1170" t="s">
        <v>421</v>
      </c>
    </row>
    <row r="1171" spans="3:17">
      <c r="C1171">
        <v>46</v>
      </c>
      <c r="D1171" t="s">
        <v>65</v>
      </c>
      <c r="E1171">
        <v>15160726</v>
      </c>
      <c r="F1171">
        <v>16</v>
      </c>
      <c r="G1171" t="s">
        <v>487</v>
      </c>
      <c r="H1171" t="s">
        <v>518</v>
      </c>
      <c r="I1171">
        <v>726</v>
      </c>
      <c r="J1171" t="s">
        <v>406</v>
      </c>
    </row>
    <row r="1172" spans="3:17" hidden="1">
      <c r="C1172">
        <v>46</v>
      </c>
      <c r="D1172" t="s">
        <v>65</v>
      </c>
      <c r="E1172">
        <v>15170728</v>
      </c>
      <c r="F1172">
        <v>17</v>
      </c>
      <c r="G1172" t="s">
        <v>488</v>
      </c>
      <c r="H1172" t="s">
        <v>4</v>
      </c>
      <c r="I1172">
        <v>728</v>
      </c>
      <c r="J1172" t="s">
        <v>220</v>
      </c>
      <c r="K1172">
        <v>144</v>
      </c>
      <c r="L1172">
        <v>0</v>
      </c>
      <c r="M1172">
        <v>144</v>
      </c>
      <c r="N1172">
        <v>0</v>
      </c>
      <c r="O1172">
        <v>0</v>
      </c>
      <c r="P1172">
        <v>0</v>
      </c>
      <c r="Q1172">
        <v>0</v>
      </c>
    </row>
    <row r="1173" spans="3:17" hidden="1">
      <c r="C1173">
        <v>46</v>
      </c>
      <c r="D1173" t="s">
        <v>65</v>
      </c>
      <c r="E1173">
        <v>15170828</v>
      </c>
      <c r="F1173">
        <v>17</v>
      </c>
      <c r="G1173" t="s">
        <v>488</v>
      </c>
      <c r="H1173" t="s">
        <v>4</v>
      </c>
      <c r="I1173">
        <v>828</v>
      </c>
      <c r="J1173" t="s">
        <v>221</v>
      </c>
      <c r="K1173">
        <v>144</v>
      </c>
      <c r="L1173">
        <v>0</v>
      </c>
      <c r="M1173">
        <v>144</v>
      </c>
      <c r="N1173">
        <v>0</v>
      </c>
      <c r="O1173">
        <v>0</v>
      </c>
      <c r="P1173">
        <v>0</v>
      </c>
      <c r="Q1173">
        <v>0</v>
      </c>
    </row>
    <row r="1174" spans="3:17" hidden="1">
      <c r="C1174">
        <v>46</v>
      </c>
      <c r="D1174" t="s">
        <v>65</v>
      </c>
      <c r="E1174">
        <v>15170928</v>
      </c>
      <c r="F1174">
        <v>17</v>
      </c>
      <c r="G1174" t="s">
        <v>488</v>
      </c>
      <c r="H1174" t="s">
        <v>4</v>
      </c>
      <c r="I1174">
        <v>928</v>
      </c>
      <c r="J1174" t="s">
        <v>222</v>
      </c>
      <c r="K1174">
        <v>144</v>
      </c>
      <c r="L1174">
        <v>0</v>
      </c>
      <c r="M1174">
        <v>144</v>
      </c>
      <c r="N1174">
        <v>0</v>
      </c>
      <c r="O1174">
        <v>0</v>
      </c>
      <c r="P1174">
        <v>0</v>
      </c>
      <c r="Q1174">
        <v>0</v>
      </c>
    </row>
    <row r="1175" spans="3:17" hidden="1">
      <c r="C1175">
        <v>46</v>
      </c>
      <c r="D1175" t="s">
        <v>65</v>
      </c>
      <c r="E1175">
        <v>15180725</v>
      </c>
      <c r="F1175">
        <v>18</v>
      </c>
      <c r="G1175" t="s">
        <v>489</v>
      </c>
      <c r="H1175" t="s">
        <v>9</v>
      </c>
      <c r="I1175">
        <v>725</v>
      </c>
      <c r="J1175" t="s">
        <v>425</v>
      </c>
      <c r="K1175">
        <v>144</v>
      </c>
      <c r="L1175">
        <v>0</v>
      </c>
      <c r="M1175">
        <v>144</v>
      </c>
      <c r="N1175">
        <v>0</v>
      </c>
      <c r="O1175">
        <v>0</v>
      </c>
      <c r="P1175">
        <v>0</v>
      </c>
      <c r="Q1175">
        <v>0</v>
      </c>
    </row>
    <row r="1176" spans="3:17" hidden="1">
      <c r="C1176">
        <v>46</v>
      </c>
      <c r="D1176" t="s">
        <v>65</v>
      </c>
      <c r="E1176">
        <v>15180825</v>
      </c>
      <c r="F1176">
        <v>18</v>
      </c>
      <c r="G1176" t="s">
        <v>489</v>
      </c>
      <c r="H1176" t="s">
        <v>9</v>
      </c>
      <c r="I1176">
        <v>825</v>
      </c>
      <c r="J1176" t="s">
        <v>426</v>
      </c>
      <c r="K1176">
        <v>144</v>
      </c>
      <c r="L1176">
        <v>0</v>
      </c>
      <c r="M1176">
        <v>144</v>
      </c>
      <c r="N1176">
        <v>0</v>
      </c>
      <c r="O1176">
        <v>0</v>
      </c>
      <c r="P1176">
        <v>0</v>
      </c>
      <c r="Q1176">
        <v>0</v>
      </c>
    </row>
    <row r="1177" spans="3:17" hidden="1">
      <c r="C1177">
        <v>46</v>
      </c>
      <c r="D1177" t="s">
        <v>65</v>
      </c>
      <c r="E1177">
        <v>15180925</v>
      </c>
      <c r="F1177">
        <v>18</v>
      </c>
      <c r="G1177" t="s">
        <v>489</v>
      </c>
      <c r="H1177" t="s">
        <v>9</v>
      </c>
      <c r="I1177">
        <v>925</v>
      </c>
      <c r="J1177" t="s">
        <v>427</v>
      </c>
      <c r="K1177">
        <v>144</v>
      </c>
      <c r="L1177">
        <v>0</v>
      </c>
      <c r="M1177">
        <v>144</v>
      </c>
      <c r="N1177">
        <v>0</v>
      </c>
      <c r="O1177">
        <v>0</v>
      </c>
      <c r="P1177">
        <v>0</v>
      </c>
      <c r="Q1177">
        <v>0</v>
      </c>
    </row>
    <row r="1178" spans="3:17" hidden="1">
      <c r="C1178">
        <v>46</v>
      </c>
      <c r="D1178" t="s">
        <v>65</v>
      </c>
      <c r="E1178">
        <v>15181726</v>
      </c>
      <c r="F1178">
        <v>18</v>
      </c>
      <c r="G1178" t="s">
        <v>489</v>
      </c>
      <c r="H1178" t="s">
        <v>9</v>
      </c>
      <c r="I1178">
        <v>726</v>
      </c>
      <c r="J1178" t="s">
        <v>226</v>
      </c>
      <c r="K1178">
        <v>144</v>
      </c>
      <c r="L1178">
        <v>0</v>
      </c>
      <c r="M1178">
        <v>144</v>
      </c>
      <c r="N1178">
        <v>0</v>
      </c>
      <c r="O1178">
        <v>0</v>
      </c>
      <c r="P1178">
        <v>0</v>
      </c>
      <c r="Q1178">
        <v>0</v>
      </c>
    </row>
    <row r="1179" spans="3:17" hidden="1">
      <c r="C1179">
        <v>46</v>
      </c>
      <c r="D1179" t="s">
        <v>65</v>
      </c>
      <c r="E1179">
        <v>15181826</v>
      </c>
      <c r="F1179">
        <v>18</v>
      </c>
      <c r="G1179" t="s">
        <v>489</v>
      </c>
      <c r="H1179" t="s">
        <v>9</v>
      </c>
      <c r="I1179">
        <v>826</v>
      </c>
      <c r="J1179" t="s">
        <v>227</v>
      </c>
      <c r="K1179">
        <v>144</v>
      </c>
      <c r="L1179">
        <v>0</v>
      </c>
      <c r="M1179">
        <v>144</v>
      </c>
      <c r="N1179">
        <v>0</v>
      </c>
      <c r="O1179">
        <v>0</v>
      </c>
      <c r="P1179">
        <v>0</v>
      </c>
      <c r="Q1179">
        <v>0</v>
      </c>
    </row>
    <row r="1180" spans="3:17" hidden="1">
      <c r="C1180">
        <v>46</v>
      </c>
      <c r="D1180" t="s">
        <v>65</v>
      </c>
      <c r="E1180">
        <v>15181926</v>
      </c>
      <c r="F1180">
        <v>18</v>
      </c>
      <c r="G1180" t="s">
        <v>489</v>
      </c>
      <c r="H1180" t="s">
        <v>9</v>
      </c>
      <c r="I1180">
        <v>926</v>
      </c>
      <c r="J1180" t="s">
        <v>228</v>
      </c>
      <c r="K1180">
        <v>144</v>
      </c>
      <c r="L1180">
        <v>0</v>
      </c>
      <c r="M1180">
        <v>144</v>
      </c>
      <c r="N1180">
        <v>0</v>
      </c>
      <c r="O1180">
        <v>0</v>
      </c>
      <c r="P1180">
        <v>0</v>
      </c>
      <c r="Q1180">
        <v>0</v>
      </c>
    </row>
    <row r="1181" spans="3:17" hidden="1">
      <c r="C1181">
        <v>47</v>
      </c>
      <c r="D1181" t="s">
        <v>66</v>
      </c>
      <c r="E1181">
        <v>15010728</v>
      </c>
      <c r="F1181">
        <v>1</v>
      </c>
      <c r="G1181" t="s">
        <v>476</v>
      </c>
      <c r="H1181" t="s">
        <v>5</v>
      </c>
      <c r="I1181">
        <v>728</v>
      </c>
      <c r="J1181" t="s">
        <v>446</v>
      </c>
      <c r="K1181">
        <v>108</v>
      </c>
      <c r="L1181">
        <v>0</v>
      </c>
      <c r="M1181">
        <v>108</v>
      </c>
      <c r="N1181">
        <v>0</v>
      </c>
      <c r="O1181">
        <v>0</v>
      </c>
      <c r="P1181">
        <v>0</v>
      </c>
      <c r="Q1181">
        <v>0</v>
      </c>
    </row>
    <row r="1182" spans="3:17" hidden="1">
      <c r="C1182">
        <v>47</v>
      </c>
      <c r="D1182" t="s">
        <v>66</v>
      </c>
      <c r="E1182">
        <v>15010828</v>
      </c>
      <c r="F1182">
        <v>1</v>
      </c>
      <c r="G1182" t="s">
        <v>476</v>
      </c>
      <c r="H1182" t="s">
        <v>5</v>
      </c>
      <c r="I1182">
        <v>828</v>
      </c>
      <c r="J1182" t="s">
        <v>447</v>
      </c>
      <c r="K1182">
        <v>108</v>
      </c>
      <c r="L1182">
        <v>0</v>
      </c>
      <c r="M1182">
        <v>108</v>
      </c>
      <c r="N1182">
        <v>0</v>
      </c>
      <c r="O1182">
        <v>0</v>
      </c>
      <c r="P1182">
        <v>0</v>
      </c>
      <c r="Q1182">
        <v>0</v>
      </c>
    </row>
    <row r="1183" spans="3:17" hidden="1">
      <c r="C1183">
        <v>47</v>
      </c>
      <c r="D1183" t="s">
        <v>66</v>
      </c>
      <c r="E1183">
        <v>15010928</v>
      </c>
      <c r="F1183">
        <v>1</v>
      </c>
      <c r="G1183" t="s">
        <v>476</v>
      </c>
      <c r="H1183" t="s">
        <v>5</v>
      </c>
      <c r="I1183">
        <v>928</v>
      </c>
      <c r="J1183" t="s">
        <v>448</v>
      </c>
      <c r="K1183">
        <v>107</v>
      </c>
      <c r="L1183">
        <v>0</v>
      </c>
      <c r="M1183">
        <v>107</v>
      </c>
      <c r="N1183">
        <v>0</v>
      </c>
      <c r="O1183">
        <v>0</v>
      </c>
      <c r="P1183">
        <v>0</v>
      </c>
      <c r="Q1183">
        <v>0</v>
      </c>
    </row>
    <row r="1184" spans="3:17">
      <c r="C1184">
        <v>47</v>
      </c>
      <c r="D1184" t="s">
        <v>66</v>
      </c>
      <c r="E1184">
        <v>15020732</v>
      </c>
      <c r="F1184">
        <v>2</v>
      </c>
      <c r="G1184" t="s">
        <v>477</v>
      </c>
      <c r="H1184" t="s">
        <v>524</v>
      </c>
      <c r="I1184">
        <v>732</v>
      </c>
      <c r="J1184" t="s">
        <v>410</v>
      </c>
    </row>
    <row r="1185" spans="3:17">
      <c r="C1185">
        <v>47</v>
      </c>
      <c r="D1185" t="s">
        <v>66</v>
      </c>
      <c r="E1185">
        <v>15030727</v>
      </c>
      <c r="F1185">
        <v>3</v>
      </c>
      <c r="G1185" t="s">
        <v>478</v>
      </c>
      <c r="H1185" t="s">
        <v>512</v>
      </c>
      <c r="I1185">
        <v>727</v>
      </c>
      <c r="J1185" t="s">
        <v>500</v>
      </c>
    </row>
    <row r="1186" spans="3:17">
      <c r="C1186">
        <v>47</v>
      </c>
      <c r="D1186" t="s">
        <v>66</v>
      </c>
      <c r="E1186">
        <v>15040732</v>
      </c>
      <c r="F1186">
        <v>4</v>
      </c>
      <c r="G1186" t="s">
        <v>479</v>
      </c>
      <c r="H1186" t="s">
        <v>512</v>
      </c>
      <c r="I1186">
        <v>732</v>
      </c>
      <c r="J1186" t="s">
        <v>501</v>
      </c>
    </row>
    <row r="1187" spans="3:17" hidden="1">
      <c r="C1187">
        <v>47</v>
      </c>
      <c r="D1187" t="s">
        <v>66</v>
      </c>
      <c r="E1187">
        <v>15050932</v>
      </c>
      <c r="F1187">
        <v>5</v>
      </c>
      <c r="G1187" t="s">
        <v>480</v>
      </c>
      <c r="H1187" t="s">
        <v>16</v>
      </c>
      <c r="I1187">
        <v>932</v>
      </c>
      <c r="J1187" t="s">
        <v>438</v>
      </c>
      <c r="K1187">
        <v>107</v>
      </c>
      <c r="L1187">
        <v>0</v>
      </c>
      <c r="M1187">
        <v>107</v>
      </c>
      <c r="N1187">
        <v>0</v>
      </c>
      <c r="O1187">
        <v>0</v>
      </c>
      <c r="P1187">
        <v>0</v>
      </c>
      <c r="Q1187">
        <v>0</v>
      </c>
    </row>
    <row r="1188" spans="3:17">
      <c r="C1188">
        <v>47</v>
      </c>
      <c r="D1188" t="s">
        <v>66</v>
      </c>
      <c r="E1188">
        <v>15060724</v>
      </c>
      <c r="F1188">
        <v>6</v>
      </c>
      <c r="G1188" t="s">
        <v>481</v>
      </c>
      <c r="H1188" t="s">
        <v>512</v>
      </c>
      <c r="I1188">
        <v>724</v>
      </c>
      <c r="J1188" t="s">
        <v>205</v>
      </c>
    </row>
    <row r="1189" spans="3:17" hidden="1">
      <c r="C1189">
        <v>47</v>
      </c>
      <c r="D1189" t="s">
        <v>66</v>
      </c>
      <c r="E1189">
        <v>15070730</v>
      </c>
      <c r="F1189">
        <v>7</v>
      </c>
      <c r="G1189" t="s">
        <v>482</v>
      </c>
      <c r="H1189" t="s">
        <v>5</v>
      </c>
      <c r="I1189">
        <v>730</v>
      </c>
      <c r="J1189" t="s">
        <v>274</v>
      </c>
      <c r="K1189">
        <v>108</v>
      </c>
      <c r="L1189">
        <v>0</v>
      </c>
      <c r="M1189">
        <v>108</v>
      </c>
      <c r="N1189">
        <v>0</v>
      </c>
      <c r="O1189">
        <v>0</v>
      </c>
      <c r="P1189">
        <v>0</v>
      </c>
      <c r="Q1189">
        <v>0</v>
      </c>
    </row>
    <row r="1190" spans="3:17" hidden="1">
      <c r="C1190">
        <v>47</v>
      </c>
      <c r="D1190" t="s">
        <v>66</v>
      </c>
      <c r="E1190">
        <v>15070830</v>
      </c>
      <c r="F1190">
        <v>7</v>
      </c>
      <c r="G1190" t="s">
        <v>482</v>
      </c>
      <c r="H1190" t="s">
        <v>5</v>
      </c>
      <c r="I1190">
        <v>830</v>
      </c>
      <c r="J1190" t="s">
        <v>275</v>
      </c>
      <c r="K1190">
        <v>108</v>
      </c>
      <c r="L1190">
        <v>0</v>
      </c>
      <c r="M1190">
        <v>108</v>
      </c>
      <c r="N1190">
        <v>0</v>
      </c>
      <c r="O1190">
        <v>0</v>
      </c>
      <c r="P1190">
        <v>0</v>
      </c>
      <c r="Q1190">
        <v>0</v>
      </c>
    </row>
    <row r="1191" spans="3:17" hidden="1">
      <c r="C1191">
        <v>47</v>
      </c>
      <c r="D1191" t="s">
        <v>66</v>
      </c>
      <c r="E1191">
        <v>15070930</v>
      </c>
      <c r="F1191">
        <v>7</v>
      </c>
      <c r="G1191" t="s">
        <v>482</v>
      </c>
      <c r="H1191" t="s">
        <v>5</v>
      </c>
      <c r="I1191">
        <v>930</v>
      </c>
      <c r="J1191" t="s">
        <v>276</v>
      </c>
      <c r="K1191">
        <v>107</v>
      </c>
      <c r="L1191">
        <v>0</v>
      </c>
      <c r="M1191">
        <v>107</v>
      </c>
      <c r="N1191">
        <v>0</v>
      </c>
      <c r="O1191">
        <v>0</v>
      </c>
      <c r="P1191">
        <v>0</v>
      </c>
      <c r="Q1191">
        <v>0</v>
      </c>
    </row>
    <row r="1192" spans="3:17" hidden="1">
      <c r="C1192">
        <v>47</v>
      </c>
      <c r="D1192" t="s">
        <v>66</v>
      </c>
      <c r="E1192">
        <v>15080727</v>
      </c>
      <c r="F1192">
        <v>8</v>
      </c>
      <c r="G1192" t="s">
        <v>483</v>
      </c>
      <c r="H1192" t="s">
        <v>2</v>
      </c>
      <c r="I1192">
        <v>727</v>
      </c>
      <c r="J1192" t="s">
        <v>412</v>
      </c>
      <c r="K1192">
        <v>108</v>
      </c>
      <c r="L1192">
        <v>0</v>
      </c>
      <c r="M1192">
        <v>108</v>
      </c>
      <c r="N1192">
        <v>0</v>
      </c>
      <c r="O1192">
        <v>0</v>
      </c>
      <c r="P1192">
        <v>0</v>
      </c>
      <c r="Q1192">
        <v>0</v>
      </c>
    </row>
    <row r="1193" spans="3:17" hidden="1">
      <c r="C1193">
        <v>47</v>
      </c>
      <c r="D1193" t="s">
        <v>66</v>
      </c>
      <c r="E1193">
        <v>15080827</v>
      </c>
      <c r="F1193">
        <v>8</v>
      </c>
      <c r="G1193" t="s">
        <v>483</v>
      </c>
      <c r="H1193" t="s">
        <v>2</v>
      </c>
      <c r="I1193">
        <v>827</v>
      </c>
      <c r="J1193" t="s">
        <v>413</v>
      </c>
      <c r="K1193">
        <v>108</v>
      </c>
      <c r="L1193">
        <v>0</v>
      </c>
      <c r="M1193">
        <v>108</v>
      </c>
      <c r="N1193">
        <v>0</v>
      </c>
      <c r="O1193">
        <v>0</v>
      </c>
      <c r="P1193">
        <v>0</v>
      </c>
      <c r="Q1193">
        <v>0</v>
      </c>
    </row>
    <row r="1194" spans="3:17" hidden="1">
      <c r="C1194">
        <v>47</v>
      </c>
      <c r="D1194" t="s">
        <v>66</v>
      </c>
      <c r="E1194">
        <v>15080927</v>
      </c>
      <c r="F1194">
        <v>8</v>
      </c>
      <c r="G1194" t="s">
        <v>483</v>
      </c>
      <c r="H1194" t="s">
        <v>2</v>
      </c>
      <c r="I1194">
        <v>927</v>
      </c>
      <c r="J1194" t="s">
        <v>414</v>
      </c>
      <c r="K1194">
        <v>107</v>
      </c>
      <c r="L1194">
        <v>0</v>
      </c>
      <c r="M1194">
        <v>107</v>
      </c>
      <c r="N1194">
        <v>0</v>
      </c>
      <c r="O1194">
        <v>0</v>
      </c>
      <c r="P1194">
        <v>0</v>
      </c>
      <c r="Q1194">
        <v>0</v>
      </c>
    </row>
    <row r="1195" spans="3:17" hidden="1"/>
    <row r="1196" spans="3:17">
      <c r="C1196">
        <v>47</v>
      </c>
      <c r="D1196" t="s">
        <v>66</v>
      </c>
      <c r="E1196">
        <v>15110774</v>
      </c>
      <c r="F1196">
        <v>11</v>
      </c>
      <c r="G1196" t="s">
        <v>484</v>
      </c>
      <c r="H1196" t="s">
        <v>516</v>
      </c>
      <c r="I1196">
        <v>774</v>
      </c>
      <c r="J1196" t="s">
        <v>215</v>
      </c>
    </row>
    <row r="1197" spans="3:17" hidden="1"/>
    <row r="1198" spans="3:17">
      <c r="C1198">
        <v>47</v>
      </c>
      <c r="D1198" t="s">
        <v>66</v>
      </c>
      <c r="E1198">
        <v>15140727</v>
      </c>
      <c r="F1198">
        <v>14</v>
      </c>
      <c r="G1198" t="s">
        <v>453</v>
      </c>
      <c r="H1198" t="s">
        <v>510</v>
      </c>
      <c r="I1198">
        <v>727</v>
      </c>
      <c r="J1198" t="s">
        <v>453</v>
      </c>
    </row>
    <row r="1199" spans="3:17">
      <c r="C1199">
        <v>47</v>
      </c>
      <c r="D1199" t="s">
        <v>66</v>
      </c>
      <c r="E1199">
        <v>15150726</v>
      </c>
      <c r="F1199">
        <v>15</v>
      </c>
      <c r="G1199" t="s">
        <v>486</v>
      </c>
      <c r="H1199" t="s">
        <v>518</v>
      </c>
      <c r="I1199">
        <v>726</v>
      </c>
      <c r="J1199" t="s">
        <v>421</v>
      </c>
    </row>
    <row r="1200" spans="3:17">
      <c r="C1200">
        <v>47</v>
      </c>
      <c r="D1200" t="s">
        <v>66</v>
      </c>
      <c r="E1200">
        <v>15160726</v>
      </c>
      <c r="F1200">
        <v>16</v>
      </c>
      <c r="G1200" t="s">
        <v>487</v>
      </c>
      <c r="H1200" t="s">
        <v>518</v>
      </c>
      <c r="I1200">
        <v>726</v>
      </c>
      <c r="J1200" t="s">
        <v>406</v>
      </c>
    </row>
    <row r="1201" spans="3:17" hidden="1">
      <c r="C1201">
        <v>47</v>
      </c>
      <c r="D1201" t="s">
        <v>66</v>
      </c>
      <c r="E1201">
        <v>15170730</v>
      </c>
      <c r="F1201">
        <v>17</v>
      </c>
      <c r="G1201" t="s">
        <v>488</v>
      </c>
      <c r="H1201" t="s">
        <v>28</v>
      </c>
      <c r="I1201">
        <v>730</v>
      </c>
      <c r="J1201" t="s">
        <v>422</v>
      </c>
      <c r="K1201">
        <v>108</v>
      </c>
      <c r="L1201">
        <v>0</v>
      </c>
      <c r="M1201">
        <v>108</v>
      </c>
      <c r="N1201">
        <v>0</v>
      </c>
      <c r="O1201">
        <v>0</v>
      </c>
      <c r="P1201">
        <v>0</v>
      </c>
      <c r="Q1201">
        <v>0</v>
      </c>
    </row>
    <row r="1202" spans="3:17" hidden="1">
      <c r="C1202">
        <v>47</v>
      </c>
      <c r="D1202" t="s">
        <v>66</v>
      </c>
      <c r="E1202">
        <v>15170830</v>
      </c>
      <c r="F1202">
        <v>17</v>
      </c>
      <c r="G1202" t="s">
        <v>488</v>
      </c>
      <c r="H1202" t="s">
        <v>28</v>
      </c>
      <c r="I1202">
        <v>830</v>
      </c>
      <c r="J1202" t="s">
        <v>423</v>
      </c>
      <c r="K1202">
        <v>108</v>
      </c>
      <c r="L1202">
        <v>0</v>
      </c>
      <c r="M1202">
        <v>108</v>
      </c>
      <c r="N1202">
        <v>0</v>
      </c>
      <c r="O1202">
        <v>0</v>
      </c>
      <c r="P1202">
        <v>0</v>
      </c>
      <c r="Q1202">
        <v>0</v>
      </c>
    </row>
    <row r="1203" spans="3:17" hidden="1">
      <c r="C1203">
        <v>47</v>
      </c>
      <c r="D1203" t="s">
        <v>66</v>
      </c>
      <c r="E1203">
        <v>15170930</v>
      </c>
      <c r="F1203">
        <v>17</v>
      </c>
      <c r="G1203" t="s">
        <v>488</v>
      </c>
      <c r="H1203" t="s">
        <v>28</v>
      </c>
      <c r="I1203">
        <v>930</v>
      </c>
      <c r="J1203" t="s">
        <v>424</v>
      </c>
      <c r="K1203">
        <v>107</v>
      </c>
      <c r="L1203">
        <v>0</v>
      </c>
      <c r="M1203">
        <v>107</v>
      </c>
      <c r="N1203">
        <v>0</v>
      </c>
      <c r="O1203">
        <v>0</v>
      </c>
      <c r="P1203">
        <v>0</v>
      </c>
      <c r="Q1203">
        <v>0</v>
      </c>
    </row>
    <row r="1204" spans="3:17" hidden="1">
      <c r="C1204">
        <v>47</v>
      </c>
      <c r="D1204" t="s">
        <v>66</v>
      </c>
      <c r="E1204">
        <v>15180721</v>
      </c>
      <c r="F1204">
        <v>18</v>
      </c>
      <c r="G1204" t="s">
        <v>489</v>
      </c>
      <c r="H1204" t="s">
        <v>2</v>
      </c>
      <c r="I1204">
        <v>721</v>
      </c>
      <c r="J1204" t="s">
        <v>418</v>
      </c>
      <c r="K1204">
        <v>108</v>
      </c>
      <c r="L1204">
        <v>0</v>
      </c>
      <c r="M1204">
        <v>108</v>
      </c>
      <c r="N1204">
        <v>0</v>
      </c>
      <c r="O1204">
        <v>0</v>
      </c>
      <c r="P1204">
        <v>0</v>
      </c>
      <c r="Q1204">
        <v>0</v>
      </c>
    </row>
    <row r="1205" spans="3:17" hidden="1">
      <c r="C1205">
        <v>47</v>
      </c>
      <c r="D1205" t="s">
        <v>66</v>
      </c>
      <c r="E1205">
        <v>15180821</v>
      </c>
      <c r="F1205">
        <v>18</v>
      </c>
      <c r="G1205" t="s">
        <v>489</v>
      </c>
      <c r="H1205" t="s">
        <v>2</v>
      </c>
      <c r="I1205">
        <v>821</v>
      </c>
      <c r="J1205" t="s">
        <v>419</v>
      </c>
      <c r="K1205">
        <v>108</v>
      </c>
      <c r="L1205">
        <v>0</v>
      </c>
      <c r="M1205">
        <v>108</v>
      </c>
      <c r="N1205">
        <v>0</v>
      </c>
      <c r="O1205">
        <v>0</v>
      </c>
      <c r="P1205">
        <v>0</v>
      </c>
      <c r="Q1205">
        <v>0</v>
      </c>
    </row>
    <row r="1206" spans="3:17" hidden="1">
      <c r="C1206">
        <v>47</v>
      </c>
      <c r="D1206" t="s">
        <v>66</v>
      </c>
      <c r="E1206">
        <v>15180921</v>
      </c>
      <c r="F1206">
        <v>18</v>
      </c>
      <c r="G1206" t="s">
        <v>489</v>
      </c>
      <c r="H1206" t="s">
        <v>2</v>
      </c>
      <c r="I1206">
        <v>921</v>
      </c>
      <c r="J1206" t="s">
        <v>420</v>
      </c>
      <c r="K1206">
        <v>107</v>
      </c>
      <c r="L1206">
        <v>0</v>
      </c>
      <c r="M1206">
        <v>107</v>
      </c>
      <c r="N1206">
        <v>0</v>
      </c>
      <c r="O1206">
        <v>0</v>
      </c>
      <c r="P1206">
        <v>0</v>
      </c>
      <c r="Q1206">
        <v>0</v>
      </c>
    </row>
    <row r="1207" spans="3:17" hidden="1">
      <c r="C1207">
        <v>48</v>
      </c>
      <c r="D1207" t="s">
        <v>67</v>
      </c>
      <c r="E1207">
        <v>15010730</v>
      </c>
      <c r="F1207">
        <v>1</v>
      </c>
      <c r="G1207" t="s">
        <v>476</v>
      </c>
      <c r="H1207" t="s">
        <v>6</v>
      </c>
      <c r="I1207">
        <v>730</v>
      </c>
      <c r="J1207" t="s">
        <v>315</v>
      </c>
      <c r="K1207">
        <v>144</v>
      </c>
      <c r="L1207">
        <v>0</v>
      </c>
      <c r="M1207">
        <v>144</v>
      </c>
      <c r="N1207">
        <v>0</v>
      </c>
      <c r="O1207">
        <v>0</v>
      </c>
      <c r="P1207">
        <v>0</v>
      </c>
      <c r="Q1207">
        <v>0</v>
      </c>
    </row>
    <row r="1208" spans="3:17" hidden="1">
      <c r="C1208">
        <v>48</v>
      </c>
      <c r="D1208" t="s">
        <v>67</v>
      </c>
      <c r="E1208">
        <v>15010830</v>
      </c>
      <c r="F1208">
        <v>1</v>
      </c>
      <c r="G1208" t="s">
        <v>476</v>
      </c>
      <c r="H1208" t="s">
        <v>6</v>
      </c>
      <c r="I1208">
        <v>830</v>
      </c>
      <c r="J1208" t="s">
        <v>316</v>
      </c>
      <c r="K1208">
        <v>144</v>
      </c>
      <c r="L1208">
        <v>0</v>
      </c>
      <c r="M1208">
        <v>144</v>
      </c>
      <c r="N1208">
        <v>0</v>
      </c>
      <c r="O1208">
        <v>0</v>
      </c>
      <c r="P1208">
        <v>0</v>
      </c>
      <c r="Q1208">
        <v>0</v>
      </c>
    </row>
    <row r="1209" spans="3:17" hidden="1">
      <c r="C1209">
        <v>48</v>
      </c>
      <c r="D1209" t="s">
        <v>67</v>
      </c>
      <c r="E1209">
        <v>15010930</v>
      </c>
      <c r="F1209">
        <v>1</v>
      </c>
      <c r="G1209" t="s">
        <v>476</v>
      </c>
      <c r="H1209" t="s">
        <v>6</v>
      </c>
      <c r="I1209">
        <v>930</v>
      </c>
      <c r="J1209" t="s">
        <v>317</v>
      </c>
      <c r="K1209">
        <v>144</v>
      </c>
      <c r="L1209">
        <v>0</v>
      </c>
      <c r="M1209">
        <v>144</v>
      </c>
      <c r="N1209">
        <v>0</v>
      </c>
      <c r="O1209">
        <v>0</v>
      </c>
      <c r="P1209">
        <v>0</v>
      </c>
      <c r="Q1209">
        <v>0</v>
      </c>
    </row>
    <row r="1210" spans="3:17">
      <c r="C1210">
        <v>48</v>
      </c>
      <c r="D1210" t="s">
        <v>67</v>
      </c>
      <c r="E1210">
        <v>15020734</v>
      </c>
      <c r="F1210">
        <v>2</v>
      </c>
      <c r="G1210" t="s">
        <v>477</v>
      </c>
      <c r="H1210" t="s">
        <v>520</v>
      </c>
      <c r="I1210">
        <v>734</v>
      </c>
      <c r="J1210" t="s">
        <v>232</v>
      </c>
    </row>
    <row r="1211" spans="3:17">
      <c r="C1211">
        <v>48</v>
      </c>
      <c r="D1211" t="s">
        <v>67</v>
      </c>
      <c r="E1211">
        <v>15030727</v>
      </c>
      <c r="F1211">
        <v>3</v>
      </c>
      <c r="G1211" t="s">
        <v>478</v>
      </c>
      <c r="H1211" t="s">
        <v>512</v>
      </c>
      <c r="I1211">
        <v>727</v>
      </c>
      <c r="J1211" t="s">
        <v>500</v>
      </c>
    </row>
    <row r="1212" spans="3:17">
      <c r="C1212">
        <v>48</v>
      </c>
      <c r="D1212" t="s">
        <v>67</v>
      </c>
      <c r="E1212">
        <v>15040732</v>
      </c>
      <c r="F1212">
        <v>4</v>
      </c>
      <c r="G1212" t="s">
        <v>479</v>
      </c>
      <c r="H1212" t="s">
        <v>512</v>
      </c>
      <c r="I1212">
        <v>732</v>
      </c>
      <c r="J1212" t="s">
        <v>501</v>
      </c>
    </row>
    <row r="1213" spans="3:17" hidden="1">
      <c r="C1213">
        <v>48</v>
      </c>
      <c r="D1213" t="s">
        <v>67</v>
      </c>
      <c r="E1213">
        <v>15050932</v>
      </c>
      <c r="F1213">
        <v>5</v>
      </c>
      <c r="G1213" t="s">
        <v>480</v>
      </c>
      <c r="H1213" t="s">
        <v>16</v>
      </c>
      <c r="I1213">
        <v>932</v>
      </c>
      <c r="J1213" t="s">
        <v>438</v>
      </c>
      <c r="K1213">
        <v>144</v>
      </c>
      <c r="L1213">
        <v>0</v>
      </c>
      <c r="M1213">
        <v>144</v>
      </c>
      <c r="N1213">
        <v>0</v>
      </c>
      <c r="O1213">
        <v>0</v>
      </c>
      <c r="P1213">
        <v>0</v>
      </c>
      <c r="Q1213">
        <v>0</v>
      </c>
    </row>
    <row r="1214" spans="3:17">
      <c r="C1214">
        <v>48</v>
      </c>
      <c r="D1214" t="s">
        <v>67</v>
      </c>
      <c r="E1214">
        <v>15060724</v>
      </c>
      <c r="F1214">
        <v>6</v>
      </c>
      <c r="G1214" t="s">
        <v>481</v>
      </c>
      <c r="H1214" t="s">
        <v>512</v>
      </c>
      <c r="I1214">
        <v>724</v>
      </c>
      <c r="J1214" t="s">
        <v>205</v>
      </c>
    </row>
    <row r="1215" spans="3:17" hidden="1">
      <c r="C1215">
        <v>48</v>
      </c>
      <c r="D1215" t="s">
        <v>67</v>
      </c>
      <c r="E1215">
        <v>15070735</v>
      </c>
      <c r="F1215">
        <v>7</v>
      </c>
      <c r="G1215" t="s">
        <v>482</v>
      </c>
      <c r="H1215" t="s">
        <v>9</v>
      </c>
      <c r="I1215">
        <v>735</v>
      </c>
      <c r="J1215" t="s">
        <v>258</v>
      </c>
      <c r="K1215">
        <v>144</v>
      </c>
      <c r="L1215">
        <v>0</v>
      </c>
      <c r="M1215">
        <v>144</v>
      </c>
      <c r="N1215">
        <v>0</v>
      </c>
      <c r="O1215">
        <v>0</v>
      </c>
      <c r="P1215">
        <v>0</v>
      </c>
      <c r="Q1215">
        <v>0</v>
      </c>
    </row>
    <row r="1216" spans="3:17" hidden="1">
      <c r="C1216">
        <v>48</v>
      </c>
      <c r="D1216" t="s">
        <v>67</v>
      </c>
      <c r="E1216">
        <v>15070835</v>
      </c>
      <c r="F1216">
        <v>7</v>
      </c>
      <c r="G1216" t="s">
        <v>482</v>
      </c>
      <c r="H1216" t="s">
        <v>9</v>
      </c>
      <c r="I1216">
        <v>835</v>
      </c>
      <c r="J1216" t="s">
        <v>259</v>
      </c>
      <c r="K1216">
        <v>144</v>
      </c>
      <c r="L1216">
        <v>0</v>
      </c>
      <c r="M1216">
        <v>144</v>
      </c>
      <c r="N1216">
        <v>0</v>
      </c>
      <c r="O1216">
        <v>0</v>
      </c>
      <c r="P1216">
        <v>0</v>
      </c>
      <c r="Q1216">
        <v>0</v>
      </c>
    </row>
    <row r="1217" spans="3:17" hidden="1">
      <c r="C1217">
        <v>48</v>
      </c>
      <c r="D1217" t="s">
        <v>67</v>
      </c>
      <c r="E1217">
        <v>15070935</v>
      </c>
      <c r="F1217">
        <v>7</v>
      </c>
      <c r="G1217" t="s">
        <v>482</v>
      </c>
      <c r="H1217" t="s">
        <v>9</v>
      </c>
      <c r="I1217">
        <v>935</v>
      </c>
      <c r="J1217" t="s">
        <v>260</v>
      </c>
      <c r="K1217">
        <v>144</v>
      </c>
      <c r="L1217">
        <v>0</v>
      </c>
      <c r="M1217">
        <v>144</v>
      </c>
      <c r="N1217">
        <v>0</v>
      </c>
      <c r="O1217">
        <v>0</v>
      </c>
      <c r="P1217">
        <v>0</v>
      </c>
      <c r="Q1217">
        <v>0</v>
      </c>
    </row>
    <row r="1218" spans="3:17" hidden="1">
      <c r="C1218">
        <v>48</v>
      </c>
      <c r="D1218" t="s">
        <v>67</v>
      </c>
      <c r="E1218">
        <v>15080732</v>
      </c>
      <c r="F1218">
        <v>8</v>
      </c>
      <c r="G1218" t="s">
        <v>483</v>
      </c>
      <c r="H1218" t="s">
        <v>8</v>
      </c>
      <c r="I1218">
        <v>732</v>
      </c>
      <c r="J1218" t="s">
        <v>389</v>
      </c>
      <c r="K1218">
        <v>144</v>
      </c>
      <c r="L1218">
        <v>0</v>
      </c>
      <c r="M1218">
        <v>144</v>
      </c>
      <c r="N1218">
        <v>0</v>
      </c>
      <c r="O1218">
        <v>0</v>
      </c>
      <c r="P1218">
        <v>0</v>
      </c>
      <c r="Q1218">
        <v>0</v>
      </c>
    </row>
    <row r="1219" spans="3:17" hidden="1">
      <c r="C1219">
        <v>48</v>
      </c>
      <c r="D1219" t="s">
        <v>67</v>
      </c>
      <c r="E1219">
        <v>15080832</v>
      </c>
      <c r="F1219">
        <v>8</v>
      </c>
      <c r="G1219" t="s">
        <v>483</v>
      </c>
      <c r="H1219" t="s">
        <v>8</v>
      </c>
      <c r="I1219">
        <v>832</v>
      </c>
      <c r="J1219" t="s">
        <v>390</v>
      </c>
      <c r="K1219">
        <v>144</v>
      </c>
      <c r="L1219">
        <v>0</v>
      </c>
      <c r="M1219">
        <v>144</v>
      </c>
      <c r="N1219">
        <v>0</v>
      </c>
      <c r="O1219">
        <v>0</v>
      </c>
      <c r="P1219">
        <v>0</v>
      </c>
      <c r="Q1219">
        <v>0</v>
      </c>
    </row>
    <row r="1220" spans="3:17" hidden="1">
      <c r="C1220">
        <v>48</v>
      </c>
      <c r="D1220" t="s">
        <v>67</v>
      </c>
      <c r="E1220">
        <v>15080932</v>
      </c>
      <c r="F1220">
        <v>8</v>
      </c>
      <c r="G1220" t="s">
        <v>483</v>
      </c>
      <c r="H1220" t="s">
        <v>8</v>
      </c>
      <c r="I1220">
        <v>932</v>
      </c>
      <c r="J1220" t="s">
        <v>391</v>
      </c>
      <c r="K1220">
        <v>144</v>
      </c>
      <c r="L1220">
        <v>0</v>
      </c>
      <c r="M1220">
        <v>144</v>
      </c>
      <c r="N1220">
        <v>0</v>
      </c>
      <c r="O1220">
        <v>0</v>
      </c>
      <c r="P1220">
        <v>0</v>
      </c>
      <c r="Q1220">
        <v>0</v>
      </c>
    </row>
    <row r="1221" spans="3:17" hidden="1">
      <c r="C1221">
        <v>48</v>
      </c>
      <c r="D1221" t="s">
        <v>67</v>
      </c>
      <c r="E1221">
        <v>15081733</v>
      </c>
      <c r="F1221">
        <v>8</v>
      </c>
      <c r="G1221" t="s">
        <v>483</v>
      </c>
      <c r="H1221" t="s">
        <v>8</v>
      </c>
      <c r="I1221">
        <v>733</v>
      </c>
      <c r="J1221" t="s">
        <v>392</v>
      </c>
      <c r="K1221">
        <v>144</v>
      </c>
      <c r="L1221">
        <v>0</v>
      </c>
      <c r="M1221">
        <v>144</v>
      </c>
      <c r="N1221">
        <v>0</v>
      </c>
      <c r="O1221">
        <v>0</v>
      </c>
      <c r="P1221">
        <v>0</v>
      </c>
      <c r="Q1221">
        <v>0</v>
      </c>
    </row>
    <row r="1222" spans="3:17" hidden="1">
      <c r="C1222">
        <v>48</v>
      </c>
      <c r="D1222" t="s">
        <v>67</v>
      </c>
      <c r="E1222">
        <v>15081833</v>
      </c>
      <c r="F1222">
        <v>8</v>
      </c>
      <c r="G1222" t="s">
        <v>483</v>
      </c>
      <c r="H1222" t="s">
        <v>8</v>
      </c>
      <c r="I1222">
        <v>833</v>
      </c>
      <c r="J1222" t="s">
        <v>393</v>
      </c>
      <c r="K1222">
        <v>144</v>
      </c>
      <c r="L1222">
        <v>0</v>
      </c>
      <c r="M1222">
        <v>144</v>
      </c>
      <c r="N1222">
        <v>0</v>
      </c>
      <c r="O1222">
        <v>0</v>
      </c>
      <c r="P1222">
        <v>0</v>
      </c>
      <c r="Q1222">
        <v>0</v>
      </c>
    </row>
    <row r="1223" spans="3:17" hidden="1">
      <c r="C1223">
        <v>48</v>
      </c>
      <c r="D1223" t="s">
        <v>67</v>
      </c>
      <c r="E1223">
        <v>15081933</v>
      </c>
      <c r="F1223">
        <v>8</v>
      </c>
      <c r="G1223" t="s">
        <v>483</v>
      </c>
      <c r="H1223" t="s">
        <v>8</v>
      </c>
      <c r="I1223">
        <v>933</v>
      </c>
      <c r="J1223" t="s">
        <v>394</v>
      </c>
      <c r="K1223">
        <v>144</v>
      </c>
      <c r="L1223">
        <v>0</v>
      </c>
      <c r="M1223">
        <v>144</v>
      </c>
      <c r="N1223">
        <v>0</v>
      </c>
      <c r="O1223">
        <v>0</v>
      </c>
      <c r="P1223">
        <v>0</v>
      </c>
      <c r="Q1223">
        <v>0</v>
      </c>
    </row>
    <row r="1224" spans="3:17" hidden="1"/>
    <row r="1225" spans="3:17">
      <c r="C1225">
        <v>48</v>
      </c>
      <c r="D1225" t="s">
        <v>67</v>
      </c>
      <c r="E1225">
        <v>15110774</v>
      </c>
      <c r="F1225">
        <v>11</v>
      </c>
      <c r="G1225" t="s">
        <v>484</v>
      </c>
      <c r="H1225" t="s">
        <v>516</v>
      </c>
      <c r="I1225">
        <v>774</v>
      </c>
      <c r="J1225" t="s">
        <v>215</v>
      </c>
    </row>
    <row r="1226" spans="3:17" hidden="1"/>
    <row r="1227" spans="3:17">
      <c r="C1227">
        <v>48</v>
      </c>
      <c r="D1227" t="s">
        <v>67</v>
      </c>
      <c r="E1227">
        <v>15120827</v>
      </c>
      <c r="F1227">
        <v>12</v>
      </c>
      <c r="G1227" t="s">
        <v>485</v>
      </c>
      <c r="H1227" t="s">
        <v>521</v>
      </c>
      <c r="I1227">
        <v>827</v>
      </c>
      <c r="J1227" t="s">
        <v>395</v>
      </c>
    </row>
    <row r="1228" spans="3:17">
      <c r="C1228">
        <v>48</v>
      </c>
      <c r="D1228" t="s">
        <v>67</v>
      </c>
      <c r="E1228">
        <v>15140725</v>
      </c>
      <c r="F1228">
        <v>14</v>
      </c>
      <c r="G1228" t="s">
        <v>453</v>
      </c>
      <c r="H1228" t="s">
        <v>509</v>
      </c>
      <c r="I1228">
        <v>725</v>
      </c>
      <c r="J1228" t="s">
        <v>396</v>
      </c>
    </row>
    <row r="1229" spans="3:17">
      <c r="C1229">
        <v>48</v>
      </c>
      <c r="D1229" t="s">
        <v>67</v>
      </c>
      <c r="E1229">
        <v>15150724</v>
      </c>
      <c r="F1229">
        <v>15</v>
      </c>
      <c r="G1229" t="s">
        <v>486</v>
      </c>
      <c r="H1229" t="s">
        <v>509</v>
      </c>
      <c r="I1229">
        <v>724</v>
      </c>
      <c r="J1229" t="s">
        <v>507</v>
      </c>
    </row>
    <row r="1230" spans="3:17">
      <c r="C1230">
        <v>48</v>
      </c>
      <c r="D1230" t="s">
        <v>67</v>
      </c>
      <c r="E1230">
        <v>15160724</v>
      </c>
      <c r="F1230">
        <v>16</v>
      </c>
      <c r="G1230" t="s">
        <v>487</v>
      </c>
      <c r="H1230" t="s">
        <v>509</v>
      </c>
      <c r="I1230">
        <v>724</v>
      </c>
      <c r="J1230" t="s">
        <v>506</v>
      </c>
    </row>
    <row r="1231" spans="3:17" hidden="1">
      <c r="C1231">
        <v>48</v>
      </c>
      <c r="D1231" t="s">
        <v>67</v>
      </c>
      <c r="E1231">
        <v>15170730</v>
      </c>
      <c r="F1231">
        <v>17</v>
      </c>
      <c r="G1231" t="s">
        <v>488</v>
      </c>
      <c r="H1231" t="s">
        <v>28</v>
      </c>
      <c r="I1231">
        <v>730</v>
      </c>
      <c r="J1231" t="s">
        <v>422</v>
      </c>
      <c r="K1231">
        <v>144</v>
      </c>
      <c r="L1231">
        <v>0</v>
      </c>
      <c r="M1231">
        <v>144</v>
      </c>
      <c r="N1231">
        <v>0</v>
      </c>
      <c r="O1231">
        <v>0</v>
      </c>
      <c r="P1231">
        <v>0</v>
      </c>
      <c r="Q1231">
        <v>0</v>
      </c>
    </row>
    <row r="1232" spans="3:17" hidden="1">
      <c r="C1232">
        <v>48</v>
      </c>
      <c r="D1232" t="s">
        <v>67</v>
      </c>
      <c r="E1232">
        <v>15170830</v>
      </c>
      <c r="F1232">
        <v>17</v>
      </c>
      <c r="G1232" t="s">
        <v>488</v>
      </c>
      <c r="H1232" t="s">
        <v>28</v>
      </c>
      <c r="I1232">
        <v>830</v>
      </c>
      <c r="J1232" t="s">
        <v>423</v>
      </c>
      <c r="K1232">
        <v>144</v>
      </c>
      <c r="L1232">
        <v>0</v>
      </c>
      <c r="M1232">
        <v>144</v>
      </c>
      <c r="N1232">
        <v>0</v>
      </c>
      <c r="O1232">
        <v>0</v>
      </c>
      <c r="P1232">
        <v>0</v>
      </c>
      <c r="Q1232">
        <v>0</v>
      </c>
    </row>
    <row r="1233" spans="3:17" hidden="1">
      <c r="C1233">
        <v>48</v>
      </c>
      <c r="D1233" t="s">
        <v>67</v>
      </c>
      <c r="E1233">
        <v>15170930</v>
      </c>
      <c r="F1233">
        <v>17</v>
      </c>
      <c r="G1233" t="s">
        <v>488</v>
      </c>
      <c r="H1233" t="s">
        <v>28</v>
      </c>
      <c r="I1233">
        <v>930</v>
      </c>
      <c r="J1233" t="s">
        <v>424</v>
      </c>
      <c r="K1233">
        <v>144</v>
      </c>
      <c r="L1233">
        <v>0</v>
      </c>
      <c r="M1233">
        <v>144</v>
      </c>
      <c r="N1233">
        <v>0</v>
      </c>
      <c r="O1233">
        <v>0</v>
      </c>
      <c r="P1233">
        <v>0</v>
      </c>
      <c r="Q1233">
        <v>0</v>
      </c>
    </row>
    <row r="1234" spans="3:17" hidden="1">
      <c r="C1234">
        <v>48</v>
      </c>
      <c r="D1234" t="s">
        <v>67</v>
      </c>
      <c r="E1234">
        <v>15180728</v>
      </c>
      <c r="F1234">
        <v>18</v>
      </c>
      <c r="G1234" t="s">
        <v>489</v>
      </c>
      <c r="H1234" t="s">
        <v>293</v>
      </c>
      <c r="I1234">
        <v>728</v>
      </c>
      <c r="J1234" t="s">
        <v>454</v>
      </c>
      <c r="K1234">
        <v>144</v>
      </c>
      <c r="L1234">
        <v>0</v>
      </c>
      <c r="M1234">
        <v>144</v>
      </c>
      <c r="N1234">
        <v>0</v>
      </c>
      <c r="O1234">
        <v>0</v>
      </c>
      <c r="P1234">
        <v>0</v>
      </c>
      <c r="Q1234">
        <v>0</v>
      </c>
    </row>
    <row r="1235" spans="3:17" hidden="1">
      <c r="C1235">
        <v>48</v>
      </c>
      <c r="D1235" t="s">
        <v>67</v>
      </c>
      <c r="E1235">
        <v>15180828</v>
      </c>
      <c r="F1235">
        <v>18</v>
      </c>
      <c r="G1235" t="s">
        <v>489</v>
      </c>
      <c r="H1235" t="s">
        <v>293</v>
      </c>
      <c r="I1235">
        <v>828</v>
      </c>
      <c r="J1235" t="s">
        <v>455</v>
      </c>
      <c r="K1235">
        <v>144</v>
      </c>
      <c r="L1235">
        <v>0</v>
      </c>
      <c r="M1235">
        <v>144</v>
      </c>
      <c r="N1235">
        <v>0</v>
      </c>
      <c r="O1235">
        <v>0</v>
      </c>
      <c r="P1235">
        <v>0</v>
      </c>
      <c r="Q1235">
        <v>0</v>
      </c>
    </row>
    <row r="1236" spans="3:17" hidden="1">
      <c r="C1236">
        <v>48</v>
      </c>
      <c r="D1236" t="s">
        <v>67</v>
      </c>
      <c r="E1236">
        <v>15180928</v>
      </c>
      <c r="F1236">
        <v>18</v>
      </c>
      <c r="G1236" t="s">
        <v>489</v>
      </c>
      <c r="H1236" t="s">
        <v>293</v>
      </c>
      <c r="I1236">
        <v>928</v>
      </c>
      <c r="J1236" t="s">
        <v>456</v>
      </c>
      <c r="K1236">
        <v>144</v>
      </c>
      <c r="L1236">
        <v>0</v>
      </c>
      <c r="M1236">
        <v>144</v>
      </c>
      <c r="N1236">
        <v>0</v>
      </c>
      <c r="O1236">
        <v>0</v>
      </c>
      <c r="P1236">
        <v>0</v>
      </c>
      <c r="Q1236">
        <v>0</v>
      </c>
    </row>
    <row r="1237" spans="3:17" hidden="1">
      <c r="C1237">
        <v>48</v>
      </c>
      <c r="D1237" t="s">
        <v>67</v>
      </c>
      <c r="E1237">
        <v>15181729</v>
      </c>
      <c r="F1237">
        <v>18</v>
      </c>
      <c r="G1237" t="s">
        <v>489</v>
      </c>
      <c r="H1237" t="s">
        <v>293</v>
      </c>
      <c r="I1237">
        <v>729</v>
      </c>
      <c r="J1237" t="s">
        <v>297</v>
      </c>
      <c r="K1237">
        <v>144</v>
      </c>
      <c r="L1237">
        <v>0</v>
      </c>
      <c r="M1237">
        <v>144</v>
      </c>
      <c r="N1237">
        <v>0</v>
      </c>
      <c r="O1237">
        <v>0</v>
      </c>
      <c r="P1237">
        <v>0</v>
      </c>
      <c r="Q1237">
        <v>0</v>
      </c>
    </row>
    <row r="1238" spans="3:17" hidden="1">
      <c r="C1238">
        <v>48</v>
      </c>
      <c r="D1238" t="s">
        <v>67</v>
      </c>
      <c r="E1238">
        <v>15181829</v>
      </c>
      <c r="F1238">
        <v>18</v>
      </c>
      <c r="G1238" t="s">
        <v>489</v>
      </c>
      <c r="H1238" t="s">
        <v>293</v>
      </c>
      <c r="I1238">
        <v>829</v>
      </c>
      <c r="J1238" t="s">
        <v>298</v>
      </c>
      <c r="K1238">
        <v>144</v>
      </c>
      <c r="L1238">
        <v>0</v>
      </c>
      <c r="M1238">
        <v>144</v>
      </c>
      <c r="N1238">
        <v>0</v>
      </c>
      <c r="O1238">
        <v>0</v>
      </c>
      <c r="P1238">
        <v>0</v>
      </c>
      <c r="Q1238">
        <v>0</v>
      </c>
    </row>
    <row r="1239" spans="3:17" hidden="1">
      <c r="C1239">
        <v>48</v>
      </c>
      <c r="D1239" t="s">
        <v>67</v>
      </c>
      <c r="E1239">
        <v>15181929</v>
      </c>
      <c r="F1239">
        <v>18</v>
      </c>
      <c r="G1239" t="s">
        <v>489</v>
      </c>
      <c r="H1239" t="s">
        <v>293</v>
      </c>
      <c r="I1239">
        <v>929</v>
      </c>
      <c r="J1239" t="s">
        <v>299</v>
      </c>
      <c r="K1239">
        <v>144</v>
      </c>
      <c r="L1239">
        <v>0</v>
      </c>
      <c r="M1239">
        <v>144</v>
      </c>
      <c r="N1239">
        <v>0</v>
      </c>
      <c r="O1239">
        <v>0</v>
      </c>
      <c r="P1239">
        <v>0</v>
      </c>
      <c r="Q1239">
        <v>0</v>
      </c>
    </row>
    <row r="1240" spans="3:17" hidden="1">
      <c r="C1240">
        <v>49</v>
      </c>
      <c r="D1240" t="s">
        <v>68</v>
      </c>
      <c r="E1240">
        <v>15010730</v>
      </c>
      <c r="F1240">
        <v>1</v>
      </c>
      <c r="G1240" t="s">
        <v>476</v>
      </c>
      <c r="H1240" t="s">
        <v>6</v>
      </c>
      <c r="I1240">
        <v>730</v>
      </c>
      <c r="J1240" t="s">
        <v>315</v>
      </c>
      <c r="K1240">
        <v>105</v>
      </c>
      <c r="L1240">
        <v>3</v>
      </c>
      <c r="M1240">
        <v>108</v>
      </c>
      <c r="N1240">
        <v>0</v>
      </c>
      <c r="O1240">
        <v>0</v>
      </c>
      <c r="P1240">
        <v>0</v>
      </c>
      <c r="Q1240">
        <v>0</v>
      </c>
    </row>
    <row r="1241" spans="3:17" hidden="1">
      <c r="C1241">
        <v>49</v>
      </c>
      <c r="D1241" t="s">
        <v>68</v>
      </c>
      <c r="E1241">
        <v>15010830</v>
      </c>
      <c r="F1241">
        <v>1</v>
      </c>
      <c r="G1241" t="s">
        <v>476</v>
      </c>
      <c r="H1241" t="s">
        <v>6</v>
      </c>
      <c r="I1241">
        <v>830</v>
      </c>
      <c r="J1241" t="s">
        <v>316</v>
      </c>
      <c r="K1241">
        <v>111</v>
      </c>
      <c r="L1241">
        <v>3</v>
      </c>
      <c r="M1241">
        <v>114</v>
      </c>
      <c r="N1241">
        <v>0</v>
      </c>
      <c r="O1241">
        <v>0</v>
      </c>
      <c r="P1241">
        <v>0</v>
      </c>
      <c r="Q1241">
        <v>0</v>
      </c>
    </row>
    <row r="1242" spans="3:17" hidden="1">
      <c r="C1242">
        <v>49</v>
      </c>
      <c r="D1242" t="s">
        <v>68</v>
      </c>
      <c r="E1242">
        <v>15010930</v>
      </c>
      <c r="F1242">
        <v>1</v>
      </c>
      <c r="G1242" t="s">
        <v>476</v>
      </c>
      <c r="H1242" t="s">
        <v>6</v>
      </c>
      <c r="I1242">
        <v>930</v>
      </c>
      <c r="J1242" t="s">
        <v>317</v>
      </c>
      <c r="K1242">
        <v>125</v>
      </c>
      <c r="L1242">
        <v>3</v>
      </c>
      <c r="M1242">
        <v>128</v>
      </c>
      <c r="N1242">
        <v>0</v>
      </c>
      <c r="O1242">
        <v>0</v>
      </c>
      <c r="P1242">
        <v>0</v>
      </c>
      <c r="Q1242">
        <v>0</v>
      </c>
    </row>
    <row r="1243" spans="3:17">
      <c r="C1243">
        <v>49</v>
      </c>
      <c r="D1243" t="s">
        <v>68</v>
      </c>
      <c r="E1243">
        <v>15020734</v>
      </c>
      <c r="F1243">
        <v>2</v>
      </c>
      <c r="G1243" t="s">
        <v>477</v>
      </c>
      <c r="H1243" t="s">
        <v>520</v>
      </c>
      <c r="I1243">
        <v>734</v>
      </c>
      <c r="J1243" t="s">
        <v>232</v>
      </c>
    </row>
    <row r="1244" spans="3:17">
      <c r="C1244">
        <v>49</v>
      </c>
      <c r="D1244" t="s">
        <v>68</v>
      </c>
      <c r="E1244">
        <v>15030727</v>
      </c>
      <c r="F1244">
        <v>3</v>
      </c>
      <c r="G1244" t="s">
        <v>478</v>
      </c>
      <c r="H1244" t="s">
        <v>512</v>
      </c>
      <c r="I1244">
        <v>727</v>
      </c>
      <c r="J1244" t="s">
        <v>500</v>
      </c>
    </row>
    <row r="1245" spans="3:17">
      <c r="C1245">
        <v>49</v>
      </c>
      <c r="D1245" t="s">
        <v>68</v>
      </c>
      <c r="E1245">
        <v>15040731</v>
      </c>
      <c r="F1245">
        <v>4</v>
      </c>
      <c r="G1245" t="s">
        <v>479</v>
      </c>
      <c r="H1245" t="s">
        <v>529</v>
      </c>
      <c r="I1245">
        <v>731</v>
      </c>
      <c r="J1245" t="s">
        <v>462</v>
      </c>
    </row>
    <row r="1246" spans="3:17" hidden="1">
      <c r="C1246">
        <v>49</v>
      </c>
      <c r="D1246" t="s">
        <v>68</v>
      </c>
      <c r="E1246">
        <v>15050931</v>
      </c>
      <c r="F1246">
        <v>5</v>
      </c>
      <c r="G1246" t="s">
        <v>480</v>
      </c>
      <c r="H1246" t="s">
        <v>461</v>
      </c>
      <c r="I1246">
        <v>931</v>
      </c>
      <c r="J1246" t="s">
        <v>463</v>
      </c>
      <c r="K1246">
        <v>125</v>
      </c>
      <c r="L1246">
        <v>5</v>
      </c>
      <c r="M1246">
        <v>130</v>
      </c>
      <c r="N1246">
        <v>0</v>
      </c>
      <c r="O1246">
        <v>0</v>
      </c>
      <c r="P1246">
        <v>0</v>
      </c>
      <c r="Q1246">
        <v>0</v>
      </c>
    </row>
    <row r="1247" spans="3:17">
      <c r="C1247">
        <v>49</v>
      </c>
      <c r="D1247" t="s">
        <v>68</v>
      </c>
      <c r="E1247">
        <v>15060724</v>
      </c>
      <c r="F1247">
        <v>6</v>
      </c>
      <c r="G1247" t="s">
        <v>481</v>
      </c>
      <c r="H1247" t="s">
        <v>512</v>
      </c>
      <c r="I1247">
        <v>724</v>
      </c>
      <c r="J1247" t="s">
        <v>205</v>
      </c>
    </row>
    <row r="1248" spans="3:17" hidden="1">
      <c r="C1248">
        <v>49</v>
      </c>
      <c r="D1248" t="s">
        <v>68</v>
      </c>
      <c r="E1248">
        <v>15070728</v>
      </c>
      <c r="F1248">
        <v>7</v>
      </c>
      <c r="G1248" t="s">
        <v>482</v>
      </c>
      <c r="H1248" t="s">
        <v>2</v>
      </c>
      <c r="I1248">
        <v>728</v>
      </c>
      <c r="J1248" t="s">
        <v>386</v>
      </c>
      <c r="K1248">
        <v>105</v>
      </c>
      <c r="L1248">
        <v>3</v>
      </c>
      <c r="M1248">
        <v>108</v>
      </c>
      <c r="N1248">
        <v>0</v>
      </c>
      <c r="O1248">
        <v>0</v>
      </c>
      <c r="P1248">
        <v>0</v>
      </c>
      <c r="Q1248">
        <v>0</v>
      </c>
    </row>
    <row r="1249" spans="3:17" hidden="1">
      <c r="C1249">
        <v>49</v>
      </c>
      <c r="D1249" t="s">
        <v>68</v>
      </c>
      <c r="E1249">
        <v>15070828</v>
      </c>
      <c r="F1249">
        <v>7</v>
      </c>
      <c r="G1249" t="s">
        <v>482</v>
      </c>
      <c r="H1249" t="s">
        <v>2</v>
      </c>
      <c r="I1249">
        <v>828</v>
      </c>
      <c r="J1249" t="s">
        <v>387</v>
      </c>
      <c r="K1249">
        <v>111</v>
      </c>
      <c r="L1249">
        <v>3</v>
      </c>
      <c r="M1249">
        <v>114</v>
      </c>
      <c r="N1249">
        <v>0</v>
      </c>
      <c r="O1249">
        <v>0</v>
      </c>
      <c r="P1249">
        <v>0</v>
      </c>
      <c r="Q1249">
        <v>0</v>
      </c>
    </row>
    <row r="1250" spans="3:17" hidden="1">
      <c r="C1250">
        <v>49</v>
      </c>
      <c r="D1250" t="s">
        <v>68</v>
      </c>
      <c r="E1250">
        <v>15070928</v>
      </c>
      <c r="F1250">
        <v>7</v>
      </c>
      <c r="G1250" t="s">
        <v>482</v>
      </c>
      <c r="H1250" t="s">
        <v>2</v>
      </c>
      <c r="I1250">
        <v>928</v>
      </c>
      <c r="J1250" t="s">
        <v>388</v>
      </c>
      <c r="K1250">
        <v>125</v>
      </c>
      <c r="L1250">
        <v>3</v>
      </c>
      <c r="M1250">
        <v>128</v>
      </c>
      <c r="N1250">
        <v>0</v>
      </c>
      <c r="O1250">
        <v>0</v>
      </c>
      <c r="P1250">
        <v>0</v>
      </c>
      <c r="Q1250">
        <v>0</v>
      </c>
    </row>
    <row r="1251" spans="3:17" hidden="1">
      <c r="C1251">
        <v>49</v>
      </c>
      <c r="D1251" t="s">
        <v>68</v>
      </c>
      <c r="E1251">
        <v>15080732</v>
      </c>
      <c r="F1251">
        <v>8</v>
      </c>
      <c r="G1251" t="s">
        <v>483</v>
      </c>
      <c r="H1251" t="s">
        <v>8</v>
      </c>
      <c r="I1251">
        <v>732</v>
      </c>
      <c r="J1251" t="s">
        <v>389</v>
      </c>
      <c r="K1251">
        <v>105</v>
      </c>
      <c r="L1251">
        <v>3</v>
      </c>
      <c r="M1251">
        <v>108</v>
      </c>
      <c r="N1251">
        <v>0</v>
      </c>
      <c r="O1251">
        <v>0</v>
      </c>
      <c r="P1251">
        <v>0</v>
      </c>
      <c r="Q1251">
        <v>0</v>
      </c>
    </row>
    <row r="1252" spans="3:17" hidden="1">
      <c r="C1252">
        <v>49</v>
      </c>
      <c r="D1252" t="s">
        <v>68</v>
      </c>
      <c r="E1252">
        <v>15080832</v>
      </c>
      <c r="F1252">
        <v>8</v>
      </c>
      <c r="G1252" t="s">
        <v>483</v>
      </c>
      <c r="H1252" t="s">
        <v>8</v>
      </c>
      <c r="I1252">
        <v>832</v>
      </c>
      <c r="J1252" t="s">
        <v>390</v>
      </c>
      <c r="K1252">
        <v>111</v>
      </c>
      <c r="L1252">
        <v>3</v>
      </c>
      <c r="M1252">
        <v>114</v>
      </c>
      <c r="N1252">
        <v>0</v>
      </c>
      <c r="O1252">
        <v>0</v>
      </c>
      <c r="P1252">
        <v>0</v>
      </c>
      <c r="Q1252">
        <v>0</v>
      </c>
    </row>
    <row r="1253" spans="3:17" hidden="1">
      <c r="C1253">
        <v>49</v>
      </c>
      <c r="D1253" t="s">
        <v>68</v>
      </c>
      <c r="E1253">
        <v>15080932</v>
      </c>
      <c r="F1253">
        <v>8</v>
      </c>
      <c r="G1253" t="s">
        <v>483</v>
      </c>
      <c r="H1253" t="s">
        <v>8</v>
      </c>
      <c r="I1253">
        <v>932</v>
      </c>
      <c r="J1253" t="s">
        <v>391</v>
      </c>
      <c r="K1253">
        <v>125</v>
      </c>
      <c r="L1253">
        <v>3</v>
      </c>
      <c r="M1253">
        <v>128</v>
      </c>
      <c r="N1253">
        <v>0</v>
      </c>
      <c r="O1253">
        <v>0</v>
      </c>
      <c r="P1253">
        <v>0</v>
      </c>
      <c r="Q1253">
        <v>0</v>
      </c>
    </row>
    <row r="1254" spans="3:17" hidden="1">
      <c r="C1254">
        <v>49</v>
      </c>
      <c r="D1254" t="s">
        <v>68</v>
      </c>
      <c r="E1254">
        <v>15081733</v>
      </c>
      <c r="F1254">
        <v>8</v>
      </c>
      <c r="G1254" t="s">
        <v>483</v>
      </c>
      <c r="H1254" t="s">
        <v>8</v>
      </c>
      <c r="I1254">
        <v>733</v>
      </c>
      <c r="J1254" t="s">
        <v>392</v>
      </c>
      <c r="K1254">
        <v>105</v>
      </c>
      <c r="L1254">
        <v>3</v>
      </c>
      <c r="M1254">
        <v>108</v>
      </c>
      <c r="N1254">
        <v>0</v>
      </c>
      <c r="O1254">
        <v>0</v>
      </c>
      <c r="P1254">
        <v>0</v>
      </c>
      <c r="Q1254">
        <v>0</v>
      </c>
    </row>
    <row r="1255" spans="3:17" hidden="1">
      <c r="C1255">
        <v>49</v>
      </c>
      <c r="D1255" t="s">
        <v>68</v>
      </c>
      <c r="E1255">
        <v>15081833</v>
      </c>
      <c r="F1255">
        <v>8</v>
      </c>
      <c r="G1255" t="s">
        <v>483</v>
      </c>
      <c r="H1255" t="s">
        <v>8</v>
      </c>
      <c r="I1255">
        <v>833</v>
      </c>
      <c r="J1255" t="s">
        <v>393</v>
      </c>
      <c r="K1255">
        <v>111</v>
      </c>
      <c r="L1255">
        <v>3</v>
      </c>
      <c r="M1255">
        <v>114</v>
      </c>
      <c r="N1255">
        <v>0</v>
      </c>
      <c r="O1255">
        <v>0</v>
      </c>
      <c r="P1255">
        <v>0</v>
      </c>
      <c r="Q1255">
        <v>0</v>
      </c>
    </row>
    <row r="1256" spans="3:17" hidden="1">
      <c r="C1256">
        <v>49</v>
      </c>
      <c r="D1256" t="s">
        <v>68</v>
      </c>
      <c r="E1256">
        <v>15081933</v>
      </c>
      <c r="F1256">
        <v>8</v>
      </c>
      <c r="G1256" t="s">
        <v>483</v>
      </c>
      <c r="H1256" t="s">
        <v>8</v>
      </c>
      <c r="I1256">
        <v>933</v>
      </c>
      <c r="J1256" t="s">
        <v>394</v>
      </c>
      <c r="K1256">
        <v>125</v>
      </c>
      <c r="L1256">
        <v>3</v>
      </c>
      <c r="M1256">
        <v>128</v>
      </c>
      <c r="N1256">
        <v>0</v>
      </c>
      <c r="O1256">
        <v>0</v>
      </c>
      <c r="P1256">
        <v>0</v>
      </c>
      <c r="Q1256">
        <v>0</v>
      </c>
    </row>
    <row r="1257" spans="3:17" hidden="1"/>
    <row r="1258" spans="3:17">
      <c r="C1258">
        <v>49</v>
      </c>
      <c r="D1258" t="s">
        <v>68</v>
      </c>
      <c r="E1258">
        <v>15110774</v>
      </c>
      <c r="F1258">
        <v>11</v>
      </c>
      <c r="G1258" t="s">
        <v>484</v>
      </c>
      <c r="H1258" t="s">
        <v>516</v>
      </c>
      <c r="I1258">
        <v>774</v>
      </c>
      <c r="J1258" t="s">
        <v>215</v>
      </c>
    </row>
    <row r="1259" spans="3:17" hidden="1"/>
    <row r="1260" spans="3:17">
      <c r="C1260">
        <v>49</v>
      </c>
      <c r="D1260" t="s">
        <v>68</v>
      </c>
      <c r="E1260">
        <v>15140727</v>
      </c>
      <c r="F1260">
        <v>14</v>
      </c>
      <c r="G1260" t="s">
        <v>453</v>
      </c>
      <c r="H1260" t="s">
        <v>510</v>
      </c>
      <c r="I1260">
        <v>727</v>
      </c>
      <c r="J1260" t="s">
        <v>453</v>
      </c>
    </row>
    <row r="1261" spans="3:17">
      <c r="C1261">
        <v>49</v>
      </c>
      <c r="D1261" t="s">
        <v>68</v>
      </c>
      <c r="E1261">
        <v>15150724</v>
      </c>
      <c r="F1261">
        <v>15</v>
      </c>
      <c r="G1261" t="s">
        <v>486</v>
      </c>
      <c r="H1261" t="s">
        <v>509</v>
      </c>
      <c r="I1261">
        <v>724</v>
      </c>
      <c r="J1261" t="s">
        <v>507</v>
      </c>
    </row>
    <row r="1262" spans="3:17">
      <c r="C1262">
        <v>49</v>
      </c>
      <c r="D1262" t="s">
        <v>68</v>
      </c>
      <c r="E1262">
        <v>15160724</v>
      </c>
      <c r="F1262">
        <v>16</v>
      </c>
      <c r="G1262" t="s">
        <v>487</v>
      </c>
      <c r="H1262" t="s">
        <v>509</v>
      </c>
      <c r="I1262">
        <v>724</v>
      </c>
      <c r="J1262" t="s">
        <v>506</v>
      </c>
    </row>
    <row r="1263" spans="3:17" hidden="1">
      <c r="C1263">
        <v>49</v>
      </c>
      <c r="D1263" t="s">
        <v>68</v>
      </c>
      <c r="E1263">
        <v>15170730</v>
      </c>
      <c r="F1263">
        <v>17</v>
      </c>
      <c r="G1263" t="s">
        <v>488</v>
      </c>
      <c r="H1263" t="s">
        <v>28</v>
      </c>
      <c r="I1263">
        <v>730</v>
      </c>
      <c r="J1263" t="s">
        <v>422</v>
      </c>
      <c r="K1263">
        <v>105</v>
      </c>
      <c r="L1263">
        <v>3</v>
      </c>
      <c r="M1263">
        <v>108</v>
      </c>
      <c r="N1263">
        <v>0</v>
      </c>
      <c r="O1263">
        <v>0</v>
      </c>
      <c r="P1263">
        <v>0</v>
      </c>
      <c r="Q1263">
        <v>0</v>
      </c>
    </row>
    <row r="1264" spans="3:17" hidden="1">
      <c r="C1264">
        <v>49</v>
      </c>
      <c r="D1264" t="s">
        <v>68</v>
      </c>
      <c r="E1264">
        <v>15170830</v>
      </c>
      <c r="F1264">
        <v>17</v>
      </c>
      <c r="G1264" t="s">
        <v>488</v>
      </c>
      <c r="H1264" t="s">
        <v>28</v>
      </c>
      <c r="I1264">
        <v>830</v>
      </c>
      <c r="J1264" t="s">
        <v>423</v>
      </c>
      <c r="K1264">
        <v>111</v>
      </c>
      <c r="L1264">
        <v>3</v>
      </c>
      <c r="M1264">
        <v>114</v>
      </c>
      <c r="N1264">
        <v>0</v>
      </c>
      <c r="O1264">
        <v>0</v>
      </c>
      <c r="P1264">
        <v>0</v>
      </c>
      <c r="Q1264">
        <v>0</v>
      </c>
    </row>
    <row r="1265" spans="3:17" hidden="1">
      <c r="C1265">
        <v>49</v>
      </c>
      <c r="D1265" t="s">
        <v>68</v>
      </c>
      <c r="E1265">
        <v>15170930</v>
      </c>
      <c r="F1265">
        <v>17</v>
      </c>
      <c r="G1265" t="s">
        <v>488</v>
      </c>
      <c r="H1265" t="s">
        <v>28</v>
      </c>
      <c r="I1265">
        <v>930</v>
      </c>
      <c r="J1265" t="s">
        <v>424</v>
      </c>
      <c r="K1265">
        <v>125</v>
      </c>
      <c r="L1265">
        <v>3</v>
      </c>
      <c r="M1265">
        <v>128</v>
      </c>
      <c r="N1265">
        <v>0</v>
      </c>
      <c r="O1265">
        <v>0</v>
      </c>
      <c r="P1265">
        <v>0</v>
      </c>
      <c r="Q1265">
        <v>0</v>
      </c>
    </row>
    <row r="1266" spans="3:17" hidden="1">
      <c r="C1266">
        <v>49</v>
      </c>
      <c r="D1266" t="s">
        <v>68</v>
      </c>
      <c r="E1266">
        <v>15180725</v>
      </c>
      <c r="F1266">
        <v>18</v>
      </c>
      <c r="G1266" t="s">
        <v>489</v>
      </c>
      <c r="H1266" t="s">
        <v>9</v>
      </c>
      <c r="I1266">
        <v>725</v>
      </c>
      <c r="J1266" t="s">
        <v>425</v>
      </c>
      <c r="K1266">
        <v>105</v>
      </c>
      <c r="L1266">
        <v>3</v>
      </c>
      <c r="M1266">
        <v>108</v>
      </c>
      <c r="N1266">
        <v>0</v>
      </c>
      <c r="O1266">
        <v>0</v>
      </c>
      <c r="P1266">
        <v>0</v>
      </c>
      <c r="Q1266">
        <v>0</v>
      </c>
    </row>
    <row r="1267" spans="3:17" hidden="1">
      <c r="C1267">
        <v>49</v>
      </c>
      <c r="D1267" t="s">
        <v>68</v>
      </c>
      <c r="E1267">
        <v>15180825</v>
      </c>
      <c r="F1267">
        <v>18</v>
      </c>
      <c r="G1267" t="s">
        <v>489</v>
      </c>
      <c r="H1267" t="s">
        <v>9</v>
      </c>
      <c r="I1267">
        <v>825</v>
      </c>
      <c r="J1267" t="s">
        <v>426</v>
      </c>
      <c r="K1267">
        <v>111</v>
      </c>
      <c r="L1267">
        <v>3</v>
      </c>
      <c r="M1267">
        <v>114</v>
      </c>
      <c r="N1267">
        <v>0</v>
      </c>
      <c r="O1267">
        <v>0</v>
      </c>
      <c r="P1267">
        <v>0</v>
      </c>
      <c r="Q1267">
        <v>0</v>
      </c>
    </row>
    <row r="1268" spans="3:17" hidden="1">
      <c r="C1268">
        <v>49</v>
      </c>
      <c r="D1268" t="s">
        <v>68</v>
      </c>
      <c r="E1268">
        <v>15180925</v>
      </c>
      <c r="F1268">
        <v>18</v>
      </c>
      <c r="G1268" t="s">
        <v>489</v>
      </c>
      <c r="H1268" t="s">
        <v>9</v>
      </c>
      <c r="I1268">
        <v>925</v>
      </c>
      <c r="J1268" t="s">
        <v>427</v>
      </c>
      <c r="K1268">
        <v>125</v>
      </c>
      <c r="L1268">
        <v>4</v>
      </c>
      <c r="M1268">
        <v>129</v>
      </c>
      <c r="N1268">
        <v>0</v>
      </c>
      <c r="O1268">
        <v>0</v>
      </c>
      <c r="P1268">
        <v>0</v>
      </c>
      <c r="Q1268">
        <v>0</v>
      </c>
    </row>
    <row r="1269" spans="3:17" hidden="1">
      <c r="C1269">
        <v>49</v>
      </c>
      <c r="D1269" t="s">
        <v>68</v>
      </c>
      <c r="E1269">
        <v>15181726</v>
      </c>
      <c r="F1269">
        <v>18</v>
      </c>
      <c r="G1269" t="s">
        <v>489</v>
      </c>
      <c r="H1269" t="s">
        <v>9</v>
      </c>
      <c r="I1269">
        <v>726</v>
      </c>
      <c r="J1269" t="s">
        <v>226</v>
      </c>
      <c r="K1269">
        <v>105</v>
      </c>
      <c r="L1269">
        <v>3</v>
      </c>
      <c r="M1269">
        <v>108</v>
      </c>
      <c r="N1269">
        <v>0</v>
      </c>
      <c r="O1269">
        <v>0</v>
      </c>
      <c r="P1269">
        <v>0</v>
      </c>
      <c r="Q1269">
        <v>0</v>
      </c>
    </row>
    <row r="1270" spans="3:17" hidden="1">
      <c r="C1270">
        <v>49</v>
      </c>
      <c r="D1270" t="s">
        <v>68</v>
      </c>
      <c r="E1270">
        <v>15181826</v>
      </c>
      <c r="F1270">
        <v>18</v>
      </c>
      <c r="G1270" t="s">
        <v>489</v>
      </c>
      <c r="H1270" t="s">
        <v>9</v>
      </c>
      <c r="I1270">
        <v>826</v>
      </c>
      <c r="J1270" t="s">
        <v>227</v>
      </c>
      <c r="K1270">
        <v>111</v>
      </c>
      <c r="L1270">
        <v>3</v>
      </c>
      <c r="M1270">
        <v>114</v>
      </c>
      <c r="N1270">
        <v>0</v>
      </c>
      <c r="O1270">
        <v>0</v>
      </c>
      <c r="P1270">
        <v>0</v>
      </c>
      <c r="Q1270">
        <v>0</v>
      </c>
    </row>
    <row r="1271" spans="3:17" hidden="1">
      <c r="C1271">
        <v>49</v>
      </c>
      <c r="D1271" t="s">
        <v>68</v>
      </c>
      <c r="E1271">
        <v>15181926</v>
      </c>
      <c r="F1271">
        <v>18</v>
      </c>
      <c r="G1271" t="s">
        <v>489</v>
      </c>
      <c r="H1271" t="s">
        <v>9</v>
      </c>
      <c r="I1271">
        <v>926</v>
      </c>
      <c r="J1271" t="s">
        <v>228</v>
      </c>
      <c r="K1271">
        <v>125</v>
      </c>
      <c r="L1271">
        <v>4</v>
      </c>
      <c r="M1271">
        <v>129</v>
      </c>
      <c r="N1271">
        <v>0</v>
      </c>
      <c r="O1271">
        <v>0</v>
      </c>
      <c r="P1271">
        <v>0</v>
      </c>
      <c r="Q1271">
        <v>0</v>
      </c>
    </row>
    <row r="1272" spans="3:17" hidden="1">
      <c r="C1272">
        <v>50</v>
      </c>
      <c r="D1272" t="s">
        <v>321</v>
      </c>
      <c r="E1272">
        <v>15010727</v>
      </c>
      <c r="F1272">
        <v>1</v>
      </c>
      <c r="G1272" t="s">
        <v>476</v>
      </c>
      <c r="H1272" t="s">
        <v>2</v>
      </c>
      <c r="I1272">
        <v>727</v>
      </c>
      <c r="J1272" t="s">
        <v>383</v>
      </c>
      <c r="K1272">
        <v>70</v>
      </c>
      <c r="L1272">
        <v>2</v>
      </c>
      <c r="M1272">
        <v>72</v>
      </c>
      <c r="N1272">
        <v>0</v>
      </c>
      <c r="O1272">
        <v>0</v>
      </c>
      <c r="P1272">
        <v>0</v>
      </c>
      <c r="Q1272">
        <v>0</v>
      </c>
    </row>
    <row r="1273" spans="3:17" hidden="1">
      <c r="C1273">
        <v>50</v>
      </c>
      <c r="D1273" t="s">
        <v>321</v>
      </c>
      <c r="E1273">
        <v>15010827</v>
      </c>
      <c r="F1273">
        <v>1</v>
      </c>
      <c r="G1273" t="s">
        <v>476</v>
      </c>
      <c r="H1273" t="s">
        <v>2</v>
      </c>
      <c r="I1273">
        <v>827</v>
      </c>
      <c r="J1273" t="s">
        <v>384</v>
      </c>
      <c r="K1273">
        <v>38</v>
      </c>
      <c r="L1273">
        <v>2</v>
      </c>
      <c r="M1273">
        <v>40</v>
      </c>
      <c r="N1273">
        <v>0</v>
      </c>
      <c r="O1273">
        <v>0</v>
      </c>
      <c r="P1273">
        <v>0</v>
      </c>
      <c r="Q1273">
        <v>0</v>
      </c>
    </row>
    <row r="1274" spans="3:17" hidden="1">
      <c r="C1274">
        <v>50</v>
      </c>
      <c r="D1274" t="s">
        <v>321</v>
      </c>
      <c r="E1274">
        <v>15010927</v>
      </c>
      <c r="F1274">
        <v>1</v>
      </c>
      <c r="G1274" t="s">
        <v>476</v>
      </c>
      <c r="H1274" t="s">
        <v>2</v>
      </c>
      <c r="I1274">
        <v>927</v>
      </c>
      <c r="J1274" t="s">
        <v>385</v>
      </c>
      <c r="K1274">
        <v>33</v>
      </c>
      <c r="L1274">
        <v>2</v>
      </c>
      <c r="M1274">
        <v>35</v>
      </c>
      <c r="N1274">
        <v>0</v>
      </c>
      <c r="O1274">
        <v>0</v>
      </c>
      <c r="P1274">
        <v>0</v>
      </c>
      <c r="Q1274">
        <v>0</v>
      </c>
    </row>
    <row r="1275" spans="3:17">
      <c r="C1275">
        <v>50</v>
      </c>
      <c r="D1275" t="s">
        <v>321</v>
      </c>
      <c r="E1275">
        <v>15020735</v>
      </c>
      <c r="F1275">
        <v>2</v>
      </c>
      <c r="G1275" t="s">
        <v>477</v>
      </c>
      <c r="H1275" t="s">
        <v>521</v>
      </c>
      <c r="I1275">
        <v>735</v>
      </c>
      <c r="J1275" t="s">
        <v>437</v>
      </c>
    </row>
    <row r="1276" spans="3:17">
      <c r="C1276">
        <v>50</v>
      </c>
      <c r="D1276" t="s">
        <v>321</v>
      </c>
      <c r="E1276">
        <v>15030727</v>
      </c>
      <c r="F1276">
        <v>3</v>
      </c>
      <c r="G1276" t="s">
        <v>478</v>
      </c>
      <c r="H1276" t="s">
        <v>512</v>
      </c>
      <c r="I1276">
        <v>727</v>
      </c>
      <c r="J1276" t="s">
        <v>500</v>
      </c>
    </row>
    <row r="1277" spans="3:17">
      <c r="C1277">
        <v>50</v>
      </c>
      <c r="D1277" t="s">
        <v>321</v>
      </c>
      <c r="E1277">
        <v>15040733</v>
      </c>
      <c r="F1277">
        <v>4</v>
      </c>
      <c r="G1277" t="s">
        <v>479</v>
      </c>
      <c r="H1277" t="s">
        <v>514</v>
      </c>
      <c r="I1277">
        <v>733</v>
      </c>
      <c r="J1277" t="s">
        <v>257</v>
      </c>
    </row>
    <row r="1278" spans="3:17" hidden="1">
      <c r="C1278">
        <v>50</v>
      </c>
      <c r="D1278" t="s">
        <v>321</v>
      </c>
      <c r="E1278">
        <v>15050933</v>
      </c>
      <c r="F1278">
        <v>5</v>
      </c>
      <c r="G1278" t="s">
        <v>480</v>
      </c>
      <c r="H1278" t="s">
        <v>9</v>
      </c>
      <c r="I1278">
        <v>933</v>
      </c>
      <c r="J1278" t="s">
        <v>204</v>
      </c>
      <c r="K1278">
        <v>33</v>
      </c>
      <c r="L1278">
        <v>2</v>
      </c>
      <c r="M1278">
        <v>35</v>
      </c>
      <c r="N1278">
        <v>0</v>
      </c>
      <c r="O1278">
        <v>0</v>
      </c>
      <c r="P1278">
        <v>0</v>
      </c>
      <c r="Q1278">
        <v>0</v>
      </c>
    </row>
    <row r="1279" spans="3:17">
      <c r="C1279">
        <v>50</v>
      </c>
      <c r="D1279" t="s">
        <v>321</v>
      </c>
      <c r="E1279">
        <v>15060724</v>
      </c>
      <c r="F1279">
        <v>6</v>
      </c>
      <c r="G1279" t="s">
        <v>481</v>
      </c>
      <c r="H1279" t="s">
        <v>512</v>
      </c>
      <c r="I1279">
        <v>724</v>
      </c>
      <c r="J1279" t="s">
        <v>205</v>
      </c>
    </row>
    <row r="1280" spans="3:17" hidden="1">
      <c r="C1280">
        <v>50</v>
      </c>
      <c r="D1280" t="s">
        <v>321</v>
      </c>
      <c r="E1280">
        <v>15070734</v>
      </c>
      <c r="F1280">
        <v>7</v>
      </c>
      <c r="G1280" t="s">
        <v>482</v>
      </c>
      <c r="H1280" t="s">
        <v>284</v>
      </c>
      <c r="I1280">
        <v>734</v>
      </c>
      <c r="J1280" t="s">
        <v>274</v>
      </c>
      <c r="K1280">
        <v>70</v>
      </c>
      <c r="L1280">
        <v>2</v>
      </c>
      <c r="M1280">
        <v>72</v>
      </c>
      <c r="N1280">
        <v>0</v>
      </c>
      <c r="O1280">
        <v>0</v>
      </c>
      <c r="P1280">
        <v>0</v>
      </c>
      <c r="Q1280">
        <v>0</v>
      </c>
    </row>
    <row r="1281" spans="3:17" hidden="1">
      <c r="C1281">
        <v>50</v>
      </c>
      <c r="D1281" t="s">
        <v>321</v>
      </c>
      <c r="E1281">
        <v>15070834</v>
      </c>
      <c r="F1281">
        <v>7</v>
      </c>
      <c r="G1281" t="s">
        <v>482</v>
      </c>
      <c r="H1281" t="s">
        <v>284</v>
      </c>
      <c r="I1281">
        <v>834</v>
      </c>
      <c r="J1281" t="s">
        <v>275</v>
      </c>
      <c r="K1281">
        <v>38</v>
      </c>
      <c r="L1281">
        <v>2</v>
      </c>
      <c r="M1281">
        <v>40</v>
      </c>
      <c r="N1281">
        <v>0</v>
      </c>
      <c r="O1281">
        <v>0</v>
      </c>
      <c r="P1281">
        <v>0</v>
      </c>
      <c r="Q1281">
        <v>0</v>
      </c>
    </row>
    <row r="1282" spans="3:17" hidden="1">
      <c r="C1282">
        <v>50</v>
      </c>
      <c r="D1282" t="s">
        <v>321</v>
      </c>
      <c r="E1282">
        <v>15070934</v>
      </c>
      <c r="F1282">
        <v>7</v>
      </c>
      <c r="G1282" t="s">
        <v>482</v>
      </c>
      <c r="H1282" t="s">
        <v>284</v>
      </c>
      <c r="I1282">
        <v>934</v>
      </c>
      <c r="J1282" t="s">
        <v>276</v>
      </c>
      <c r="K1282">
        <v>33</v>
      </c>
      <c r="L1282">
        <v>2</v>
      </c>
      <c r="M1282">
        <v>35</v>
      </c>
      <c r="N1282">
        <v>0</v>
      </c>
      <c r="O1282">
        <v>0</v>
      </c>
      <c r="P1282">
        <v>0</v>
      </c>
      <c r="Q1282">
        <v>0</v>
      </c>
    </row>
    <row r="1283" spans="3:17" hidden="1">
      <c r="C1283">
        <v>50</v>
      </c>
      <c r="D1283" t="s">
        <v>321</v>
      </c>
      <c r="E1283">
        <v>15080732</v>
      </c>
      <c r="F1283">
        <v>8</v>
      </c>
      <c r="G1283" t="s">
        <v>483</v>
      </c>
      <c r="H1283" t="s">
        <v>8</v>
      </c>
      <c r="I1283">
        <v>732</v>
      </c>
      <c r="J1283" t="s">
        <v>389</v>
      </c>
      <c r="K1283">
        <v>70</v>
      </c>
      <c r="L1283">
        <v>2</v>
      </c>
      <c r="M1283">
        <v>72</v>
      </c>
      <c r="N1283">
        <v>0</v>
      </c>
      <c r="O1283">
        <v>0</v>
      </c>
      <c r="P1283">
        <v>0</v>
      </c>
      <c r="Q1283">
        <v>0</v>
      </c>
    </row>
    <row r="1284" spans="3:17" hidden="1">
      <c r="C1284">
        <v>50</v>
      </c>
      <c r="D1284" t="s">
        <v>321</v>
      </c>
      <c r="E1284">
        <v>15080832</v>
      </c>
      <c r="F1284">
        <v>8</v>
      </c>
      <c r="G1284" t="s">
        <v>483</v>
      </c>
      <c r="H1284" t="s">
        <v>8</v>
      </c>
      <c r="I1284">
        <v>832</v>
      </c>
      <c r="J1284" t="s">
        <v>390</v>
      </c>
      <c r="K1284">
        <v>38</v>
      </c>
      <c r="L1284">
        <v>2</v>
      </c>
      <c r="M1284">
        <v>40</v>
      </c>
      <c r="N1284">
        <v>0</v>
      </c>
      <c r="O1284">
        <v>0</v>
      </c>
      <c r="P1284">
        <v>0</v>
      </c>
      <c r="Q1284">
        <v>0</v>
      </c>
    </row>
    <row r="1285" spans="3:17" hidden="1">
      <c r="C1285">
        <v>50</v>
      </c>
      <c r="D1285" t="s">
        <v>321</v>
      </c>
      <c r="E1285">
        <v>15080932</v>
      </c>
      <c r="F1285">
        <v>8</v>
      </c>
      <c r="G1285" t="s">
        <v>483</v>
      </c>
      <c r="H1285" t="s">
        <v>8</v>
      </c>
      <c r="I1285">
        <v>932</v>
      </c>
      <c r="J1285" t="s">
        <v>391</v>
      </c>
      <c r="K1285">
        <v>33</v>
      </c>
      <c r="L1285">
        <v>2</v>
      </c>
      <c r="M1285">
        <v>35</v>
      </c>
      <c r="N1285">
        <v>0</v>
      </c>
      <c r="O1285">
        <v>0</v>
      </c>
      <c r="P1285">
        <v>0</v>
      </c>
      <c r="Q1285">
        <v>0</v>
      </c>
    </row>
    <row r="1286" spans="3:17" hidden="1">
      <c r="C1286">
        <v>50</v>
      </c>
      <c r="D1286" t="s">
        <v>321</v>
      </c>
      <c r="E1286">
        <v>15081733</v>
      </c>
      <c r="F1286">
        <v>8</v>
      </c>
      <c r="G1286" t="s">
        <v>483</v>
      </c>
      <c r="H1286" t="s">
        <v>8</v>
      </c>
      <c r="I1286">
        <v>733</v>
      </c>
      <c r="J1286" t="s">
        <v>392</v>
      </c>
      <c r="K1286">
        <v>70</v>
      </c>
      <c r="L1286">
        <v>2</v>
      </c>
      <c r="M1286">
        <v>72</v>
      </c>
      <c r="N1286">
        <v>0</v>
      </c>
      <c r="O1286">
        <v>0</v>
      </c>
      <c r="P1286">
        <v>0</v>
      </c>
      <c r="Q1286">
        <v>0</v>
      </c>
    </row>
    <row r="1287" spans="3:17" hidden="1">
      <c r="C1287">
        <v>50</v>
      </c>
      <c r="D1287" t="s">
        <v>321</v>
      </c>
      <c r="E1287">
        <v>15081833</v>
      </c>
      <c r="F1287">
        <v>8</v>
      </c>
      <c r="G1287" t="s">
        <v>483</v>
      </c>
      <c r="H1287" t="s">
        <v>8</v>
      </c>
      <c r="I1287">
        <v>833</v>
      </c>
      <c r="J1287" t="s">
        <v>393</v>
      </c>
      <c r="K1287">
        <v>38</v>
      </c>
      <c r="L1287">
        <v>2</v>
      </c>
      <c r="M1287">
        <v>40</v>
      </c>
      <c r="N1287">
        <v>0</v>
      </c>
      <c r="O1287">
        <v>0</v>
      </c>
      <c r="P1287">
        <v>0</v>
      </c>
      <c r="Q1287">
        <v>0</v>
      </c>
    </row>
    <row r="1288" spans="3:17" hidden="1">
      <c r="C1288">
        <v>50</v>
      </c>
      <c r="D1288" t="s">
        <v>321</v>
      </c>
      <c r="E1288">
        <v>15081933</v>
      </c>
      <c r="F1288">
        <v>8</v>
      </c>
      <c r="G1288" t="s">
        <v>483</v>
      </c>
      <c r="H1288" t="s">
        <v>8</v>
      </c>
      <c r="I1288">
        <v>933</v>
      </c>
      <c r="J1288" t="s">
        <v>394</v>
      </c>
      <c r="K1288">
        <v>33</v>
      </c>
      <c r="L1288">
        <v>2</v>
      </c>
      <c r="M1288">
        <v>35</v>
      </c>
      <c r="N1288">
        <v>0</v>
      </c>
      <c r="O1288">
        <v>0</v>
      </c>
      <c r="P1288">
        <v>0</v>
      </c>
      <c r="Q1288">
        <v>0</v>
      </c>
    </row>
    <row r="1289" spans="3:17" hidden="1"/>
    <row r="1290" spans="3:17">
      <c r="C1290">
        <v>50</v>
      </c>
      <c r="D1290" t="s">
        <v>321</v>
      </c>
      <c r="E1290">
        <v>15110774</v>
      </c>
      <c r="F1290">
        <v>11</v>
      </c>
      <c r="G1290" t="s">
        <v>484</v>
      </c>
      <c r="H1290" t="s">
        <v>516</v>
      </c>
      <c r="I1290">
        <v>774</v>
      </c>
      <c r="J1290" t="s">
        <v>215</v>
      </c>
    </row>
    <row r="1291" spans="3:17" hidden="1"/>
    <row r="1292" spans="3:17">
      <c r="C1292">
        <v>50</v>
      </c>
      <c r="D1292" t="s">
        <v>321</v>
      </c>
      <c r="E1292">
        <v>15140725</v>
      </c>
      <c r="F1292">
        <v>14</v>
      </c>
      <c r="G1292" t="s">
        <v>453</v>
      </c>
      <c r="H1292" t="s">
        <v>509</v>
      </c>
      <c r="I1292">
        <v>725</v>
      </c>
      <c r="J1292" t="s">
        <v>396</v>
      </c>
    </row>
    <row r="1293" spans="3:17">
      <c r="C1293">
        <v>50</v>
      </c>
      <c r="D1293" t="s">
        <v>321</v>
      </c>
      <c r="E1293">
        <v>15150724</v>
      </c>
      <c r="F1293">
        <v>15</v>
      </c>
      <c r="G1293" t="s">
        <v>486</v>
      </c>
      <c r="H1293" t="s">
        <v>509</v>
      </c>
      <c r="I1293">
        <v>724</v>
      </c>
      <c r="J1293" t="s">
        <v>507</v>
      </c>
    </row>
    <row r="1294" spans="3:17">
      <c r="C1294">
        <v>50</v>
      </c>
      <c r="D1294" t="s">
        <v>321</v>
      </c>
      <c r="E1294">
        <v>15160724</v>
      </c>
      <c r="F1294">
        <v>16</v>
      </c>
      <c r="G1294" t="s">
        <v>487</v>
      </c>
      <c r="H1294" t="s">
        <v>509</v>
      </c>
      <c r="I1294">
        <v>724</v>
      </c>
      <c r="J1294" t="s">
        <v>506</v>
      </c>
    </row>
    <row r="1295" spans="3:17" hidden="1">
      <c r="C1295">
        <v>50</v>
      </c>
      <c r="D1295" t="s">
        <v>321</v>
      </c>
      <c r="E1295">
        <v>15170730</v>
      </c>
      <c r="F1295">
        <v>17</v>
      </c>
      <c r="G1295" t="s">
        <v>488</v>
      </c>
      <c r="H1295" t="s">
        <v>28</v>
      </c>
      <c r="I1295">
        <v>730</v>
      </c>
      <c r="J1295" t="s">
        <v>422</v>
      </c>
      <c r="K1295">
        <v>70</v>
      </c>
      <c r="L1295">
        <v>2</v>
      </c>
      <c r="M1295">
        <v>72</v>
      </c>
      <c r="N1295">
        <v>0</v>
      </c>
      <c r="O1295">
        <v>0</v>
      </c>
      <c r="P1295">
        <v>0</v>
      </c>
      <c r="Q1295">
        <v>0</v>
      </c>
    </row>
    <row r="1296" spans="3:17" hidden="1">
      <c r="C1296">
        <v>50</v>
      </c>
      <c r="D1296" t="s">
        <v>321</v>
      </c>
      <c r="E1296">
        <v>15170830</v>
      </c>
      <c r="F1296">
        <v>17</v>
      </c>
      <c r="G1296" t="s">
        <v>488</v>
      </c>
      <c r="H1296" t="s">
        <v>28</v>
      </c>
      <c r="I1296">
        <v>830</v>
      </c>
      <c r="J1296" t="s">
        <v>423</v>
      </c>
      <c r="K1296">
        <v>38</v>
      </c>
      <c r="L1296">
        <v>2</v>
      </c>
      <c r="M1296">
        <v>40</v>
      </c>
      <c r="N1296">
        <v>0</v>
      </c>
      <c r="O1296">
        <v>0</v>
      </c>
      <c r="P1296">
        <v>0</v>
      </c>
      <c r="Q1296">
        <v>0</v>
      </c>
    </row>
    <row r="1297" spans="3:17" hidden="1">
      <c r="C1297">
        <v>50</v>
      </c>
      <c r="D1297" t="s">
        <v>321</v>
      </c>
      <c r="E1297">
        <v>15170930</v>
      </c>
      <c r="F1297">
        <v>17</v>
      </c>
      <c r="G1297" t="s">
        <v>488</v>
      </c>
      <c r="H1297" t="s">
        <v>28</v>
      </c>
      <c r="I1297">
        <v>930</v>
      </c>
      <c r="J1297" t="s">
        <v>424</v>
      </c>
      <c r="K1297">
        <v>33</v>
      </c>
      <c r="L1297">
        <v>2</v>
      </c>
      <c r="M1297">
        <v>35</v>
      </c>
      <c r="N1297">
        <v>0</v>
      </c>
      <c r="O1297">
        <v>0</v>
      </c>
      <c r="P1297">
        <v>0</v>
      </c>
      <c r="Q1297">
        <v>0</v>
      </c>
    </row>
    <row r="1298" spans="3:17" hidden="1">
      <c r="C1298">
        <v>51</v>
      </c>
      <c r="D1298" t="s">
        <v>322</v>
      </c>
      <c r="E1298">
        <v>15010731</v>
      </c>
      <c r="F1298">
        <v>1</v>
      </c>
      <c r="G1298" t="s">
        <v>476</v>
      </c>
      <c r="H1298" t="s">
        <v>7</v>
      </c>
      <c r="I1298">
        <v>731</v>
      </c>
      <c r="J1298" t="s">
        <v>289</v>
      </c>
      <c r="K1298">
        <v>190</v>
      </c>
      <c r="L1298">
        <v>2</v>
      </c>
      <c r="M1298">
        <v>192</v>
      </c>
      <c r="N1298">
        <v>0</v>
      </c>
      <c r="O1298">
        <v>0</v>
      </c>
      <c r="P1298">
        <v>0</v>
      </c>
      <c r="Q1298">
        <v>0</v>
      </c>
    </row>
    <row r="1299" spans="3:17" hidden="1">
      <c r="C1299">
        <v>51</v>
      </c>
      <c r="D1299" t="s">
        <v>322</v>
      </c>
      <c r="E1299">
        <v>15010831</v>
      </c>
      <c r="F1299">
        <v>1</v>
      </c>
      <c r="G1299" t="s">
        <v>476</v>
      </c>
      <c r="H1299" t="s">
        <v>7</v>
      </c>
      <c r="I1299">
        <v>831</v>
      </c>
      <c r="J1299" t="s">
        <v>290</v>
      </c>
      <c r="K1299">
        <v>195</v>
      </c>
      <c r="L1299">
        <v>2</v>
      </c>
      <c r="M1299">
        <v>197</v>
      </c>
      <c r="N1299">
        <v>0</v>
      </c>
      <c r="O1299">
        <v>0</v>
      </c>
      <c r="P1299">
        <v>0</v>
      </c>
      <c r="Q1299">
        <v>0</v>
      </c>
    </row>
    <row r="1300" spans="3:17" hidden="1">
      <c r="C1300">
        <v>51</v>
      </c>
      <c r="D1300" t="s">
        <v>322</v>
      </c>
      <c r="E1300">
        <v>15010931</v>
      </c>
      <c r="F1300">
        <v>1</v>
      </c>
      <c r="G1300" t="s">
        <v>476</v>
      </c>
      <c r="H1300" t="s">
        <v>7</v>
      </c>
      <c r="I1300">
        <v>931</v>
      </c>
      <c r="J1300" t="s">
        <v>291</v>
      </c>
      <c r="K1300">
        <v>154</v>
      </c>
      <c r="L1300">
        <v>2</v>
      </c>
      <c r="M1300">
        <v>156</v>
      </c>
      <c r="N1300">
        <v>0</v>
      </c>
      <c r="O1300">
        <v>0</v>
      </c>
      <c r="P1300">
        <v>0</v>
      </c>
      <c r="Q1300">
        <v>0</v>
      </c>
    </row>
    <row r="1301" spans="3:17">
      <c r="C1301">
        <v>51</v>
      </c>
      <c r="D1301" t="s">
        <v>322</v>
      </c>
      <c r="E1301">
        <v>15020734</v>
      </c>
      <c r="F1301">
        <v>2</v>
      </c>
      <c r="G1301" t="s">
        <v>477</v>
      </c>
      <c r="H1301" t="s">
        <v>520</v>
      </c>
      <c r="I1301">
        <v>734</v>
      </c>
      <c r="J1301" t="s">
        <v>232</v>
      </c>
    </row>
    <row r="1302" spans="3:17">
      <c r="C1302">
        <v>51</v>
      </c>
      <c r="D1302" t="s">
        <v>322</v>
      </c>
      <c r="E1302">
        <v>15030727</v>
      </c>
      <c r="F1302">
        <v>3</v>
      </c>
      <c r="G1302" t="s">
        <v>478</v>
      </c>
      <c r="H1302" t="s">
        <v>512</v>
      </c>
      <c r="I1302">
        <v>727</v>
      </c>
      <c r="J1302" t="s">
        <v>500</v>
      </c>
    </row>
    <row r="1303" spans="3:17">
      <c r="C1303">
        <v>51</v>
      </c>
      <c r="D1303" t="s">
        <v>322</v>
      </c>
      <c r="E1303">
        <v>15040738</v>
      </c>
      <c r="F1303">
        <v>4</v>
      </c>
      <c r="G1303" t="s">
        <v>479</v>
      </c>
      <c r="H1303" t="s">
        <v>526</v>
      </c>
      <c r="I1303">
        <v>738</v>
      </c>
      <c r="J1303" t="s">
        <v>323</v>
      </c>
    </row>
    <row r="1304" spans="3:17" hidden="1">
      <c r="C1304">
        <v>51</v>
      </c>
      <c r="D1304" t="s">
        <v>322</v>
      </c>
      <c r="E1304">
        <v>15050933</v>
      </c>
      <c r="F1304">
        <v>5</v>
      </c>
      <c r="G1304" t="s">
        <v>480</v>
      </c>
      <c r="H1304" t="s">
        <v>9</v>
      </c>
      <c r="I1304">
        <v>933</v>
      </c>
      <c r="J1304" t="s">
        <v>204</v>
      </c>
      <c r="K1304">
        <v>154</v>
      </c>
      <c r="L1304">
        <v>4</v>
      </c>
      <c r="M1304">
        <v>158</v>
      </c>
      <c r="N1304">
        <v>0</v>
      </c>
      <c r="O1304">
        <v>0</v>
      </c>
      <c r="P1304">
        <v>0</v>
      </c>
      <c r="Q1304">
        <v>0</v>
      </c>
    </row>
    <row r="1305" spans="3:17">
      <c r="C1305">
        <v>51</v>
      </c>
      <c r="D1305" t="s">
        <v>322</v>
      </c>
      <c r="E1305">
        <v>15060724</v>
      </c>
      <c r="F1305">
        <v>6</v>
      </c>
      <c r="G1305" t="s">
        <v>481</v>
      </c>
      <c r="H1305" t="s">
        <v>512</v>
      </c>
      <c r="I1305">
        <v>724</v>
      </c>
      <c r="J1305" t="s">
        <v>205</v>
      </c>
    </row>
    <row r="1306" spans="3:17" hidden="1">
      <c r="C1306">
        <v>51</v>
      </c>
      <c r="D1306" t="s">
        <v>322</v>
      </c>
      <c r="E1306">
        <v>15070734</v>
      </c>
      <c r="F1306">
        <v>7</v>
      </c>
      <c r="G1306" t="s">
        <v>482</v>
      </c>
      <c r="H1306" t="s">
        <v>284</v>
      </c>
      <c r="I1306">
        <v>734</v>
      </c>
      <c r="J1306" t="s">
        <v>274</v>
      </c>
      <c r="K1306">
        <v>190</v>
      </c>
      <c r="L1306">
        <v>5</v>
      </c>
      <c r="M1306">
        <v>195</v>
      </c>
      <c r="N1306">
        <v>0</v>
      </c>
      <c r="O1306">
        <v>0</v>
      </c>
      <c r="P1306">
        <v>0</v>
      </c>
      <c r="Q1306">
        <v>0</v>
      </c>
    </row>
    <row r="1307" spans="3:17" hidden="1">
      <c r="C1307">
        <v>51</v>
      </c>
      <c r="D1307" t="s">
        <v>322</v>
      </c>
      <c r="E1307">
        <v>15070834</v>
      </c>
      <c r="F1307">
        <v>7</v>
      </c>
      <c r="G1307" t="s">
        <v>482</v>
      </c>
      <c r="H1307" t="s">
        <v>284</v>
      </c>
      <c r="I1307">
        <v>834</v>
      </c>
      <c r="J1307" t="s">
        <v>275</v>
      </c>
      <c r="K1307">
        <v>195</v>
      </c>
      <c r="L1307">
        <v>5</v>
      </c>
      <c r="M1307">
        <v>200</v>
      </c>
      <c r="N1307">
        <v>0</v>
      </c>
      <c r="O1307">
        <v>0</v>
      </c>
      <c r="P1307">
        <v>0</v>
      </c>
      <c r="Q1307">
        <v>0</v>
      </c>
    </row>
    <row r="1308" spans="3:17" hidden="1">
      <c r="C1308">
        <v>51</v>
      </c>
      <c r="D1308" t="s">
        <v>322</v>
      </c>
      <c r="E1308">
        <v>15070934</v>
      </c>
      <c r="F1308">
        <v>7</v>
      </c>
      <c r="G1308" t="s">
        <v>482</v>
      </c>
      <c r="H1308" t="s">
        <v>284</v>
      </c>
      <c r="I1308">
        <v>934</v>
      </c>
      <c r="J1308" t="s">
        <v>276</v>
      </c>
      <c r="K1308">
        <v>154</v>
      </c>
      <c r="L1308">
        <v>5</v>
      </c>
      <c r="M1308">
        <v>159</v>
      </c>
      <c r="N1308">
        <v>0</v>
      </c>
      <c r="O1308">
        <v>0</v>
      </c>
      <c r="P1308">
        <v>0</v>
      </c>
      <c r="Q1308">
        <v>0</v>
      </c>
    </row>
    <row r="1309" spans="3:17" hidden="1">
      <c r="C1309">
        <v>51</v>
      </c>
      <c r="D1309" t="s">
        <v>322</v>
      </c>
      <c r="E1309">
        <v>15080727</v>
      </c>
      <c r="F1309">
        <v>8</v>
      </c>
      <c r="G1309" t="s">
        <v>483</v>
      </c>
      <c r="H1309" t="s">
        <v>2</v>
      </c>
      <c r="I1309">
        <v>727</v>
      </c>
      <c r="J1309" t="s">
        <v>412</v>
      </c>
      <c r="K1309">
        <v>190</v>
      </c>
      <c r="L1309">
        <v>4</v>
      </c>
      <c r="M1309">
        <v>194</v>
      </c>
      <c r="N1309">
        <v>0</v>
      </c>
      <c r="O1309">
        <v>0</v>
      </c>
      <c r="P1309">
        <v>0</v>
      </c>
      <c r="Q1309">
        <v>0</v>
      </c>
    </row>
    <row r="1310" spans="3:17" hidden="1">
      <c r="C1310">
        <v>51</v>
      </c>
      <c r="D1310" t="s">
        <v>322</v>
      </c>
      <c r="E1310">
        <v>15080827</v>
      </c>
      <c r="F1310">
        <v>8</v>
      </c>
      <c r="G1310" t="s">
        <v>483</v>
      </c>
      <c r="H1310" t="s">
        <v>2</v>
      </c>
      <c r="I1310">
        <v>827</v>
      </c>
      <c r="J1310" t="s">
        <v>413</v>
      </c>
      <c r="K1310">
        <v>195</v>
      </c>
      <c r="L1310">
        <v>4</v>
      </c>
      <c r="M1310">
        <v>199</v>
      </c>
      <c r="N1310">
        <v>0</v>
      </c>
      <c r="O1310">
        <v>0</v>
      </c>
      <c r="P1310">
        <v>0</v>
      </c>
      <c r="Q1310">
        <v>0</v>
      </c>
    </row>
    <row r="1311" spans="3:17" hidden="1">
      <c r="C1311">
        <v>51</v>
      </c>
      <c r="D1311" t="s">
        <v>322</v>
      </c>
      <c r="E1311">
        <v>15080927</v>
      </c>
      <c r="F1311">
        <v>8</v>
      </c>
      <c r="G1311" t="s">
        <v>483</v>
      </c>
      <c r="H1311" t="s">
        <v>2</v>
      </c>
      <c r="I1311">
        <v>927</v>
      </c>
      <c r="J1311" t="s">
        <v>414</v>
      </c>
      <c r="K1311">
        <v>154</v>
      </c>
      <c r="L1311">
        <v>4</v>
      </c>
      <c r="M1311">
        <v>158</v>
      </c>
      <c r="N1311">
        <v>0</v>
      </c>
      <c r="O1311">
        <v>0</v>
      </c>
      <c r="P1311">
        <v>0</v>
      </c>
      <c r="Q1311">
        <v>0</v>
      </c>
    </row>
    <row r="1312" spans="3:17" hidden="1"/>
    <row r="1313" spans="3:17">
      <c r="C1313">
        <v>51</v>
      </c>
      <c r="D1313" t="s">
        <v>322</v>
      </c>
      <c r="E1313">
        <v>15110773</v>
      </c>
      <c r="F1313">
        <v>11</v>
      </c>
      <c r="G1313" t="s">
        <v>484</v>
      </c>
      <c r="H1313" t="s">
        <v>520</v>
      </c>
      <c r="I1313">
        <v>773</v>
      </c>
      <c r="J1313" t="s">
        <v>253</v>
      </c>
    </row>
    <row r="1314" spans="3:17" hidden="1"/>
    <row r="1315" spans="3:17">
      <c r="C1315">
        <v>51</v>
      </c>
      <c r="D1315" t="s">
        <v>322</v>
      </c>
      <c r="E1315">
        <v>15140728</v>
      </c>
      <c r="F1315">
        <v>14</v>
      </c>
      <c r="G1315" t="s">
        <v>453</v>
      </c>
      <c r="H1315" t="s">
        <v>517</v>
      </c>
      <c r="I1315">
        <v>728</v>
      </c>
      <c r="J1315" t="s">
        <v>405</v>
      </c>
    </row>
    <row r="1316" spans="3:17">
      <c r="C1316">
        <v>51</v>
      </c>
      <c r="D1316" t="s">
        <v>322</v>
      </c>
      <c r="E1316">
        <v>15150726</v>
      </c>
      <c r="F1316">
        <v>15</v>
      </c>
      <c r="G1316" t="s">
        <v>486</v>
      </c>
      <c r="H1316" t="s">
        <v>518</v>
      </c>
      <c r="I1316">
        <v>726</v>
      </c>
      <c r="J1316" t="s">
        <v>421</v>
      </c>
    </row>
    <row r="1317" spans="3:17">
      <c r="C1317">
        <v>51</v>
      </c>
      <c r="D1317" t="s">
        <v>322</v>
      </c>
      <c r="E1317">
        <v>15160726</v>
      </c>
      <c r="F1317">
        <v>16</v>
      </c>
      <c r="G1317" t="s">
        <v>487</v>
      </c>
      <c r="H1317" t="s">
        <v>518</v>
      </c>
      <c r="I1317">
        <v>726</v>
      </c>
      <c r="J1317" t="s">
        <v>406</v>
      </c>
    </row>
    <row r="1318" spans="3:17" hidden="1">
      <c r="C1318">
        <v>51</v>
      </c>
      <c r="D1318" t="s">
        <v>322</v>
      </c>
      <c r="E1318">
        <v>15170730</v>
      </c>
      <c r="F1318">
        <v>17</v>
      </c>
      <c r="G1318" t="s">
        <v>488</v>
      </c>
      <c r="H1318" t="s">
        <v>28</v>
      </c>
      <c r="I1318">
        <v>730</v>
      </c>
      <c r="J1318" t="s">
        <v>422</v>
      </c>
      <c r="K1318">
        <v>190</v>
      </c>
      <c r="L1318">
        <v>4</v>
      </c>
      <c r="M1318">
        <v>194</v>
      </c>
      <c r="N1318">
        <v>0</v>
      </c>
      <c r="O1318">
        <v>0</v>
      </c>
      <c r="P1318">
        <v>0</v>
      </c>
      <c r="Q1318">
        <v>0</v>
      </c>
    </row>
    <row r="1319" spans="3:17" hidden="1">
      <c r="C1319">
        <v>51</v>
      </c>
      <c r="D1319" t="s">
        <v>322</v>
      </c>
      <c r="E1319">
        <v>15170830</v>
      </c>
      <c r="F1319">
        <v>17</v>
      </c>
      <c r="G1319" t="s">
        <v>488</v>
      </c>
      <c r="H1319" t="s">
        <v>28</v>
      </c>
      <c r="I1319">
        <v>830</v>
      </c>
      <c r="J1319" t="s">
        <v>423</v>
      </c>
      <c r="K1319">
        <v>195</v>
      </c>
      <c r="L1319">
        <v>5</v>
      </c>
      <c r="M1319">
        <v>200</v>
      </c>
      <c r="N1319">
        <v>0</v>
      </c>
      <c r="O1319">
        <v>0</v>
      </c>
      <c r="P1319">
        <v>0</v>
      </c>
      <c r="Q1319">
        <v>0</v>
      </c>
    </row>
    <row r="1320" spans="3:17" hidden="1">
      <c r="C1320">
        <v>51</v>
      </c>
      <c r="D1320" t="s">
        <v>322</v>
      </c>
      <c r="E1320">
        <v>15170930</v>
      </c>
      <c r="F1320">
        <v>17</v>
      </c>
      <c r="G1320" t="s">
        <v>488</v>
      </c>
      <c r="H1320" t="s">
        <v>28</v>
      </c>
      <c r="I1320">
        <v>930</v>
      </c>
      <c r="J1320" t="s">
        <v>424</v>
      </c>
      <c r="K1320">
        <v>154</v>
      </c>
      <c r="L1320">
        <v>4</v>
      </c>
      <c r="M1320">
        <v>158</v>
      </c>
      <c r="N1320">
        <v>0</v>
      </c>
      <c r="O1320">
        <v>0</v>
      </c>
      <c r="P1320">
        <v>0</v>
      </c>
      <c r="Q1320">
        <v>0</v>
      </c>
    </row>
    <row r="1321" spans="3:17" hidden="1">
      <c r="C1321">
        <v>52</v>
      </c>
      <c r="D1321" t="s">
        <v>69</v>
      </c>
      <c r="E1321">
        <v>15010728</v>
      </c>
      <c r="F1321">
        <v>1</v>
      </c>
      <c r="G1321" t="s">
        <v>476</v>
      </c>
      <c r="H1321" t="s">
        <v>5</v>
      </c>
      <c r="I1321">
        <v>728</v>
      </c>
      <c r="J1321" t="s">
        <v>446</v>
      </c>
      <c r="K1321">
        <v>50</v>
      </c>
      <c r="L1321">
        <v>2</v>
      </c>
      <c r="M1321">
        <v>52</v>
      </c>
      <c r="N1321">
        <v>0</v>
      </c>
      <c r="O1321">
        <v>0</v>
      </c>
      <c r="P1321">
        <v>0</v>
      </c>
      <c r="Q1321">
        <v>0</v>
      </c>
    </row>
    <row r="1322" spans="3:17" hidden="1">
      <c r="C1322">
        <v>52</v>
      </c>
      <c r="D1322" t="s">
        <v>69</v>
      </c>
      <c r="E1322">
        <v>15010828</v>
      </c>
      <c r="F1322">
        <v>1</v>
      </c>
      <c r="G1322" t="s">
        <v>476</v>
      </c>
      <c r="H1322" t="s">
        <v>5</v>
      </c>
      <c r="I1322">
        <v>828</v>
      </c>
      <c r="J1322" t="s">
        <v>447</v>
      </c>
      <c r="K1322">
        <v>30</v>
      </c>
      <c r="L1322">
        <v>2</v>
      </c>
      <c r="M1322">
        <v>32</v>
      </c>
      <c r="N1322">
        <v>0</v>
      </c>
      <c r="O1322">
        <v>0</v>
      </c>
      <c r="P1322">
        <v>0</v>
      </c>
      <c r="Q1322">
        <v>0</v>
      </c>
    </row>
    <row r="1323" spans="3:17" hidden="1">
      <c r="C1323">
        <v>52</v>
      </c>
      <c r="D1323" t="s">
        <v>69</v>
      </c>
      <c r="E1323">
        <v>15010928</v>
      </c>
      <c r="F1323">
        <v>1</v>
      </c>
      <c r="G1323" t="s">
        <v>476</v>
      </c>
      <c r="H1323" t="s">
        <v>5</v>
      </c>
      <c r="I1323">
        <v>928</v>
      </c>
      <c r="J1323" t="s">
        <v>448</v>
      </c>
      <c r="K1323">
        <v>23</v>
      </c>
      <c r="L1323">
        <v>2</v>
      </c>
      <c r="M1323">
        <v>25</v>
      </c>
      <c r="N1323">
        <v>0</v>
      </c>
      <c r="O1323">
        <v>0</v>
      </c>
      <c r="P1323">
        <v>0</v>
      </c>
      <c r="Q1323">
        <v>0</v>
      </c>
    </row>
    <row r="1324" spans="3:17">
      <c r="C1324">
        <v>52</v>
      </c>
      <c r="D1324" t="s">
        <v>530</v>
      </c>
      <c r="E1324">
        <v>15020732</v>
      </c>
      <c r="F1324">
        <v>2</v>
      </c>
      <c r="G1324" t="s">
        <v>477</v>
      </c>
      <c r="H1324" t="s">
        <v>524</v>
      </c>
      <c r="I1324">
        <v>732</v>
      </c>
      <c r="J1324" t="s">
        <v>410</v>
      </c>
    </row>
    <row r="1325" spans="3:17">
      <c r="C1325">
        <v>52</v>
      </c>
      <c r="D1325" t="s">
        <v>530</v>
      </c>
      <c r="E1325">
        <v>15030725</v>
      </c>
      <c r="F1325">
        <v>3</v>
      </c>
      <c r="G1325" t="s">
        <v>478</v>
      </c>
      <c r="H1325" t="s">
        <v>509</v>
      </c>
      <c r="I1325">
        <v>725</v>
      </c>
      <c r="J1325" t="s">
        <v>400</v>
      </c>
    </row>
    <row r="1326" spans="3:17">
      <c r="C1326">
        <v>52</v>
      </c>
      <c r="D1326" t="s">
        <v>530</v>
      </c>
      <c r="E1326">
        <v>15040729</v>
      </c>
      <c r="F1326">
        <v>4</v>
      </c>
      <c r="G1326" t="s">
        <v>479</v>
      </c>
      <c r="H1326" t="s">
        <v>509</v>
      </c>
      <c r="I1326">
        <v>729</v>
      </c>
      <c r="J1326" t="s">
        <v>411</v>
      </c>
    </row>
    <row r="1327" spans="3:17" hidden="1">
      <c r="C1327">
        <v>52</v>
      </c>
      <c r="D1327" t="s">
        <v>69</v>
      </c>
      <c r="E1327">
        <v>15050929</v>
      </c>
      <c r="F1327">
        <v>5</v>
      </c>
      <c r="G1327" t="s">
        <v>480</v>
      </c>
      <c r="H1327" t="s">
        <v>2</v>
      </c>
      <c r="I1327">
        <v>929</v>
      </c>
      <c r="J1327" t="s">
        <v>401</v>
      </c>
      <c r="K1327">
        <v>23</v>
      </c>
      <c r="L1327">
        <v>5</v>
      </c>
      <c r="M1327">
        <v>28</v>
      </c>
      <c r="N1327">
        <v>0</v>
      </c>
      <c r="O1327">
        <v>0</v>
      </c>
      <c r="P1327">
        <v>0</v>
      </c>
      <c r="Q1327">
        <v>0</v>
      </c>
    </row>
    <row r="1328" spans="3:17">
      <c r="C1328">
        <v>52</v>
      </c>
      <c r="D1328" t="s">
        <v>530</v>
      </c>
      <c r="E1328">
        <v>15060724</v>
      </c>
      <c r="F1328">
        <v>6</v>
      </c>
      <c r="G1328" t="s">
        <v>481</v>
      </c>
      <c r="H1328" t="s">
        <v>512</v>
      </c>
      <c r="I1328">
        <v>724</v>
      </c>
      <c r="J1328" t="s">
        <v>205</v>
      </c>
    </row>
    <row r="1329" spans="3:17" hidden="1">
      <c r="C1329">
        <v>52</v>
      </c>
      <c r="D1329" t="s">
        <v>69</v>
      </c>
      <c r="E1329">
        <v>15070734</v>
      </c>
      <c r="F1329">
        <v>7</v>
      </c>
      <c r="G1329" t="s">
        <v>482</v>
      </c>
      <c r="H1329" t="s">
        <v>284</v>
      </c>
      <c r="I1329">
        <v>734</v>
      </c>
      <c r="J1329" t="s">
        <v>274</v>
      </c>
      <c r="K1329">
        <v>50</v>
      </c>
      <c r="L1329">
        <v>3</v>
      </c>
      <c r="M1329">
        <v>53</v>
      </c>
      <c r="N1329">
        <v>0</v>
      </c>
      <c r="O1329">
        <v>0</v>
      </c>
      <c r="P1329">
        <v>0</v>
      </c>
      <c r="Q1329">
        <v>0</v>
      </c>
    </row>
    <row r="1330" spans="3:17" hidden="1">
      <c r="C1330">
        <v>52</v>
      </c>
      <c r="D1330" t="s">
        <v>69</v>
      </c>
      <c r="E1330">
        <v>15070834</v>
      </c>
      <c r="F1330">
        <v>7</v>
      </c>
      <c r="G1330" t="s">
        <v>482</v>
      </c>
      <c r="H1330" t="s">
        <v>284</v>
      </c>
      <c r="I1330">
        <v>834</v>
      </c>
      <c r="J1330" t="s">
        <v>275</v>
      </c>
      <c r="K1330">
        <v>30</v>
      </c>
      <c r="L1330">
        <v>4</v>
      </c>
      <c r="M1330">
        <v>34</v>
      </c>
      <c r="N1330">
        <v>0</v>
      </c>
      <c r="O1330">
        <v>0</v>
      </c>
      <c r="P1330">
        <v>0</v>
      </c>
      <c r="Q1330">
        <v>0</v>
      </c>
    </row>
    <row r="1331" spans="3:17" hidden="1">
      <c r="C1331">
        <v>52</v>
      </c>
      <c r="D1331" t="s">
        <v>69</v>
      </c>
      <c r="E1331">
        <v>15070934</v>
      </c>
      <c r="F1331">
        <v>7</v>
      </c>
      <c r="G1331" t="s">
        <v>482</v>
      </c>
      <c r="H1331" t="s">
        <v>284</v>
      </c>
      <c r="I1331">
        <v>934</v>
      </c>
      <c r="J1331" t="s">
        <v>276</v>
      </c>
      <c r="K1331">
        <v>23</v>
      </c>
      <c r="L1331">
        <v>4</v>
      </c>
      <c r="M1331">
        <v>27</v>
      </c>
      <c r="N1331">
        <v>0</v>
      </c>
      <c r="O1331">
        <v>0</v>
      </c>
      <c r="P1331">
        <v>0</v>
      </c>
      <c r="Q1331">
        <v>0</v>
      </c>
    </row>
    <row r="1332" spans="3:17" hidden="1">
      <c r="C1332">
        <v>52</v>
      </c>
      <c r="D1332" t="s">
        <v>69</v>
      </c>
      <c r="E1332">
        <v>15080727</v>
      </c>
      <c r="F1332">
        <v>8</v>
      </c>
      <c r="G1332" t="s">
        <v>483</v>
      </c>
      <c r="H1332" t="s">
        <v>2</v>
      </c>
      <c r="I1332">
        <v>727</v>
      </c>
      <c r="J1332" t="s">
        <v>412</v>
      </c>
      <c r="K1332">
        <v>50</v>
      </c>
      <c r="L1332">
        <v>2</v>
      </c>
      <c r="M1332">
        <v>52</v>
      </c>
      <c r="N1332">
        <v>0</v>
      </c>
      <c r="O1332">
        <v>0</v>
      </c>
      <c r="P1332">
        <v>0</v>
      </c>
      <c r="Q1332">
        <v>0</v>
      </c>
    </row>
    <row r="1333" spans="3:17" hidden="1">
      <c r="C1333">
        <v>52</v>
      </c>
      <c r="D1333" t="s">
        <v>69</v>
      </c>
      <c r="E1333">
        <v>15080827</v>
      </c>
      <c r="F1333">
        <v>8</v>
      </c>
      <c r="G1333" t="s">
        <v>483</v>
      </c>
      <c r="H1333" t="s">
        <v>2</v>
      </c>
      <c r="I1333">
        <v>827</v>
      </c>
      <c r="J1333" t="s">
        <v>413</v>
      </c>
      <c r="K1333">
        <v>30</v>
      </c>
      <c r="L1333">
        <v>2</v>
      </c>
      <c r="M1333">
        <v>32</v>
      </c>
      <c r="N1333">
        <v>0</v>
      </c>
      <c r="O1333">
        <v>0</v>
      </c>
      <c r="P1333">
        <v>0</v>
      </c>
      <c r="Q1333">
        <v>0</v>
      </c>
    </row>
    <row r="1334" spans="3:17" hidden="1">
      <c r="C1334">
        <v>52</v>
      </c>
      <c r="D1334" t="s">
        <v>69</v>
      </c>
      <c r="E1334">
        <v>15080927</v>
      </c>
      <c r="F1334">
        <v>8</v>
      </c>
      <c r="G1334" t="s">
        <v>483</v>
      </c>
      <c r="H1334" t="s">
        <v>2</v>
      </c>
      <c r="I1334">
        <v>927</v>
      </c>
      <c r="J1334" t="s">
        <v>414</v>
      </c>
      <c r="K1334">
        <v>23</v>
      </c>
      <c r="L1334">
        <v>2</v>
      </c>
      <c r="M1334">
        <v>25</v>
      </c>
      <c r="N1334">
        <v>0</v>
      </c>
      <c r="O1334">
        <v>0</v>
      </c>
      <c r="P1334">
        <v>0</v>
      </c>
      <c r="Q1334">
        <v>0</v>
      </c>
    </row>
    <row r="1335" spans="3:17" hidden="1"/>
    <row r="1336" spans="3:17">
      <c r="C1336">
        <v>52</v>
      </c>
      <c r="D1336" t="s">
        <v>530</v>
      </c>
      <c r="E1336">
        <v>15110774</v>
      </c>
      <c r="F1336">
        <v>11</v>
      </c>
      <c r="G1336" t="s">
        <v>484</v>
      </c>
      <c r="H1336" t="s">
        <v>516</v>
      </c>
      <c r="I1336">
        <v>774</v>
      </c>
      <c r="J1336" t="s">
        <v>215</v>
      </c>
    </row>
    <row r="1337" spans="3:17" hidden="1"/>
    <row r="1338" spans="3:17">
      <c r="C1338">
        <v>52</v>
      </c>
      <c r="D1338" t="s">
        <v>530</v>
      </c>
      <c r="E1338">
        <v>15120826</v>
      </c>
      <c r="F1338">
        <v>12</v>
      </c>
      <c r="G1338" t="s">
        <v>485</v>
      </c>
      <c r="H1338" t="s">
        <v>518</v>
      </c>
      <c r="I1338">
        <v>826</v>
      </c>
      <c r="J1338" t="s">
        <v>429</v>
      </c>
    </row>
    <row r="1339" spans="3:17">
      <c r="C1339">
        <v>52</v>
      </c>
      <c r="D1339" t="s">
        <v>530</v>
      </c>
      <c r="E1339">
        <v>15140728</v>
      </c>
      <c r="F1339">
        <v>14</v>
      </c>
      <c r="G1339" t="s">
        <v>453</v>
      </c>
      <c r="H1339" t="s">
        <v>517</v>
      </c>
      <c r="I1339">
        <v>728</v>
      </c>
      <c r="J1339" t="s">
        <v>405</v>
      </c>
    </row>
    <row r="1340" spans="3:17">
      <c r="C1340">
        <v>52</v>
      </c>
      <c r="D1340" t="s">
        <v>530</v>
      </c>
      <c r="E1340">
        <v>15150726</v>
      </c>
      <c r="F1340">
        <v>15</v>
      </c>
      <c r="G1340" t="s">
        <v>486</v>
      </c>
      <c r="H1340" t="s">
        <v>518</v>
      </c>
      <c r="I1340">
        <v>726</v>
      </c>
      <c r="J1340" t="s">
        <v>421</v>
      </c>
    </row>
    <row r="1341" spans="3:17">
      <c r="C1341">
        <v>52</v>
      </c>
      <c r="D1341" t="s">
        <v>530</v>
      </c>
      <c r="E1341">
        <v>15160726</v>
      </c>
      <c r="F1341">
        <v>16</v>
      </c>
      <c r="G1341" t="s">
        <v>487</v>
      </c>
      <c r="H1341" t="s">
        <v>518</v>
      </c>
      <c r="I1341">
        <v>726</v>
      </c>
      <c r="J1341" t="s">
        <v>406</v>
      </c>
    </row>
    <row r="1342" spans="3:17" hidden="1">
      <c r="C1342">
        <v>52</v>
      </c>
      <c r="D1342" t="s">
        <v>69</v>
      </c>
      <c r="E1342">
        <v>15170730</v>
      </c>
      <c r="F1342">
        <v>17</v>
      </c>
      <c r="G1342" t="s">
        <v>488</v>
      </c>
      <c r="H1342" t="s">
        <v>28</v>
      </c>
      <c r="I1342">
        <v>730</v>
      </c>
      <c r="J1342" t="s">
        <v>422</v>
      </c>
      <c r="K1342">
        <v>50</v>
      </c>
      <c r="L1342">
        <v>2</v>
      </c>
      <c r="M1342">
        <v>52</v>
      </c>
      <c r="N1342">
        <v>0</v>
      </c>
      <c r="O1342">
        <v>0</v>
      </c>
      <c r="P1342">
        <v>0</v>
      </c>
      <c r="Q1342">
        <v>0</v>
      </c>
    </row>
    <row r="1343" spans="3:17" hidden="1">
      <c r="C1343">
        <v>52</v>
      </c>
      <c r="D1343" t="s">
        <v>69</v>
      </c>
      <c r="E1343">
        <v>15170830</v>
      </c>
      <c r="F1343">
        <v>17</v>
      </c>
      <c r="G1343" t="s">
        <v>488</v>
      </c>
      <c r="H1343" t="s">
        <v>28</v>
      </c>
      <c r="I1343">
        <v>830</v>
      </c>
      <c r="J1343" t="s">
        <v>423</v>
      </c>
      <c r="K1343">
        <v>30</v>
      </c>
      <c r="L1343">
        <v>2</v>
      </c>
      <c r="M1343">
        <v>32</v>
      </c>
      <c r="N1343">
        <v>0</v>
      </c>
      <c r="O1343">
        <v>0</v>
      </c>
      <c r="P1343">
        <v>0</v>
      </c>
      <c r="Q1343">
        <v>0</v>
      </c>
    </row>
    <row r="1344" spans="3:17" hidden="1">
      <c r="C1344">
        <v>52</v>
      </c>
      <c r="D1344" t="s">
        <v>69</v>
      </c>
      <c r="E1344">
        <v>15170930</v>
      </c>
      <c r="F1344">
        <v>17</v>
      </c>
      <c r="G1344" t="s">
        <v>488</v>
      </c>
      <c r="H1344" t="s">
        <v>28</v>
      </c>
      <c r="I1344">
        <v>930</v>
      </c>
      <c r="J1344" t="s">
        <v>424</v>
      </c>
      <c r="K1344">
        <v>23</v>
      </c>
      <c r="L1344">
        <v>2</v>
      </c>
      <c r="M1344">
        <v>25</v>
      </c>
      <c r="N1344">
        <v>0</v>
      </c>
      <c r="O1344">
        <v>0</v>
      </c>
      <c r="P1344">
        <v>0</v>
      </c>
      <c r="Q1344">
        <v>0</v>
      </c>
    </row>
    <row r="1345" spans="3:17" hidden="1">
      <c r="C1345">
        <v>53</v>
      </c>
      <c r="D1345" t="s">
        <v>324</v>
      </c>
      <c r="E1345">
        <v>15010731</v>
      </c>
      <c r="F1345">
        <v>1</v>
      </c>
      <c r="G1345" t="s">
        <v>476</v>
      </c>
      <c r="H1345" t="s">
        <v>7</v>
      </c>
      <c r="I1345">
        <v>731</v>
      </c>
      <c r="J1345" t="s">
        <v>289</v>
      </c>
      <c r="K1345">
        <v>230</v>
      </c>
      <c r="L1345">
        <v>4</v>
      </c>
      <c r="M1345">
        <v>234</v>
      </c>
      <c r="N1345">
        <v>0</v>
      </c>
      <c r="O1345">
        <v>0</v>
      </c>
      <c r="P1345">
        <v>0</v>
      </c>
      <c r="Q1345">
        <v>0</v>
      </c>
    </row>
    <row r="1346" spans="3:17" hidden="1">
      <c r="C1346">
        <v>53</v>
      </c>
      <c r="D1346" t="s">
        <v>324</v>
      </c>
      <c r="E1346">
        <v>15010831</v>
      </c>
      <c r="F1346">
        <v>1</v>
      </c>
      <c r="G1346" t="s">
        <v>476</v>
      </c>
      <c r="H1346" t="s">
        <v>7</v>
      </c>
      <c r="I1346">
        <v>831</v>
      </c>
      <c r="J1346" t="s">
        <v>290</v>
      </c>
      <c r="K1346">
        <v>224</v>
      </c>
      <c r="L1346">
        <v>4</v>
      </c>
      <c r="M1346">
        <v>228</v>
      </c>
      <c r="N1346">
        <v>0</v>
      </c>
      <c r="O1346">
        <v>0</v>
      </c>
      <c r="P1346">
        <v>0</v>
      </c>
      <c r="Q1346">
        <v>0</v>
      </c>
    </row>
    <row r="1347" spans="3:17" hidden="1">
      <c r="C1347">
        <v>53</v>
      </c>
      <c r="D1347" t="s">
        <v>324</v>
      </c>
      <c r="E1347">
        <v>15010931</v>
      </c>
      <c r="F1347">
        <v>1</v>
      </c>
      <c r="G1347" t="s">
        <v>476</v>
      </c>
      <c r="H1347" t="s">
        <v>7</v>
      </c>
      <c r="I1347">
        <v>931</v>
      </c>
      <c r="J1347" t="s">
        <v>291</v>
      </c>
      <c r="K1347">
        <v>229</v>
      </c>
      <c r="L1347">
        <v>4</v>
      </c>
      <c r="M1347">
        <v>233</v>
      </c>
      <c r="N1347">
        <v>0</v>
      </c>
      <c r="O1347">
        <v>0</v>
      </c>
      <c r="P1347">
        <v>0</v>
      </c>
      <c r="Q1347">
        <v>0</v>
      </c>
    </row>
    <row r="1348" spans="3:17">
      <c r="C1348">
        <v>53</v>
      </c>
      <c r="D1348" t="s">
        <v>324</v>
      </c>
      <c r="E1348">
        <v>15020735</v>
      </c>
      <c r="F1348">
        <v>2</v>
      </c>
      <c r="G1348" t="s">
        <v>477</v>
      </c>
      <c r="H1348" t="s">
        <v>521</v>
      </c>
      <c r="I1348">
        <v>735</v>
      </c>
      <c r="J1348" t="s">
        <v>437</v>
      </c>
    </row>
    <row r="1349" spans="3:17">
      <c r="C1349">
        <v>53</v>
      </c>
      <c r="D1349" t="s">
        <v>324</v>
      </c>
      <c r="E1349">
        <v>15030725</v>
      </c>
      <c r="F1349">
        <v>3</v>
      </c>
      <c r="G1349" t="s">
        <v>478</v>
      </c>
      <c r="H1349" t="s">
        <v>509</v>
      </c>
      <c r="I1349">
        <v>725</v>
      </c>
      <c r="J1349" t="s">
        <v>400</v>
      </c>
    </row>
    <row r="1350" spans="3:17">
      <c r="C1350">
        <v>53</v>
      </c>
      <c r="D1350" t="s">
        <v>324</v>
      </c>
      <c r="E1350">
        <v>15040729</v>
      </c>
      <c r="F1350">
        <v>4</v>
      </c>
      <c r="G1350" t="s">
        <v>479</v>
      </c>
      <c r="H1350" t="s">
        <v>509</v>
      </c>
      <c r="I1350">
        <v>729</v>
      </c>
      <c r="J1350" t="s">
        <v>411</v>
      </c>
    </row>
    <row r="1351" spans="3:17" hidden="1">
      <c r="C1351">
        <v>53</v>
      </c>
      <c r="D1351" t="s">
        <v>324</v>
      </c>
      <c r="E1351">
        <v>15050929</v>
      </c>
      <c r="F1351">
        <v>5</v>
      </c>
      <c r="G1351" t="s">
        <v>480</v>
      </c>
      <c r="H1351" t="s">
        <v>2</v>
      </c>
      <c r="I1351">
        <v>929</v>
      </c>
      <c r="J1351" t="s">
        <v>401</v>
      </c>
      <c r="K1351">
        <v>229</v>
      </c>
      <c r="L1351">
        <v>5</v>
      </c>
      <c r="M1351">
        <v>234</v>
      </c>
      <c r="N1351">
        <v>0</v>
      </c>
      <c r="O1351">
        <v>0</v>
      </c>
      <c r="P1351">
        <v>0</v>
      </c>
      <c r="Q1351">
        <v>0</v>
      </c>
    </row>
    <row r="1352" spans="3:17">
      <c r="C1352">
        <v>53</v>
      </c>
      <c r="D1352" t="s">
        <v>324</v>
      </c>
      <c r="E1352">
        <v>15060724</v>
      </c>
      <c r="F1352">
        <v>6</v>
      </c>
      <c r="G1352" t="s">
        <v>481</v>
      </c>
      <c r="H1352" t="s">
        <v>512</v>
      </c>
      <c r="I1352">
        <v>724</v>
      </c>
      <c r="J1352" t="s">
        <v>205</v>
      </c>
    </row>
    <row r="1353" spans="3:17" hidden="1">
      <c r="C1353">
        <v>53</v>
      </c>
      <c r="D1353" t="s">
        <v>324</v>
      </c>
      <c r="E1353">
        <v>15070734</v>
      </c>
      <c r="F1353">
        <v>7</v>
      </c>
      <c r="G1353" t="s">
        <v>482</v>
      </c>
      <c r="H1353" t="s">
        <v>284</v>
      </c>
      <c r="I1353">
        <v>734</v>
      </c>
      <c r="J1353" t="s">
        <v>274</v>
      </c>
      <c r="K1353">
        <v>230</v>
      </c>
      <c r="L1353">
        <v>0</v>
      </c>
      <c r="M1353">
        <v>230</v>
      </c>
      <c r="N1353">
        <v>0</v>
      </c>
      <c r="O1353">
        <v>0</v>
      </c>
      <c r="P1353">
        <v>0</v>
      </c>
      <c r="Q1353">
        <v>0</v>
      </c>
    </row>
    <row r="1354" spans="3:17" hidden="1">
      <c r="C1354">
        <v>53</v>
      </c>
      <c r="D1354" t="s">
        <v>324</v>
      </c>
      <c r="E1354">
        <v>15070834</v>
      </c>
      <c r="F1354">
        <v>7</v>
      </c>
      <c r="G1354" t="s">
        <v>482</v>
      </c>
      <c r="H1354" t="s">
        <v>284</v>
      </c>
      <c r="I1354">
        <v>834</v>
      </c>
      <c r="J1354" t="s">
        <v>275</v>
      </c>
      <c r="K1354">
        <v>224</v>
      </c>
      <c r="L1354">
        <v>0</v>
      </c>
      <c r="M1354">
        <v>224</v>
      </c>
      <c r="N1354">
        <v>0</v>
      </c>
      <c r="O1354">
        <v>0</v>
      </c>
      <c r="P1354">
        <v>0</v>
      </c>
      <c r="Q1354">
        <v>0</v>
      </c>
    </row>
    <row r="1355" spans="3:17" hidden="1">
      <c r="C1355">
        <v>53</v>
      </c>
      <c r="D1355" t="s">
        <v>324</v>
      </c>
      <c r="E1355">
        <v>15070934</v>
      </c>
      <c r="F1355">
        <v>7</v>
      </c>
      <c r="G1355" t="s">
        <v>482</v>
      </c>
      <c r="H1355" t="s">
        <v>284</v>
      </c>
      <c r="I1355">
        <v>934</v>
      </c>
      <c r="J1355" t="s">
        <v>276</v>
      </c>
      <c r="K1355">
        <v>229</v>
      </c>
      <c r="L1355">
        <v>0</v>
      </c>
      <c r="M1355">
        <v>229</v>
      </c>
      <c r="N1355">
        <v>0</v>
      </c>
      <c r="O1355">
        <v>0</v>
      </c>
      <c r="P1355">
        <v>0</v>
      </c>
      <c r="Q1355">
        <v>0</v>
      </c>
    </row>
    <row r="1356" spans="3:17" hidden="1">
      <c r="C1356">
        <v>53</v>
      </c>
      <c r="D1356" t="s">
        <v>324</v>
      </c>
      <c r="E1356">
        <v>15080732</v>
      </c>
      <c r="F1356">
        <v>8</v>
      </c>
      <c r="G1356" t="s">
        <v>483</v>
      </c>
      <c r="H1356" t="s">
        <v>8</v>
      </c>
      <c r="I1356">
        <v>732</v>
      </c>
      <c r="J1356" t="s">
        <v>389</v>
      </c>
      <c r="K1356">
        <v>230</v>
      </c>
      <c r="L1356">
        <v>6</v>
      </c>
      <c r="M1356">
        <v>236</v>
      </c>
      <c r="N1356">
        <v>0</v>
      </c>
      <c r="O1356">
        <v>0</v>
      </c>
      <c r="P1356">
        <v>0</v>
      </c>
      <c r="Q1356">
        <v>0</v>
      </c>
    </row>
    <row r="1357" spans="3:17" hidden="1">
      <c r="C1357">
        <v>53</v>
      </c>
      <c r="D1357" t="s">
        <v>324</v>
      </c>
      <c r="E1357">
        <v>15080832</v>
      </c>
      <c r="F1357">
        <v>8</v>
      </c>
      <c r="G1357" t="s">
        <v>483</v>
      </c>
      <c r="H1357" t="s">
        <v>8</v>
      </c>
      <c r="I1357">
        <v>832</v>
      </c>
      <c r="J1357" t="s">
        <v>390</v>
      </c>
      <c r="K1357">
        <v>224</v>
      </c>
      <c r="L1357">
        <v>6</v>
      </c>
      <c r="M1357">
        <v>230</v>
      </c>
      <c r="N1357">
        <v>0</v>
      </c>
      <c r="O1357">
        <v>0</v>
      </c>
      <c r="P1357">
        <v>0</v>
      </c>
      <c r="Q1357">
        <v>0</v>
      </c>
    </row>
    <row r="1358" spans="3:17" hidden="1">
      <c r="C1358">
        <v>53</v>
      </c>
      <c r="D1358" t="s">
        <v>324</v>
      </c>
      <c r="E1358">
        <v>15080932</v>
      </c>
      <c r="F1358">
        <v>8</v>
      </c>
      <c r="G1358" t="s">
        <v>483</v>
      </c>
      <c r="H1358" t="s">
        <v>8</v>
      </c>
      <c r="I1358">
        <v>932</v>
      </c>
      <c r="J1358" t="s">
        <v>391</v>
      </c>
      <c r="K1358">
        <v>229</v>
      </c>
      <c r="L1358">
        <v>6</v>
      </c>
      <c r="M1358">
        <v>235</v>
      </c>
      <c r="N1358">
        <v>0</v>
      </c>
      <c r="O1358">
        <v>0</v>
      </c>
      <c r="P1358">
        <v>0</v>
      </c>
      <c r="Q1358">
        <v>0</v>
      </c>
    </row>
    <row r="1359" spans="3:17" hidden="1">
      <c r="C1359">
        <v>53</v>
      </c>
      <c r="D1359" t="s">
        <v>324</v>
      </c>
      <c r="E1359">
        <v>15081733</v>
      </c>
      <c r="F1359">
        <v>8</v>
      </c>
      <c r="G1359" t="s">
        <v>483</v>
      </c>
      <c r="H1359" t="s">
        <v>8</v>
      </c>
      <c r="I1359">
        <v>733</v>
      </c>
      <c r="J1359" t="s">
        <v>392</v>
      </c>
      <c r="K1359">
        <v>230</v>
      </c>
      <c r="L1359">
        <v>6</v>
      </c>
      <c r="M1359">
        <v>236</v>
      </c>
      <c r="N1359">
        <v>0</v>
      </c>
      <c r="O1359">
        <v>0</v>
      </c>
      <c r="P1359">
        <v>0</v>
      </c>
      <c r="Q1359">
        <v>0</v>
      </c>
    </row>
    <row r="1360" spans="3:17" hidden="1">
      <c r="C1360">
        <v>53</v>
      </c>
      <c r="D1360" t="s">
        <v>324</v>
      </c>
      <c r="E1360">
        <v>15081833</v>
      </c>
      <c r="F1360">
        <v>8</v>
      </c>
      <c r="G1360" t="s">
        <v>483</v>
      </c>
      <c r="H1360" t="s">
        <v>8</v>
      </c>
      <c r="I1360">
        <v>833</v>
      </c>
      <c r="J1360" t="s">
        <v>393</v>
      </c>
      <c r="K1360">
        <v>224</v>
      </c>
      <c r="L1360">
        <v>6</v>
      </c>
      <c r="M1360">
        <v>230</v>
      </c>
      <c r="N1360">
        <v>0</v>
      </c>
      <c r="O1360">
        <v>0</v>
      </c>
      <c r="P1360">
        <v>0</v>
      </c>
      <c r="Q1360">
        <v>0</v>
      </c>
    </row>
    <row r="1361" spans="3:17" hidden="1">
      <c r="C1361">
        <v>53</v>
      </c>
      <c r="D1361" t="s">
        <v>324</v>
      </c>
      <c r="E1361">
        <v>15081933</v>
      </c>
      <c r="F1361">
        <v>8</v>
      </c>
      <c r="G1361" t="s">
        <v>483</v>
      </c>
      <c r="H1361" t="s">
        <v>8</v>
      </c>
      <c r="I1361">
        <v>933</v>
      </c>
      <c r="J1361" t="s">
        <v>394</v>
      </c>
      <c r="K1361">
        <v>229</v>
      </c>
      <c r="L1361">
        <v>6</v>
      </c>
      <c r="M1361">
        <v>235</v>
      </c>
      <c r="N1361">
        <v>0</v>
      </c>
      <c r="O1361">
        <v>0</v>
      </c>
      <c r="P1361">
        <v>0</v>
      </c>
      <c r="Q1361">
        <v>0</v>
      </c>
    </row>
    <row r="1362" spans="3:17" hidden="1"/>
    <row r="1363" spans="3:17">
      <c r="C1363">
        <v>53</v>
      </c>
      <c r="D1363" t="s">
        <v>324</v>
      </c>
      <c r="E1363">
        <v>15110774</v>
      </c>
      <c r="F1363">
        <v>11</v>
      </c>
      <c r="G1363" t="s">
        <v>484</v>
      </c>
      <c r="H1363" t="s">
        <v>516</v>
      </c>
      <c r="I1363">
        <v>774</v>
      </c>
      <c r="J1363" t="s">
        <v>215</v>
      </c>
    </row>
    <row r="1364" spans="3:17" hidden="1"/>
    <row r="1365" spans="3:17">
      <c r="C1365">
        <v>53</v>
      </c>
      <c r="D1365" t="s">
        <v>324</v>
      </c>
      <c r="E1365">
        <v>15140728</v>
      </c>
      <c r="F1365">
        <v>14</v>
      </c>
      <c r="G1365" t="s">
        <v>453</v>
      </c>
      <c r="H1365" t="s">
        <v>517</v>
      </c>
      <c r="I1365">
        <v>728</v>
      </c>
      <c r="J1365" t="s">
        <v>405</v>
      </c>
    </row>
    <row r="1366" spans="3:17">
      <c r="C1366">
        <v>53</v>
      </c>
      <c r="D1366" t="s">
        <v>324</v>
      </c>
      <c r="E1366">
        <v>15150726</v>
      </c>
      <c r="F1366">
        <v>15</v>
      </c>
      <c r="G1366" t="s">
        <v>486</v>
      </c>
      <c r="H1366" t="s">
        <v>518</v>
      </c>
      <c r="I1366">
        <v>726</v>
      </c>
      <c r="J1366" t="s">
        <v>421</v>
      </c>
    </row>
    <row r="1367" spans="3:17">
      <c r="C1367">
        <v>53</v>
      </c>
      <c r="D1367" t="s">
        <v>324</v>
      </c>
      <c r="E1367">
        <v>15160725</v>
      </c>
      <c r="F1367">
        <v>16</v>
      </c>
      <c r="G1367" t="s">
        <v>487</v>
      </c>
      <c r="H1367" t="s">
        <v>519</v>
      </c>
      <c r="I1367">
        <v>725</v>
      </c>
      <c r="J1367" t="s">
        <v>445</v>
      </c>
    </row>
    <row r="1368" spans="3:17" hidden="1">
      <c r="C1368">
        <v>53</v>
      </c>
      <c r="D1368" t="s">
        <v>324</v>
      </c>
      <c r="E1368">
        <v>15170730</v>
      </c>
      <c r="F1368">
        <v>17</v>
      </c>
      <c r="G1368" t="s">
        <v>488</v>
      </c>
      <c r="H1368" t="s">
        <v>28</v>
      </c>
      <c r="I1368">
        <v>730</v>
      </c>
      <c r="J1368" t="s">
        <v>422</v>
      </c>
      <c r="K1368">
        <v>230</v>
      </c>
      <c r="L1368">
        <v>3</v>
      </c>
      <c r="M1368">
        <v>233</v>
      </c>
      <c r="N1368">
        <v>0</v>
      </c>
      <c r="O1368">
        <v>0</v>
      </c>
      <c r="P1368">
        <v>0</v>
      </c>
      <c r="Q1368">
        <v>0</v>
      </c>
    </row>
    <row r="1369" spans="3:17" hidden="1">
      <c r="C1369">
        <v>53</v>
      </c>
      <c r="D1369" t="s">
        <v>324</v>
      </c>
      <c r="E1369">
        <v>15170830</v>
      </c>
      <c r="F1369">
        <v>17</v>
      </c>
      <c r="G1369" t="s">
        <v>488</v>
      </c>
      <c r="H1369" t="s">
        <v>28</v>
      </c>
      <c r="I1369">
        <v>830</v>
      </c>
      <c r="J1369" t="s">
        <v>423</v>
      </c>
      <c r="K1369">
        <v>224</v>
      </c>
      <c r="L1369">
        <v>3</v>
      </c>
      <c r="M1369">
        <v>227</v>
      </c>
      <c r="N1369">
        <v>0</v>
      </c>
      <c r="O1369">
        <v>0</v>
      </c>
      <c r="P1369">
        <v>0</v>
      </c>
      <c r="Q1369">
        <v>0</v>
      </c>
    </row>
    <row r="1370" spans="3:17" hidden="1">
      <c r="C1370">
        <v>53</v>
      </c>
      <c r="D1370" t="s">
        <v>324</v>
      </c>
      <c r="E1370">
        <v>15170930</v>
      </c>
      <c r="F1370">
        <v>17</v>
      </c>
      <c r="G1370" t="s">
        <v>488</v>
      </c>
      <c r="H1370" t="s">
        <v>28</v>
      </c>
      <c r="I1370">
        <v>930</v>
      </c>
      <c r="J1370" t="s">
        <v>424</v>
      </c>
      <c r="K1370">
        <v>229</v>
      </c>
      <c r="L1370">
        <v>3</v>
      </c>
      <c r="M1370">
        <v>232</v>
      </c>
      <c r="N1370">
        <v>0</v>
      </c>
      <c r="O1370">
        <v>0</v>
      </c>
      <c r="P1370">
        <v>0</v>
      </c>
      <c r="Q1370">
        <v>0</v>
      </c>
    </row>
    <row r="1371" spans="3:17" hidden="1">
      <c r="C1371">
        <v>54</v>
      </c>
      <c r="D1371" t="s">
        <v>325</v>
      </c>
      <c r="E1371">
        <v>15010731</v>
      </c>
      <c r="F1371">
        <v>1</v>
      </c>
      <c r="G1371" t="s">
        <v>476</v>
      </c>
      <c r="H1371" t="s">
        <v>7</v>
      </c>
      <c r="I1371">
        <v>731</v>
      </c>
      <c r="J1371" t="s">
        <v>289</v>
      </c>
      <c r="K1371">
        <v>330</v>
      </c>
      <c r="L1371">
        <v>3</v>
      </c>
      <c r="M1371">
        <v>333</v>
      </c>
      <c r="N1371">
        <v>0</v>
      </c>
      <c r="O1371">
        <v>0</v>
      </c>
      <c r="P1371">
        <v>0</v>
      </c>
      <c r="Q1371">
        <v>0</v>
      </c>
    </row>
    <row r="1372" spans="3:17" hidden="1">
      <c r="C1372">
        <v>54</v>
      </c>
      <c r="D1372" t="s">
        <v>325</v>
      </c>
      <c r="E1372">
        <v>15010831</v>
      </c>
      <c r="F1372">
        <v>1</v>
      </c>
      <c r="G1372" t="s">
        <v>476</v>
      </c>
      <c r="H1372" t="s">
        <v>7</v>
      </c>
      <c r="I1372">
        <v>831</v>
      </c>
      <c r="J1372" t="s">
        <v>290</v>
      </c>
      <c r="K1372">
        <v>350</v>
      </c>
      <c r="L1372">
        <v>4</v>
      </c>
      <c r="M1372">
        <v>354</v>
      </c>
      <c r="N1372">
        <v>0</v>
      </c>
      <c r="O1372">
        <v>0</v>
      </c>
      <c r="P1372">
        <v>0</v>
      </c>
      <c r="Q1372">
        <v>0</v>
      </c>
    </row>
    <row r="1373" spans="3:17" hidden="1">
      <c r="C1373">
        <v>54</v>
      </c>
      <c r="D1373" t="s">
        <v>325</v>
      </c>
      <c r="E1373">
        <v>15010931</v>
      </c>
      <c r="F1373">
        <v>1</v>
      </c>
      <c r="G1373" t="s">
        <v>476</v>
      </c>
      <c r="H1373" t="s">
        <v>7</v>
      </c>
      <c r="I1373">
        <v>931</v>
      </c>
      <c r="J1373" t="s">
        <v>291</v>
      </c>
      <c r="K1373">
        <v>361</v>
      </c>
      <c r="L1373">
        <v>4</v>
      </c>
      <c r="M1373">
        <v>365</v>
      </c>
      <c r="N1373">
        <v>0</v>
      </c>
      <c r="O1373">
        <v>0</v>
      </c>
      <c r="P1373">
        <v>0</v>
      </c>
      <c r="Q1373">
        <v>0</v>
      </c>
    </row>
    <row r="1374" spans="3:17">
      <c r="C1374">
        <v>54</v>
      </c>
      <c r="D1374" t="s">
        <v>325</v>
      </c>
      <c r="E1374">
        <v>15020732</v>
      </c>
      <c r="F1374">
        <v>2</v>
      </c>
      <c r="G1374" t="s">
        <v>477</v>
      </c>
      <c r="H1374" t="s">
        <v>524</v>
      </c>
      <c r="I1374">
        <v>732</v>
      </c>
      <c r="J1374" t="s">
        <v>410</v>
      </c>
    </row>
    <row r="1375" spans="3:17">
      <c r="C1375">
        <v>54</v>
      </c>
      <c r="D1375" t="s">
        <v>325</v>
      </c>
      <c r="E1375">
        <v>15030727</v>
      </c>
      <c r="F1375">
        <v>3</v>
      </c>
      <c r="G1375" t="s">
        <v>478</v>
      </c>
      <c r="H1375" t="s">
        <v>512</v>
      </c>
      <c r="I1375">
        <v>727</v>
      </c>
      <c r="J1375" t="s">
        <v>500</v>
      </c>
    </row>
    <row r="1376" spans="3:17">
      <c r="C1376">
        <v>54</v>
      </c>
      <c r="D1376" t="s">
        <v>325</v>
      </c>
      <c r="E1376">
        <v>15040729</v>
      </c>
      <c r="F1376">
        <v>4</v>
      </c>
      <c r="G1376" t="s">
        <v>479</v>
      </c>
      <c r="H1376" t="s">
        <v>509</v>
      </c>
      <c r="I1376">
        <v>729</v>
      </c>
      <c r="J1376" t="s">
        <v>411</v>
      </c>
    </row>
    <row r="1377" spans="3:17" hidden="1">
      <c r="C1377">
        <v>54</v>
      </c>
      <c r="D1377" t="s">
        <v>325</v>
      </c>
      <c r="E1377">
        <v>15050934</v>
      </c>
      <c r="F1377">
        <v>5</v>
      </c>
      <c r="G1377" t="s">
        <v>480</v>
      </c>
      <c r="H1377" t="s">
        <v>319</v>
      </c>
      <c r="I1377">
        <v>934</v>
      </c>
      <c r="J1377" t="s">
        <v>450</v>
      </c>
      <c r="K1377">
        <v>361</v>
      </c>
      <c r="L1377">
        <v>2</v>
      </c>
      <c r="M1377">
        <v>363</v>
      </c>
      <c r="N1377">
        <v>0</v>
      </c>
      <c r="O1377">
        <v>0</v>
      </c>
      <c r="P1377">
        <v>0</v>
      </c>
      <c r="Q1377">
        <v>0</v>
      </c>
    </row>
    <row r="1378" spans="3:17">
      <c r="C1378">
        <v>54</v>
      </c>
      <c r="D1378" t="s">
        <v>325</v>
      </c>
      <c r="E1378">
        <v>15060724</v>
      </c>
      <c r="F1378">
        <v>6</v>
      </c>
      <c r="G1378" t="s">
        <v>481</v>
      </c>
      <c r="H1378" t="s">
        <v>512</v>
      </c>
      <c r="I1378">
        <v>724</v>
      </c>
      <c r="J1378" t="s">
        <v>205</v>
      </c>
    </row>
    <row r="1379" spans="3:17" hidden="1">
      <c r="C1379">
        <v>54</v>
      </c>
      <c r="D1379" t="s">
        <v>325</v>
      </c>
      <c r="E1379">
        <v>15070732</v>
      </c>
      <c r="F1379">
        <v>7</v>
      </c>
      <c r="G1379" t="s">
        <v>482</v>
      </c>
      <c r="H1379" t="s">
        <v>8</v>
      </c>
      <c r="I1379">
        <v>732</v>
      </c>
      <c r="J1379" t="s">
        <v>439</v>
      </c>
      <c r="K1379">
        <v>330</v>
      </c>
      <c r="L1379">
        <v>3</v>
      </c>
      <c r="M1379">
        <v>333</v>
      </c>
      <c r="N1379">
        <v>0</v>
      </c>
      <c r="O1379">
        <v>0</v>
      </c>
      <c r="P1379">
        <v>0</v>
      </c>
      <c r="Q1379">
        <v>0</v>
      </c>
    </row>
    <row r="1380" spans="3:17" hidden="1">
      <c r="C1380">
        <v>54</v>
      </c>
      <c r="D1380" t="s">
        <v>325</v>
      </c>
      <c r="E1380">
        <v>15070832</v>
      </c>
      <c r="F1380">
        <v>7</v>
      </c>
      <c r="G1380" t="s">
        <v>482</v>
      </c>
      <c r="H1380" t="s">
        <v>8</v>
      </c>
      <c r="I1380">
        <v>832</v>
      </c>
      <c r="J1380" t="s">
        <v>440</v>
      </c>
      <c r="K1380">
        <v>350</v>
      </c>
      <c r="L1380">
        <v>3</v>
      </c>
      <c r="M1380">
        <v>353</v>
      </c>
      <c r="N1380">
        <v>0</v>
      </c>
      <c r="O1380">
        <v>0</v>
      </c>
      <c r="P1380">
        <v>0</v>
      </c>
      <c r="Q1380">
        <v>0</v>
      </c>
    </row>
    <row r="1381" spans="3:17" hidden="1">
      <c r="C1381">
        <v>54</v>
      </c>
      <c r="D1381" t="s">
        <v>325</v>
      </c>
      <c r="E1381">
        <v>15070932</v>
      </c>
      <c r="F1381">
        <v>7</v>
      </c>
      <c r="G1381" t="s">
        <v>482</v>
      </c>
      <c r="H1381" t="s">
        <v>8</v>
      </c>
      <c r="I1381">
        <v>932</v>
      </c>
      <c r="J1381" t="s">
        <v>441</v>
      </c>
      <c r="K1381">
        <v>361</v>
      </c>
      <c r="L1381">
        <v>4</v>
      </c>
      <c r="M1381">
        <v>365</v>
      </c>
      <c r="N1381">
        <v>0</v>
      </c>
      <c r="O1381">
        <v>0</v>
      </c>
      <c r="P1381">
        <v>0</v>
      </c>
      <c r="Q1381">
        <v>0</v>
      </c>
    </row>
    <row r="1382" spans="3:17" hidden="1">
      <c r="C1382">
        <v>54</v>
      </c>
      <c r="D1382" t="s">
        <v>325</v>
      </c>
      <c r="E1382">
        <v>15071733</v>
      </c>
      <c r="F1382">
        <v>7</v>
      </c>
      <c r="G1382" t="s">
        <v>482</v>
      </c>
      <c r="H1382" t="s">
        <v>8</v>
      </c>
      <c r="I1382">
        <v>733</v>
      </c>
      <c r="J1382" t="s">
        <v>442</v>
      </c>
      <c r="K1382">
        <v>330</v>
      </c>
      <c r="L1382">
        <v>3</v>
      </c>
      <c r="M1382">
        <v>333</v>
      </c>
      <c r="N1382">
        <v>0</v>
      </c>
      <c r="O1382">
        <v>0</v>
      </c>
      <c r="P1382">
        <v>0</v>
      </c>
      <c r="Q1382">
        <v>0</v>
      </c>
    </row>
    <row r="1383" spans="3:17" hidden="1">
      <c r="C1383">
        <v>54</v>
      </c>
      <c r="D1383" t="s">
        <v>325</v>
      </c>
      <c r="E1383">
        <v>15071833</v>
      </c>
      <c r="F1383">
        <v>7</v>
      </c>
      <c r="G1383" t="s">
        <v>482</v>
      </c>
      <c r="H1383" t="s">
        <v>8</v>
      </c>
      <c r="I1383">
        <v>833</v>
      </c>
      <c r="J1383" t="s">
        <v>443</v>
      </c>
      <c r="K1383">
        <v>350</v>
      </c>
      <c r="L1383">
        <v>3</v>
      </c>
      <c r="M1383">
        <v>353</v>
      </c>
      <c r="N1383">
        <v>0</v>
      </c>
      <c r="O1383">
        <v>0</v>
      </c>
      <c r="P1383">
        <v>0</v>
      </c>
      <c r="Q1383">
        <v>0</v>
      </c>
    </row>
    <row r="1384" spans="3:17" hidden="1">
      <c r="C1384">
        <v>54</v>
      </c>
      <c r="D1384" t="s">
        <v>325</v>
      </c>
      <c r="E1384">
        <v>15071933</v>
      </c>
      <c r="F1384">
        <v>7</v>
      </c>
      <c r="G1384" t="s">
        <v>482</v>
      </c>
      <c r="H1384" t="s">
        <v>8</v>
      </c>
      <c r="I1384">
        <v>933</v>
      </c>
      <c r="J1384" t="s">
        <v>444</v>
      </c>
      <c r="K1384">
        <v>361</v>
      </c>
      <c r="L1384">
        <v>4</v>
      </c>
      <c r="M1384">
        <v>365</v>
      </c>
      <c r="N1384">
        <v>0</v>
      </c>
      <c r="O1384">
        <v>0</v>
      </c>
      <c r="P1384">
        <v>0</v>
      </c>
      <c r="Q1384">
        <v>0</v>
      </c>
    </row>
    <row r="1385" spans="3:17" hidden="1">
      <c r="C1385">
        <v>54</v>
      </c>
      <c r="D1385" t="s">
        <v>325</v>
      </c>
      <c r="E1385">
        <v>15080732</v>
      </c>
      <c r="F1385">
        <v>8</v>
      </c>
      <c r="G1385" t="s">
        <v>483</v>
      </c>
      <c r="H1385" t="s">
        <v>8</v>
      </c>
      <c r="I1385">
        <v>732</v>
      </c>
      <c r="J1385" t="s">
        <v>389</v>
      </c>
      <c r="K1385">
        <v>330</v>
      </c>
      <c r="L1385">
        <v>4</v>
      </c>
      <c r="M1385">
        <v>334</v>
      </c>
      <c r="N1385">
        <v>0</v>
      </c>
      <c r="O1385">
        <v>0</v>
      </c>
      <c r="P1385">
        <v>0</v>
      </c>
      <c r="Q1385">
        <v>0</v>
      </c>
    </row>
    <row r="1386" spans="3:17" hidden="1">
      <c r="C1386">
        <v>54</v>
      </c>
      <c r="D1386" t="s">
        <v>325</v>
      </c>
      <c r="E1386">
        <v>15080832</v>
      </c>
      <c r="F1386">
        <v>8</v>
      </c>
      <c r="G1386" t="s">
        <v>483</v>
      </c>
      <c r="H1386" t="s">
        <v>8</v>
      </c>
      <c r="I1386">
        <v>832</v>
      </c>
      <c r="J1386" t="s">
        <v>390</v>
      </c>
      <c r="K1386">
        <v>350</v>
      </c>
      <c r="L1386">
        <v>4</v>
      </c>
      <c r="M1386">
        <v>354</v>
      </c>
      <c r="N1386">
        <v>0</v>
      </c>
      <c r="O1386">
        <v>0</v>
      </c>
      <c r="P1386">
        <v>0</v>
      </c>
      <c r="Q1386">
        <v>0</v>
      </c>
    </row>
    <row r="1387" spans="3:17" hidden="1">
      <c r="C1387">
        <v>54</v>
      </c>
      <c r="D1387" t="s">
        <v>325</v>
      </c>
      <c r="E1387">
        <v>15080932</v>
      </c>
      <c r="F1387">
        <v>8</v>
      </c>
      <c r="G1387" t="s">
        <v>483</v>
      </c>
      <c r="H1387" t="s">
        <v>8</v>
      </c>
      <c r="I1387">
        <v>932</v>
      </c>
      <c r="J1387" t="s">
        <v>391</v>
      </c>
      <c r="K1387">
        <v>361</v>
      </c>
      <c r="L1387">
        <v>3</v>
      </c>
      <c r="M1387">
        <v>364</v>
      </c>
      <c r="N1387">
        <v>0</v>
      </c>
      <c r="O1387">
        <v>0</v>
      </c>
      <c r="P1387">
        <v>0</v>
      </c>
      <c r="Q1387">
        <v>0</v>
      </c>
    </row>
    <row r="1388" spans="3:17" hidden="1">
      <c r="C1388">
        <v>54</v>
      </c>
      <c r="D1388" t="s">
        <v>325</v>
      </c>
      <c r="E1388">
        <v>15081733</v>
      </c>
      <c r="F1388">
        <v>8</v>
      </c>
      <c r="G1388" t="s">
        <v>483</v>
      </c>
      <c r="H1388" t="s">
        <v>8</v>
      </c>
      <c r="I1388">
        <v>733</v>
      </c>
      <c r="J1388" t="s">
        <v>392</v>
      </c>
      <c r="K1388">
        <v>330</v>
      </c>
      <c r="L1388">
        <v>4</v>
      </c>
      <c r="M1388">
        <v>334</v>
      </c>
      <c r="N1388">
        <v>0</v>
      </c>
      <c r="O1388">
        <v>0</v>
      </c>
      <c r="P1388">
        <v>0</v>
      </c>
      <c r="Q1388">
        <v>0</v>
      </c>
    </row>
    <row r="1389" spans="3:17" hidden="1">
      <c r="C1389">
        <v>54</v>
      </c>
      <c r="D1389" t="s">
        <v>325</v>
      </c>
      <c r="E1389">
        <v>15081833</v>
      </c>
      <c r="F1389">
        <v>8</v>
      </c>
      <c r="G1389" t="s">
        <v>483</v>
      </c>
      <c r="H1389" t="s">
        <v>8</v>
      </c>
      <c r="I1389">
        <v>833</v>
      </c>
      <c r="J1389" t="s">
        <v>393</v>
      </c>
      <c r="K1389">
        <v>350</v>
      </c>
      <c r="L1389">
        <v>4</v>
      </c>
      <c r="M1389">
        <v>354</v>
      </c>
      <c r="N1389">
        <v>0</v>
      </c>
      <c r="O1389">
        <v>0</v>
      </c>
      <c r="P1389">
        <v>0</v>
      </c>
      <c r="Q1389">
        <v>0</v>
      </c>
    </row>
    <row r="1390" spans="3:17" hidden="1">
      <c r="C1390">
        <v>54</v>
      </c>
      <c r="D1390" t="s">
        <v>325</v>
      </c>
      <c r="E1390">
        <v>15081933</v>
      </c>
      <c r="F1390">
        <v>8</v>
      </c>
      <c r="G1390" t="s">
        <v>483</v>
      </c>
      <c r="H1390" t="s">
        <v>8</v>
      </c>
      <c r="I1390">
        <v>933</v>
      </c>
      <c r="J1390" t="s">
        <v>394</v>
      </c>
      <c r="K1390">
        <v>361</v>
      </c>
      <c r="L1390">
        <v>3</v>
      </c>
      <c r="M1390">
        <v>364</v>
      </c>
      <c r="N1390">
        <v>0</v>
      </c>
      <c r="O1390">
        <v>0</v>
      </c>
      <c r="P1390">
        <v>0</v>
      </c>
      <c r="Q1390">
        <v>0</v>
      </c>
    </row>
    <row r="1391" spans="3:17" hidden="1"/>
    <row r="1392" spans="3:17">
      <c r="C1392">
        <v>54</v>
      </c>
      <c r="D1392" t="s">
        <v>325</v>
      </c>
      <c r="E1392">
        <v>15110774</v>
      </c>
      <c r="F1392">
        <v>11</v>
      </c>
      <c r="G1392" t="s">
        <v>484</v>
      </c>
      <c r="H1392" t="s">
        <v>516</v>
      </c>
      <c r="I1392">
        <v>774</v>
      </c>
      <c r="J1392" t="s">
        <v>215</v>
      </c>
    </row>
    <row r="1393" spans="3:17" hidden="1"/>
    <row r="1394" spans="3:17">
      <c r="C1394">
        <v>54</v>
      </c>
      <c r="D1394" t="s">
        <v>325</v>
      </c>
      <c r="E1394">
        <v>15140727</v>
      </c>
      <c r="F1394">
        <v>14</v>
      </c>
      <c r="G1394" t="s">
        <v>453</v>
      </c>
      <c r="H1394" t="s">
        <v>510</v>
      </c>
      <c r="I1394">
        <v>727</v>
      </c>
      <c r="J1394" t="s">
        <v>453</v>
      </c>
    </row>
    <row r="1395" spans="3:17">
      <c r="C1395">
        <v>54</v>
      </c>
      <c r="D1395" t="s">
        <v>325</v>
      </c>
      <c r="E1395">
        <v>15150726</v>
      </c>
      <c r="F1395">
        <v>15</v>
      </c>
      <c r="G1395" t="s">
        <v>486</v>
      </c>
      <c r="H1395" t="s">
        <v>518</v>
      </c>
      <c r="I1395">
        <v>726</v>
      </c>
      <c r="J1395" t="s">
        <v>421</v>
      </c>
    </row>
    <row r="1396" spans="3:17">
      <c r="C1396">
        <v>54</v>
      </c>
      <c r="D1396" t="s">
        <v>325</v>
      </c>
      <c r="E1396">
        <v>15160726</v>
      </c>
      <c r="F1396">
        <v>16</v>
      </c>
      <c r="G1396" t="s">
        <v>487</v>
      </c>
      <c r="H1396" t="s">
        <v>518</v>
      </c>
      <c r="I1396">
        <v>726</v>
      </c>
      <c r="J1396" t="s">
        <v>406</v>
      </c>
    </row>
    <row r="1397" spans="3:17" hidden="1">
      <c r="C1397">
        <v>54</v>
      </c>
      <c r="D1397" t="s">
        <v>325</v>
      </c>
      <c r="E1397">
        <v>15170730</v>
      </c>
      <c r="F1397">
        <v>17</v>
      </c>
      <c r="G1397" t="s">
        <v>488</v>
      </c>
      <c r="H1397" t="s">
        <v>28</v>
      </c>
      <c r="I1397">
        <v>730</v>
      </c>
      <c r="J1397" t="s">
        <v>422</v>
      </c>
      <c r="K1397">
        <v>330</v>
      </c>
      <c r="L1397">
        <v>3</v>
      </c>
      <c r="M1397">
        <v>333</v>
      </c>
      <c r="N1397">
        <v>0</v>
      </c>
      <c r="O1397">
        <v>0</v>
      </c>
      <c r="P1397">
        <v>0</v>
      </c>
      <c r="Q1397">
        <v>0</v>
      </c>
    </row>
    <row r="1398" spans="3:17" hidden="1">
      <c r="C1398">
        <v>54</v>
      </c>
      <c r="D1398" t="s">
        <v>325</v>
      </c>
      <c r="E1398">
        <v>15170830</v>
      </c>
      <c r="F1398">
        <v>17</v>
      </c>
      <c r="G1398" t="s">
        <v>488</v>
      </c>
      <c r="H1398" t="s">
        <v>28</v>
      </c>
      <c r="I1398">
        <v>830</v>
      </c>
      <c r="J1398" t="s">
        <v>423</v>
      </c>
      <c r="K1398">
        <v>350</v>
      </c>
      <c r="L1398">
        <v>3</v>
      </c>
      <c r="M1398">
        <v>353</v>
      </c>
      <c r="N1398">
        <v>0</v>
      </c>
      <c r="O1398">
        <v>0</v>
      </c>
      <c r="P1398">
        <v>0</v>
      </c>
      <c r="Q1398">
        <v>0</v>
      </c>
    </row>
    <row r="1399" spans="3:17" hidden="1">
      <c r="C1399">
        <v>54</v>
      </c>
      <c r="D1399" t="s">
        <v>325</v>
      </c>
      <c r="E1399">
        <v>15170930</v>
      </c>
      <c r="F1399">
        <v>17</v>
      </c>
      <c r="G1399" t="s">
        <v>488</v>
      </c>
      <c r="H1399" t="s">
        <v>28</v>
      </c>
      <c r="I1399">
        <v>930</v>
      </c>
      <c r="J1399" t="s">
        <v>424</v>
      </c>
      <c r="K1399">
        <v>361</v>
      </c>
      <c r="L1399">
        <v>5</v>
      </c>
      <c r="M1399">
        <v>366</v>
      </c>
      <c r="N1399">
        <v>0</v>
      </c>
      <c r="O1399">
        <v>0</v>
      </c>
      <c r="P1399">
        <v>0</v>
      </c>
      <c r="Q1399">
        <v>0</v>
      </c>
    </row>
    <row r="1400" spans="3:17" hidden="1">
      <c r="C1400">
        <v>56</v>
      </c>
      <c r="D1400" t="s">
        <v>327</v>
      </c>
      <c r="E1400">
        <v>15010728</v>
      </c>
      <c r="F1400">
        <v>1</v>
      </c>
      <c r="G1400" t="s">
        <v>476</v>
      </c>
      <c r="H1400" t="s">
        <v>5</v>
      </c>
      <c r="I1400">
        <v>728</v>
      </c>
      <c r="J1400" t="s">
        <v>446</v>
      </c>
      <c r="K1400">
        <v>200</v>
      </c>
      <c r="L1400">
        <v>2</v>
      </c>
      <c r="M1400">
        <v>202</v>
      </c>
      <c r="N1400">
        <v>0</v>
      </c>
      <c r="O1400">
        <v>0</v>
      </c>
      <c r="P1400">
        <v>0</v>
      </c>
      <c r="Q1400">
        <v>0</v>
      </c>
    </row>
    <row r="1401" spans="3:17" hidden="1">
      <c r="C1401">
        <v>56</v>
      </c>
      <c r="D1401" t="s">
        <v>327</v>
      </c>
      <c r="E1401">
        <v>15010828</v>
      </c>
      <c r="F1401">
        <v>1</v>
      </c>
      <c r="G1401" t="s">
        <v>476</v>
      </c>
      <c r="H1401" t="s">
        <v>5</v>
      </c>
      <c r="I1401">
        <v>828</v>
      </c>
      <c r="J1401" t="s">
        <v>447</v>
      </c>
      <c r="K1401">
        <v>200</v>
      </c>
      <c r="L1401">
        <v>2</v>
      </c>
      <c r="M1401">
        <v>202</v>
      </c>
      <c r="N1401">
        <v>0</v>
      </c>
      <c r="O1401">
        <v>0</v>
      </c>
      <c r="P1401">
        <v>0</v>
      </c>
      <c r="Q1401">
        <v>0</v>
      </c>
    </row>
    <row r="1402" spans="3:17" hidden="1">
      <c r="C1402">
        <v>56</v>
      </c>
      <c r="D1402" t="s">
        <v>327</v>
      </c>
      <c r="E1402">
        <v>15010928</v>
      </c>
      <c r="F1402">
        <v>1</v>
      </c>
      <c r="G1402" t="s">
        <v>476</v>
      </c>
      <c r="H1402" t="s">
        <v>5</v>
      </c>
      <c r="I1402">
        <v>928</v>
      </c>
      <c r="J1402" t="s">
        <v>448</v>
      </c>
      <c r="K1402">
        <v>200</v>
      </c>
      <c r="L1402">
        <v>2</v>
      </c>
      <c r="M1402">
        <v>202</v>
      </c>
      <c r="N1402">
        <v>0</v>
      </c>
      <c r="O1402">
        <v>0</v>
      </c>
      <c r="P1402">
        <v>0</v>
      </c>
      <c r="Q1402">
        <v>0</v>
      </c>
    </row>
    <row r="1403" spans="3:17">
      <c r="C1403">
        <v>56</v>
      </c>
      <c r="D1403" t="s">
        <v>327</v>
      </c>
      <c r="E1403">
        <v>15020732</v>
      </c>
      <c r="F1403">
        <v>2</v>
      </c>
      <c r="G1403" t="s">
        <v>477</v>
      </c>
      <c r="H1403" t="s">
        <v>524</v>
      </c>
      <c r="I1403">
        <v>732</v>
      </c>
      <c r="J1403" t="s">
        <v>410</v>
      </c>
    </row>
    <row r="1404" spans="3:17">
      <c r="C1404">
        <v>56</v>
      </c>
      <c r="D1404" t="s">
        <v>327</v>
      </c>
      <c r="E1404">
        <v>15030727</v>
      </c>
      <c r="F1404">
        <v>3</v>
      </c>
      <c r="G1404" t="s">
        <v>478</v>
      </c>
      <c r="H1404" t="s">
        <v>512</v>
      </c>
      <c r="I1404">
        <v>727</v>
      </c>
      <c r="J1404" t="s">
        <v>500</v>
      </c>
    </row>
    <row r="1405" spans="3:17">
      <c r="C1405">
        <v>56</v>
      </c>
      <c r="D1405" t="s">
        <v>327</v>
      </c>
      <c r="E1405">
        <v>15040733</v>
      </c>
      <c r="F1405">
        <v>4</v>
      </c>
      <c r="G1405" t="s">
        <v>479</v>
      </c>
      <c r="H1405" t="s">
        <v>514</v>
      </c>
      <c r="I1405">
        <v>733</v>
      </c>
      <c r="J1405" t="s">
        <v>257</v>
      </c>
    </row>
    <row r="1406" spans="3:17" hidden="1">
      <c r="C1406">
        <v>56</v>
      </c>
      <c r="D1406" t="s">
        <v>327</v>
      </c>
      <c r="E1406">
        <v>15050930</v>
      </c>
      <c r="F1406">
        <v>5</v>
      </c>
      <c r="G1406" t="s">
        <v>480</v>
      </c>
      <c r="H1406" t="s">
        <v>6</v>
      </c>
      <c r="I1406">
        <v>930</v>
      </c>
      <c r="J1406" t="s">
        <v>267</v>
      </c>
      <c r="K1406">
        <v>200</v>
      </c>
      <c r="L1406">
        <v>2</v>
      </c>
      <c r="M1406">
        <v>202</v>
      </c>
      <c r="N1406">
        <v>0</v>
      </c>
      <c r="O1406">
        <v>0</v>
      </c>
      <c r="P1406">
        <v>0</v>
      </c>
      <c r="Q1406">
        <v>0</v>
      </c>
    </row>
    <row r="1407" spans="3:17">
      <c r="C1407">
        <v>56</v>
      </c>
      <c r="D1407" t="s">
        <v>327</v>
      </c>
      <c r="E1407">
        <v>15060724</v>
      </c>
      <c r="F1407">
        <v>6</v>
      </c>
      <c r="G1407" t="s">
        <v>481</v>
      </c>
      <c r="H1407" t="s">
        <v>512</v>
      </c>
      <c r="I1407">
        <v>724</v>
      </c>
      <c r="J1407" t="s">
        <v>205</v>
      </c>
    </row>
    <row r="1408" spans="3:17" hidden="1">
      <c r="C1408">
        <v>56</v>
      </c>
      <c r="D1408" t="s">
        <v>327</v>
      </c>
      <c r="E1408">
        <v>15070734</v>
      </c>
      <c r="F1408">
        <v>7</v>
      </c>
      <c r="G1408" t="s">
        <v>482</v>
      </c>
      <c r="H1408" t="s">
        <v>284</v>
      </c>
      <c r="I1408">
        <v>734</v>
      </c>
      <c r="J1408" t="s">
        <v>274</v>
      </c>
      <c r="K1408">
        <v>200</v>
      </c>
      <c r="L1408">
        <v>2</v>
      </c>
      <c r="M1408">
        <v>202</v>
      </c>
      <c r="N1408">
        <v>0</v>
      </c>
      <c r="O1408">
        <v>0</v>
      </c>
      <c r="P1408">
        <v>0</v>
      </c>
      <c r="Q1408">
        <v>0</v>
      </c>
    </row>
    <row r="1409" spans="3:17" hidden="1">
      <c r="C1409">
        <v>56</v>
      </c>
      <c r="D1409" t="s">
        <v>327</v>
      </c>
      <c r="E1409">
        <v>15070834</v>
      </c>
      <c r="F1409">
        <v>7</v>
      </c>
      <c r="G1409" t="s">
        <v>482</v>
      </c>
      <c r="H1409" t="s">
        <v>284</v>
      </c>
      <c r="I1409">
        <v>834</v>
      </c>
      <c r="J1409" t="s">
        <v>275</v>
      </c>
      <c r="K1409">
        <v>200</v>
      </c>
      <c r="L1409">
        <v>2</v>
      </c>
      <c r="M1409">
        <v>202</v>
      </c>
      <c r="N1409">
        <v>0</v>
      </c>
      <c r="O1409">
        <v>0</v>
      </c>
      <c r="P1409">
        <v>0</v>
      </c>
      <c r="Q1409">
        <v>0</v>
      </c>
    </row>
    <row r="1410" spans="3:17" hidden="1">
      <c r="C1410">
        <v>56</v>
      </c>
      <c r="D1410" t="s">
        <v>327</v>
      </c>
      <c r="E1410">
        <v>15070934</v>
      </c>
      <c r="F1410">
        <v>7</v>
      </c>
      <c r="G1410" t="s">
        <v>482</v>
      </c>
      <c r="H1410" t="s">
        <v>284</v>
      </c>
      <c r="I1410">
        <v>934</v>
      </c>
      <c r="J1410" t="s">
        <v>276</v>
      </c>
      <c r="K1410">
        <v>200</v>
      </c>
      <c r="L1410">
        <v>2</v>
      </c>
      <c r="M1410">
        <v>202</v>
      </c>
      <c r="N1410">
        <v>0</v>
      </c>
      <c r="O1410">
        <v>0</v>
      </c>
      <c r="P1410">
        <v>0</v>
      </c>
      <c r="Q1410">
        <v>0</v>
      </c>
    </row>
    <row r="1411" spans="3:17" hidden="1">
      <c r="C1411">
        <v>56</v>
      </c>
      <c r="D1411" t="s">
        <v>327</v>
      </c>
      <c r="E1411">
        <v>15080729</v>
      </c>
      <c r="F1411">
        <v>8</v>
      </c>
      <c r="G1411" t="s">
        <v>483</v>
      </c>
      <c r="H1411" t="s">
        <v>5</v>
      </c>
      <c r="I1411">
        <v>729</v>
      </c>
      <c r="J1411" t="s">
        <v>277</v>
      </c>
      <c r="K1411">
        <v>200</v>
      </c>
      <c r="L1411">
        <v>2</v>
      </c>
      <c r="M1411">
        <v>202</v>
      </c>
      <c r="N1411">
        <v>0</v>
      </c>
      <c r="O1411">
        <v>0</v>
      </c>
      <c r="P1411">
        <v>0</v>
      </c>
      <c r="Q1411">
        <v>0</v>
      </c>
    </row>
    <row r="1412" spans="3:17" hidden="1">
      <c r="C1412">
        <v>56</v>
      </c>
      <c r="D1412" t="s">
        <v>327</v>
      </c>
      <c r="E1412">
        <v>15080829</v>
      </c>
      <c r="F1412">
        <v>8</v>
      </c>
      <c r="G1412" t="s">
        <v>483</v>
      </c>
      <c r="H1412" t="s">
        <v>5</v>
      </c>
      <c r="I1412">
        <v>829</v>
      </c>
      <c r="J1412" t="s">
        <v>278</v>
      </c>
      <c r="K1412">
        <v>200</v>
      </c>
      <c r="L1412">
        <v>2</v>
      </c>
      <c r="M1412">
        <v>202</v>
      </c>
      <c r="N1412">
        <v>0</v>
      </c>
      <c r="O1412">
        <v>0</v>
      </c>
      <c r="P1412">
        <v>0</v>
      </c>
      <c r="Q1412">
        <v>0</v>
      </c>
    </row>
    <row r="1413" spans="3:17" hidden="1">
      <c r="C1413">
        <v>56</v>
      </c>
      <c r="D1413" t="s">
        <v>327</v>
      </c>
      <c r="E1413">
        <v>15080929</v>
      </c>
      <c r="F1413">
        <v>8</v>
      </c>
      <c r="G1413" t="s">
        <v>483</v>
      </c>
      <c r="H1413" t="s">
        <v>5</v>
      </c>
      <c r="I1413">
        <v>929</v>
      </c>
      <c r="J1413" t="s">
        <v>279</v>
      </c>
      <c r="K1413">
        <v>200</v>
      </c>
      <c r="L1413">
        <v>2</v>
      </c>
      <c r="M1413">
        <v>202</v>
      </c>
      <c r="N1413">
        <v>0</v>
      </c>
      <c r="O1413">
        <v>0</v>
      </c>
      <c r="P1413">
        <v>0</v>
      </c>
      <c r="Q1413">
        <v>0</v>
      </c>
    </row>
    <row r="1414" spans="3:17" hidden="1"/>
    <row r="1415" spans="3:17">
      <c r="C1415">
        <v>56</v>
      </c>
      <c r="D1415" t="s">
        <v>327</v>
      </c>
      <c r="E1415">
        <v>15110773</v>
      </c>
      <c r="F1415">
        <v>11</v>
      </c>
      <c r="G1415" t="s">
        <v>484</v>
      </c>
      <c r="H1415" t="s">
        <v>520</v>
      </c>
      <c r="I1415">
        <v>773</v>
      </c>
      <c r="J1415" t="s">
        <v>253</v>
      </c>
    </row>
    <row r="1416" spans="3:17" hidden="1"/>
    <row r="1417" spans="3:17">
      <c r="C1417">
        <v>56</v>
      </c>
      <c r="D1417" t="s">
        <v>327</v>
      </c>
      <c r="E1417">
        <v>15140727</v>
      </c>
      <c r="F1417">
        <v>14</v>
      </c>
      <c r="G1417" t="s">
        <v>453</v>
      </c>
      <c r="H1417" t="s">
        <v>510</v>
      </c>
      <c r="I1417">
        <v>727</v>
      </c>
      <c r="J1417" t="s">
        <v>453</v>
      </c>
    </row>
    <row r="1418" spans="3:17">
      <c r="C1418">
        <v>56</v>
      </c>
      <c r="D1418" t="s">
        <v>327</v>
      </c>
      <c r="E1418">
        <v>15150725</v>
      </c>
      <c r="F1418">
        <v>15</v>
      </c>
      <c r="G1418" t="s">
        <v>486</v>
      </c>
      <c r="H1418" t="s">
        <v>519</v>
      </c>
      <c r="I1418">
        <v>725</v>
      </c>
      <c r="J1418" t="s">
        <v>451</v>
      </c>
    </row>
    <row r="1419" spans="3:17">
      <c r="C1419">
        <v>56</v>
      </c>
      <c r="D1419" t="s">
        <v>327</v>
      </c>
      <c r="E1419">
        <v>15160725</v>
      </c>
      <c r="F1419">
        <v>16</v>
      </c>
      <c r="G1419" t="s">
        <v>487</v>
      </c>
      <c r="H1419" t="s">
        <v>519</v>
      </c>
      <c r="I1419">
        <v>725</v>
      </c>
      <c r="J1419" t="s">
        <v>445</v>
      </c>
    </row>
    <row r="1420" spans="3:17" hidden="1">
      <c r="C1420">
        <v>56</v>
      </c>
      <c r="D1420" t="s">
        <v>327</v>
      </c>
      <c r="E1420">
        <v>15170730</v>
      </c>
      <c r="F1420">
        <v>17</v>
      </c>
      <c r="G1420" t="s">
        <v>488</v>
      </c>
      <c r="H1420" t="s">
        <v>28</v>
      </c>
      <c r="I1420">
        <v>730</v>
      </c>
      <c r="J1420" t="s">
        <v>422</v>
      </c>
      <c r="K1420">
        <v>200</v>
      </c>
      <c r="L1420">
        <v>2</v>
      </c>
      <c r="M1420">
        <v>202</v>
      </c>
      <c r="N1420">
        <v>0</v>
      </c>
      <c r="O1420">
        <v>0</v>
      </c>
      <c r="P1420">
        <v>0</v>
      </c>
      <c r="Q1420">
        <v>0</v>
      </c>
    </row>
    <row r="1421" spans="3:17" hidden="1">
      <c r="C1421">
        <v>56</v>
      </c>
      <c r="D1421" t="s">
        <v>327</v>
      </c>
      <c r="E1421">
        <v>15170830</v>
      </c>
      <c r="F1421">
        <v>17</v>
      </c>
      <c r="G1421" t="s">
        <v>488</v>
      </c>
      <c r="H1421" t="s">
        <v>28</v>
      </c>
      <c r="I1421">
        <v>830</v>
      </c>
      <c r="J1421" t="s">
        <v>423</v>
      </c>
      <c r="K1421">
        <v>200</v>
      </c>
      <c r="L1421">
        <v>2</v>
      </c>
      <c r="M1421">
        <v>202</v>
      </c>
      <c r="N1421">
        <v>0</v>
      </c>
      <c r="O1421">
        <v>0</v>
      </c>
      <c r="P1421">
        <v>0</v>
      </c>
      <c r="Q1421">
        <v>0</v>
      </c>
    </row>
    <row r="1422" spans="3:17" hidden="1">
      <c r="C1422">
        <v>56</v>
      </c>
      <c r="D1422" t="s">
        <v>327</v>
      </c>
      <c r="E1422">
        <v>15170930</v>
      </c>
      <c r="F1422">
        <v>17</v>
      </c>
      <c r="G1422" t="s">
        <v>488</v>
      </c>
      <c r="H1422" t="s">
        <v>28</v>
      </c>
      <c r="I1422">
        <v>930</v>
      </c>
      <c r="J1422" t="s">
        <v>424</v>
      </c>
      <c r="K1422">
        <v>200</v>
      </c>
      <c r="L1422">
        <v>2</v>
      </c>
      <c r="M1422">
        <v>202</v>
      </c>
      <c r="N1422">
        <v>0</v>
      </c>
      <c r="O1422">
        <v>0</v>
      </c>
      <c r="P1422">
        <v>0</v>
      </c>
      <c r="Q1422">
        <v>0</v>
      </c>
    </row>
    <row r="1423" spans="3:17" hidden="1">
      <c r="C1423">
        <v>57</v>
      </c>
      <c r="D1423" t="s">
        <v>329</v>
      </c>
      <c r="E1423">
        <v>15010729</v>
      </c>
      <c r="F1423">
        <v>1</v>
      </c>
      <c r="G1423" t="s">
        <v>476</v>
      </c>
      <c r="H1423" t="s">
        <v>28</v>
      </c>
      <c r="I1423">
        <v>729</v>
      </c>
      <c r="J1423" t="s">
        <v>198</v>
      </c>
      <c r="K1423">
        <v>310</v>
      </c>
      <c r="L1423">
        <v>6</v>
      </c>
      <c r="M1423">
        <v>316</v>
      </c>
      <c r="N1423">
        <v>0</v>
      </c>
      <c r="O1423">
        <v>0</v>
      </c>
      <c r="P1423">
        <v>0</v>
      </c>
      <c r="Q1423">
        <v>0</v>
      </c>
    </row>
    <row r="1424" spans="3:17" hidden="1">
      <c r="C1424">
        <v>57</v>
      </c>
      <c r="D1424" t="s">
        <v>329</v>
      </c>
      <c r="E1424">
        <v>15010829</v>
      </c>
      <c r="F1424">
        <v>1</v>
      </c>
      <c r="G1424" t="s">
        <v>476</v>
      </c>
      <c r="H1424" t="s">
        <v>28</v>
      </c>
      <c r="I1424">
        <v>829</v>
      </c>
      <c r="J1424" t="s">
        <v>199</v>
      </c>
      <c r="K1424">
        <v>325</v>
      </c>
      <c r="L1424">
        <v>6</v>
      </c>
      <c r="M1424">
        <v>331</v>
      </c>
      <c r="N1424">
        <v>0</v>
      </c>
      <c r="O1424">
        <v>0</v>
      </c>
      <c r="P1424">
        <v>0</v>
      </c>
      <c r="Q1424">
        <v>0</v>
      </c>
    </row>
    <row r="1425" spans="3:17" hidden="1">
      <c r="C1425">
        <v>57</v>
      </c>
      <c r="D1425" t="s">
        <v>329</v>
      </c>
      <c r="E1425">
        <v>15010929</v>
      </c>
      <c r="F1425">
        <v>1</v>
      </c>
      <c r="G1425" t="s">
        <v>476</v>
      </c>
      <c r="H1425" t="s">
        <v>28</v>
      </c>
      <c r="I1425">
        <v>929</v>
      </c>
      <c r="J1425" t="s">
        <v>200</v>
      </c>
      <c r="K1425">
        <v>300</v>
      </c>
      <c r="L1425">
        <v>6</v>
      </c>
      <c r="M1425">
        <v>306</v>
      </c>
      <c r="N1425">
        <v>0</v>
      </c>
      <c r="O1425">
        <v>0</v>
      </c>
      <c r="P1425">
        <v>0</v>
      </c>
      <c r="Q1425">
        <v>0</v>
      </c>
    </row>
    <row r="1426" spans="3:17">
      <c r="C1426">
        <v>57</v>
      </c>
      <c r="D1426" t="s">
        <v>329</v>
      </c>
      <c r="E1426">
        <v>15020735</v>
      </c>
      <c r="F1426">
        <v>2</v>
      </c>
      <c r="G1426" t="s">
        <v>477</v>
      </c>
      <c r="H1426" t="s">
        <v>521</v>
      </c>
      <c r="I1426">
        <v>735</v>
      </c>
      <c r="J1426" t="s">
        <v>437</v>
      </c>
    </row>
    <row r="1427" spans="3:17">
      <c r="C1427">
        <v>57</v>
      </c>
      <c r="D1427" t="s">
        <v>329</v>
      </c>
      <c r="E1427">
        <v>15030726</v>
      </c>
      <c r="F1427">
        <v>3</v>
      </c>
      <c r="G1427" t="s">
        <v>478</v>
      </c>
      <c r="H1427" t="s">
        <v>520</v>
      </c>
      <c r="I1427">
        <v>726</v>
      </c>
      <c r="J1427" t="s">
        <v>304</v>
      </c>
    </row>
    <row r="1428" spans="3:17">
      <c r="C1428">
        <v>57</v>
      </c>
      <c r="D1428" t="s">
        <v>329</v>
      </c>
      <c r="E1428">
        <v>15040733</v>
      </c>
      <c r="F1428">
        <v>4</v>
      </c>
      <c r="G1428" t="s">
        <v>479</v>
      </c>
      <c r="H1428" t="s">
        <v>514</v>
      </c>
      <c r="I1428">
        <v>733</v>
      </c>
      <c r="J1428" t="s">
        <v>257</v>
      </c>
    </row>
    <row r="1429" spans="3:17" hidden="1">
      <c r="C1429">
        <v>57</v>
      </c>
      <c r="D1429" t="s">
        <v>329</v>
      </c>
      <c r="E1429">
        <v>15050933</v>
      </c>
      <c r="F1429">
        <v>5</v>
      </c>
      <c r="G1429" t="s">
        <v>480</v>
      </c>
      <c r="H1429" t="s">
        <v>9</v>
      </c>
      <c r="I1429">
        <v>933</v>
      </c>
      <c r="J1429" t="s">
        <v>204</v>
      </c>
      <c r="K1429">
        <v>300</v>
      </c>
      <c r="L1429">
        <v>5</v>
      </c>
      <c r="M1429">
        <v>305</v>
      </c>
      <c r="N1429">
        <v>0</v>
      </c>
      <c r="O1429">
        <v>0</v>
      </c>
      <c r="P1429">
        <v>0</v>
      </c>
      <c r="Q1429">
        <v>0</v>
      </c>
    </row>
    <row r="1430" spans="3:17">
      <c r="C1430">
        <v>57</v>
      </c>
      <c r="D1430" t="s">
        <v>329</v>
      </c>
      <c r="E1430">
        <v>15060724</v>
      </c>
      <c r="F1430">
        <v>6</v>
      </c>
      <c r="G1430" t="s">
        <v>481</v>
      </c>
      <c r="H1430" t="s">
        <v>512</v>
      </c>
      <c r="I1430">
        <v>724</v>
      </c>
      <c r="J1430" t="s">
        <v>205</v>
      </c>
    </row>
    <row r="1431" spans="3:17" hidden="1">
      <c r="C1431">
        <v>57</v>
      </c>
      <c r="D1431" t="s">
        <v>329</v>
      </c>
      <c r="E1431">
        <v>15070734</v>
      </c>
      <c r="F1431">
        <v>7</v>
      </c>
      <c r="G1431" t="s">
        <v>482</v>
      </c>
      <c r="H1431" t="s">
        <v>284</v>
      </c>
      <c r="I1431">
        <v>734</v>
      </c>
      <c r="J1431" t="s">
        <v>274</v>
      </c>
      <c r="K1431">
        <v>310</v>
      </c>
      <c r="L1431">
        <v>3</v>
      </c>
      <c r="M1431">
        <v>313</v>
      </c>
      <c r="N1431">
        <v>0</v>
      </c>
      <c r="O1431">
        <v>0</v>
      </c>
      <c r="P1431">
        <v>0</v>
      </c>
      <c r="Q1431">
        <v>0</v>
      </c>
    </row>
    <row r="1432" spans="3:17" hidden="1">
      <c r="C1432">
        <v>57</v>
      </c>
      <c r="D1432" t="s">
        <v>329</v>
      </c>
      <c r="E1432">
        <v>15070834</v>
      </c>
      <c r="F1432">
        <v>7</v>
      </c>
      <c r="G1432" t="s">
        <v>482</v>
      </c>
      <c r="H1432" t="s">
        <v>284</v>
      </c>
      <c r="I1432">
        <v>834</v>
      </c>
      <c r="J1432" t="s">
        <v>275</v>
      </c>
      <c r="K1432">
        <v>325</v>
      </c>
      <c r="L1432">
        <v>3</v>
      </c>
      <c r="M1432">
        <v>328</v>
      </c>
      <c r="N1432">
        <v>0</v>
      </c>
      <c r="O1432">
        <v>0</v>
      </c>
      <c r="P1432">
        <v>0</v>
      </c>
      <c r="Q1432">
        <v>0</v>
      </c>
    </row>
    <row r="1433" spans="3:17" hidden="1">
      <c r="C1433">
        <v>57</v>
      </c>
      <c r="D1433" t="s">
        <v>329</v>
      </c>
      <c r="E1433">
        <v>15070934</v>
      </c>
      <c r="F1433">
        <v>7</v>
      </c>
      <c r="G1433" t="s">
        <v>482</v>
      </c>
      <c r="H1433" t="s">
        <v>284</v>
      </c>
      <c r="I1433">
        <v>934</v>
      </c>
      <c r="J1433" t="s">
        <v>276</v>
      </c>
      <c r="K1433">
        <v>300</v>
      </c>
      <c r="L1433">
        <v>3</v>
      </c>
      <c r="M1433">
        <v>303</v>
      </c>
      <c r="N1433">
        <v>0</v>
      </c>
      <c r="O1433">
        <v>0</v>
      </c>
      <c r="P1433">
        <v>0</v>
      </c>
      <c r="Q1433">
        <v>0</v>
      </c>
    </row>
    <row r="1434" spans="3:17" hidden="1">
      <c r="C1434">
        <v>57</v>
      </c>
      <c r="D1434" t="s">
        <v>329</v>
      </c>
      <c r="E1434">
        <v>15080732</v>
      </c>
      <c r="F1434">
        <v>8</v>
      </c>
      <c r="G1434" t="s">
        <v>483</v>
      </c>
      <c r="H1434" t="s">
        <v>8</v>
      </c>
      <c r="I1434">
        <v>732</v>
      </c>
      <c r="J1434" t="s">
        <v>389</v>
      </c>
      <c r="K1434">
        <v>310</v>
      </c>
      <c r="L1434">
        <v>10</v>
      </c>
      <c r="M1434">
        <v>320</v>
      </c>
      <c r="N1434">
        <v>0</v>
      </c>
      <c r="O1434">
        <v>0</v>
      </c>
      <c r="P1434">
        <v>0</v>
      </c>
      <c r="Q1434">
        <v>0</v>
      </c>
    </row>
    <row r="1435" spans="3:17" hidden="1">
      <c r="C1435">
        <v>57</v>
      </c>
      <c r="D1435" t="s">
        <v>329</v>
      </c>
      <c r="E1435">
        <v>15080832</v>
      </c>
      <c r="F1435">
        <v>8</v>
      </c>
      <c r="G1435" t="s">
        <v>483</v>
      </c>
      <c r="H1435" t="s">
        <v>8</v>
      </c>
      <c r="I1435">
        <v>832</v>
      </c>
      <c r="J1435" t="s">
        <v>390</v>
      </c>
      <c r="K1435">
        <v>325</v>
      </c>
      <c r="L1435">
        <v>10</v>
      </c>
      <c r="M1435">
        <v>335</v>
      </c>
      <c r="N1435">
        <v>0</v>
      </c>
      <c r="O1435">
        <v>0</v>
      </c>
      <c r="P1435">
        <v>0</v>
      </c>
      <c r="Q1435">
        <v>0</v>
      </c>
    </row>
    <row r="1436" spans="3:17" hidden="1">
      <c r="C1436">
        <v>57</v>
      </c>
      <c r="D1436" t="s">
        <v>329</v>
      </c>
      <c r="E1436">
        <v>15080932</v>
      </c>
      <c r="F1436">
        <v>8</v>
      </c>
      <c r="G1436" t="s">
        <v>483</v>
      </c>
      <c r="H1436" t="s">
        <v>8</v>
      </c>
      <c r="I1436">
        <v>932</v>
      </c>
      <c r="J1436" t="s">
        <v>391</v>
      </c>
      <c r="K1436">
        <v>300</v>
      </c>
      <c r="L1436">
        <v>10</v>
      </c>
      <c r="M1436">
        <v>310</v>
      </c>
      <c r="N1436">
        <v>0</v>
      </c>
      <c r="O1436">
        <v>0</v>
      </c>
      <c r="P1436">
        <v>0</v>
      </c>
      <c r="Q1436">
        <v>0</v>
      </c>
    </row>
    <row r="1437" spans="3:17" hidden="1">
      <c r="C1437">
        <v>57</v>
      </c>
      <c r="D1437" t="s">
        <v>329</v>
      </c>
      <c r="E1437">
        <v>15081733</v>
      </c>
      <c r="F1437">
        <v>8</v>
      </c>
      <c r="G1437" t="s">
        <v>483</v>
      </c>
      <c r="H1437" t="s">
        <v>8</v>
      </c>
      <c r="I1437">
        <v>733</v>
      </c>
      <c r="J1437" t="s">
        <v>392</v>
      </c>
      <c r="K1437">
        <v>310</v>
      </c>
      <c r="L1437">
        <v>10</v>
      </c>
      <c r="M1437">
        <v>320</v>
      </c>
      <c r="N1437">
        <v>0</v>
      </c>
      <c r="O1437">
        <v>0</v>
      </c>
      <c r="P1437">
        <v>0</v>
      </c>
      <c r="Q1437">
        <v>0</v>
      </c>
    </row>
    <row r="1438" spans="3:17" hidden="1">
      <c r="C1438">
        <v>57</v>
      </c>
      <c r="D1438" t="s">
        <v>329</v>
      </c>
      <c r="E1438">
        <v>15081833</v>
      </c>
      <c r="F1438">
        <v>8</v>
      </c>
      <c r="G1438" t="s">
        <v>483</v>
      </c>
      <c r="H1438" t="s">
        <v>8</v>
      </c>
      <c r="I1438">
        <v>833</v>
      </c>
      <c r="J1438" t="s">
        <v>393</v>
      </c>
      <c r="K1438">
        <v>325</v>
      </c>
      <c r="L1438">
        <v>10</v>
      </c>
      <c r="M1438">
        <v>335</v>
      </c>
      <c r="N1438">
        <v>0</v>
      </c>
      <c r="O1438">
        <v>0</v>
      </c>
      <c r="P1438">
        <v>0</v>
      </c>
      <c r="Q1438">
        <v>0</v>
      </c>
    </row>
    <row r="1439" spans="3:17" hidden="1">
      <c r="C1439">
        <v>57</v>
      </c>
      <c r="D1439" t="s">
        <v>329</v>
      </c>
      <c r="E1439">
        <v>15081933</v>
      </c>
      <c r="F1439">
        <v>8</v>
      </c>
      <c r="G1439" t="s">
        <v>483</v>
      </c>
      <c r="H1439" t="s">
        <v>8</v>
      </c>
      <c r="I1439">
        <v>933</v>
      </c>
      <c r="J1439" t="s">
        <v>394</v>
      </c>
      <c r="K1439">
        <v>300</v>
      </c>
      <c r="L1439">
        <v>10</v>
      </c>
      <c r="M1439">
        <v>310</v>
      </c>
      <c r="N1439">
        <v>0</v>
      </c>
      <c r="O1439">
        <v>0</v>
      </c>
      <c r="P1439">
        <v>0</v>
      </c>
      <c r="Q1439">
        <v>0</v>
      </c>
    </row>
    <row r="1440" spans="3:17" hidden="1"/>
    <row r="1441" spans="3:17">
      <c r="C1441">
        <v>57</v>
      </c>
      <c r="D1441" t="s">
        <v>329</v>
      </c>
      <c r="E1441">
        <v>15110774</v>
      </c>
      <c r="F1441">
        <v>11</v>
      </c>
      <c r="G1441" t="s">
        <v>484</v>
      </c>
      <c r="H1441" t="s">
        <v>516</v>
      </c>
      <c r="I1441">
        <v>774</v>
      </c>
      <c r="J1441" t="s">
        <v>215</v>
      </c>
    </row>
    <row r="1442" spans="3:17" hidden="1"/>
    <row r="1443" spans="3:17">
      <c r="C1443">
        <v>57</v>
      </c>
      <c r="D1443" t="s">
        <v>329</v>
      </c>
      <c r="E1443">
        <v>15120826</v>
      </c>
      <c r="F1443">
        <v>12</v>
      </c>
      <c r="G1443" t="s">
        <v>485</v>
      </c>
      <c r="H1443" t="s">
        <v>518</v>
      </c>
      <c r="I1443">
        <v>826</v>
      </c>
      <c r="J1443" t="s">
        <v>429</v>
      </c>
    </row>
    <row r="1444" spans="3:17">
      <c r="C1444">
        <v>57</v>
      </c>
      <c r="D1444" t="s">
        <v>329</v>
      </c>
      <c r="E1444">
        <v>15140725</v>
      </c>
      <c r="F1444">
        <v>14</v>
      </c>
      <c r="G1444" t="s">
        <v>453</v>
      </c>
      <c r="H1444" t="s">
        <v>509</v>
      </c>
      <c r="I1444">
        <v>725</v>
      </c>
      <c r="J1444" t="s">
        <v>396</v>
      </c>
    </row>
    <row r="1445" spans="3:17">
      <c r="C1445">
        <v>57</v>
      </c>
      <c r="D1445" t="s">
        <v>329</v>
      </c>
      <c r="E1445">
        <v>15150726</v>
      </c>
      <c r="F1445">
        <v>15</v>
      </c>
      <c r="G1445" t="s">
        <v>486</v>
      </c>
      <c r="H1445" t="s">
        <v>518</v>
      </c>
      <c r="I1445">
        <v>726</v>
      </c>
      <c r="J1445" t="s">
        <v>421</v>
      </c>
    </row>
    <row r="1446" spans="3:17">
      <c r="C1446">
        <v>57</v>
      </c>
      <c r="D1446" t="s">
        <v>329</v>
      </c>
      <c r="E1446">
        <v>15160726</v>
      </c>
      <c r="F1446">
        <v>16</v>
      </c>
      <c r="G1446" t="s">
        <v>487</v>
      </c>
      <c r="H1446" t="s">
        <v>518</v>
      </c>
      <c r="I1446">
        <v>726</v>
      </c>
      <c r="J1446" t="s">
        <v>406</v>
      </c>
    </row>
    <row r="1447" spans="3:17" hidden="1">
      <c r="C1447">
        <v>57</v>
      </c>
      <c r="D1447" t="s">
        <v>329</v>
      </c>
      <c r="E1447">
        <v>15170730</v>
      </c>
      <c r="F1447">
        <v>17</v>
      </c>
      <c r="G1447" t="s">
        <v>488</v>
      </c>
      <c r="H1447" t="s">
        <v>28</v>
      </c>
      <c r="I1447">
        <v>730</v>
      </c>
      <c r="J1447" t="s">
        <v>422</v>
      </c>
      <c r="K1447">
        <v>310</v>
      </c>
      <c r="L1447">
        <v>8</v>
      </c>
      <c r="M1447">
        <v>318</v>
      </c>
      <c r="N1447">
        <v>0</v>
      </c>
      <c r="O1447">
        <v>0</v>
      </c>
      <c r="P1447">
        <v>0</v>
      </c>
      <c r="Q1447">
        <v>0</v>
      </c>
    </row>
    <row r="1448" spans="3:17" hidden="1">
      <c r="C1448">
        <v>57</v>
      </c>
      <c r="D1448" t="s">
        <v>329</v>
      </c>
      <c r="E1448">
        <v>15170833</v>
      </c>
      <c r="F1448">
        <v>17</v>
      </c>
      <c r="G1448" t="s">
        <v>488</v>
      </c>
      <c r="H1448" t="s">
        <v>7</v>
      </c>
      <c r="I1448">
        <v>833</v>
      </c>
      <c r="J1448" t="s">
        <v>464</v>
      </c>
      <c r="K1448">
        <v>325</v>
      </c>
      <c r="L1448">
        <v>8</v>
      </c>
      <c r="M1448">
        <v>333</v>
      </c>
      <c r="N1448">
        <v>0</v>
      </c>
      <c r="O1448">
        <v>0</v>
      </c>
      <c r="P1448">
        <v>0</v>
      </c>
      <c r="Q1448">
        <v>0</v>
      </c>
    </row>
    <row r="1449" spans="3:17" hidden="1">
      <c r="C1449">
        <v>57</v>
      </c>
      <c r="D1449" t="s">
        <v>329</v>
      </c>
      <c r="E1449">
        <v>15170933</v>
      </c>
      <c r="F1449">
        <v>17</v>
      </c>
      <c r="G1449" t="s">
        <v>488</v>
      </c>
      <c r="H1449" t="s">
        <v>7</v>
      </c>
      <c r="I1449">
        <v>933</v>
      </c>
      <c r="J1449" t="s">
        <v>465</v>
      </c>
      <c r="K1449">
        <v>300</v>
      </c>
      <c r="L1449">
        <v>7</v>
      </c>
      <c r="M1449">
        <v>307</v>
      </c>
      <c r="N1449">
        <v>0</v>
      </c>
      <c r="O1449">
        <v>0</v>
      </c>
      <c r="P1449">
        <v>0</v>
      </c>
      <c r="Q1449">
        <v>0</v>
      </c>
    </row>
    <row r="1450" spans="3:17" hidden="1">
      <c r="C1450">
        <v>58</v>
      </c>
      <c r="D1450" t="s">
        <v>330</v>
      </c>
      <c r="E1450">
        <v>15010730</v>
      </c>
      <c r="F1450">
        <v>1</v>
      </c>
      <c r="G1450" t="s">
        <v>476</v>
      </c>
      <c r="H1450" t="s">
        <v>6</v>
      </c>
      <c r="I1450">
        <v>730</v>
      </c>
      <c r="J1450" t="s">
        <v>315</v>
      </c>
      <c r="K1450">
        <v>60</v>
      </c>
      <c r="L1450">
        <v>2</v>
      </c>
      <c r="M1450">
        <v>62</v>
      </c>
      <c r="N1450">
        <v>0</v>
      </c>
      <c r="O1450">
        <v>0</v>
      </c>
      <c r="P1450">
        <v>0</v>
      </c>
      <c r="Q1450">
        <v>0</v>
      </c>
    </row>
    <row r="1451" spans="3:17" hidden="1">
      <c r="C1451">
        <v>58</v>
      </c>
      <c r="D1451" t="s">
        <v>330</v>
      </c>
      <c r="E1451">
        <v>15010830</v>
      </c>
      <c r="F1451">
        <v>1</v>
      </c>
      <c r="G1451" t="s">
        <v>476</v>
      </c>
      <c r="H1451" t="s">
        <v>6</v>
      </c>
      <c r="I1451">
        <v>830</v>
      </c>
      <c r="J1451" t="s">
        <v>316</v>
      </c>
      <c r="K1451">
        <v>33</v>
      </c>
      <c r="L1451">
        <v>2</v>
      </c>
      <c r="M1451">
        <v>35</v>
      </c>
      <c r="N1451">
        <v>0</v>
      </c>
      <c r="O1451">
        <v>0</v>
      </c>
      <c r="P1451">
        <v>0</v>
      </c>
      <c r="Q1451">
        <v>0</v>
      </c>
    </row>
    <row r="1452" spans="3:17" hidden="1">
      <c r="C1452">
        <v>58</v>
      </c>
      <c r="D1452" t="s">
        <v>330</v>
      </c>
      <c r="E1452">
        <v>15010930</v>
      </c>
      <c r="F1452">
        <v>1</v>
      </c>
      <c r="G1452" t="s">
        <v>476</v>
      </c>
      <c r="H1452" t="s">
        <v>6</v>
      </c>
      <c r="I1452">
        <v>930</v>
      </c>
      <c r="J1452" t="s">
        <v>317</v>
      </c>
      <c r="K1452">
        <v>38</v>
      </c>
      <c r="L1452">
        <v>2</v>
      </c>
      <c r="M1452">
        <v>40</v>
      </c>
      <c r="N1452">
        <v>0</v>
      </c>
      <c r="O1452">
        <v>0</v>
      </c>
      <c r="P1452">
        <v>0</v>
      </c>
      <c r="Q1452">
        <v>0</v>
      </c>
    </row>
    <row r="1453" spans="3:17">
      <c r="C1453">
        <v>58</v>
      </c>
      <c r="D1453" t="s">
        <v>330</v>
      </c>
      <c r="E1453">
        <v>15020733</v>
      </c>
      <c r="F1453">
        <v>2</v>
      </c>
      <c r="G1453" t="s">
        <v>477</v>
      </c>
      <c r="H1453" t="s">
        <v>511</v>
      </c>
      <c r="I1453">
        <v>733</v>
      </c>
      <c r="J1453" t="s">
        <v>452</v>
      </c>
    </row>
    <row r="1454" spans="3:17">
      <c r="C1454">
        <v>58</v>
      </c>
      <c r="D1454" t="s">
        <v>330</v>
      </c>
      <c r="E1454">
        <v>15030726</v>
      </c>
      <c r="F1454">
        <v>3</v>
      </c>
      <c r="G1454" t="s">
        <v>478</v>
      </c>
      <c r="H1454" t="s">
        <v>520</v>
      </c>
      <c r="I1454">
        <v>726</v>
      </c>
      <c r="J1454" t="s">
        <v>304</v>
      </c>
    </row>
    <row r="1455" spans="3:17">
      <c r="C1455">
        <v>58</v>
      </c>
      <c r="D1455" t="s">
        <v>330</v>
      </c>
      <c r="E1455">
        <v>15040738</v>
      </c>
      <c r="F1455">
        <v>4</v>
      </c>
      <c r="G1455" t="s">
        <v>479</v>
      </c>
      <c r="H1455" t="s">
        <v>526</v>
      </c>
      <c r="I1455">
        <v>738</v>
      </c>
      <c r="J1455" t="s">
        <v>323</v>
      </c>
    </row>
    <row r="1456" spans="3:17" hidden="1">
      <c r="C1456">
        <v>58</v>
      </c>
      <c r="D1456" t="s">
        <v>330</v>
      </c>
      <c r="E1456">
        <v>15050933</v>
      </c>
      <c r="F1456">
        <v>5</v>
      </c>
      <c r="G1456" t="s">
        <v>480</v>
      </c>
      <c r="H1456" t="s">
        <v>9</v>
      </c>
      <c r="I1456">
        <v>933</v>
      </c>
      <c r="J1456" t="s">
        <v>204</v>
      </c>
      <c r="K1456">
        <v>38</v>
      </c>
      <c r="L1456">
        <v>2</v>
      </c>
      <c r="M1456">
        <v>40</v>
      </c>
      <c r="N1456">
        <v>0</v>
      </c>
      <c r="O1456">
        <v>0</v>
      </c>
      <c r="P1456">
        <v>0</v>
      </c>
      <c r="Q1456">
        <v>0</v>
      </c>
    </row>
    <row r="1457" spans="3:17">
      <c r="C1457">
        <v>58</v>
      </c>
      <c r="D1457" t="s">
        <v>330</v>
      </c>
      <c r="E1457">
        <v>15060724</v>
      </c>
      <c r="F1457">
        <v>6</v>
      </c>
      <c r="G1457" t="s">
        <v>481</v>
      </c>
      <c r="H1457" t="s">
        <v>512</v>
      </c>
      <c r="I1457">
        <v>724</v>
      </c>
      <c r="J1457" t="s">
        <v>205</v>
      </c>
    </row>
    <row r="1458" spans="3:17" hidden="1">
      <c r="C1458">
        <v>58</v>
      </c>
      <c r="D1458" t="s">
        <v>330</v>
      </c>
      <c r="E1458">
        <v>15070732</v>
      </c>
      <c r="F1458">
        <v>7</v>
      </c>
      <c r="G1458" t="s">
        <v>482</v>
      </c>
      <c r="H1458" t="s">
        <v>8</v>
      </c>
      <c r="I1458">
        <v>732</v>
      </c>
      <c r="J1458" t="s">
        <v>439</v>
      </c>
      <c r="K1458">
        <v>60</v>
      </c>
      <c r="L1458">
        <v>2</v>
      </c>
      <c r="M1458">
        <v>62</v>
      </c>
      <c r="N1458">
        <v>0</v>
      </c>
      <c r="O1458">
        <v>0</v>
      </c>
      <c r="P1458">
        <v>0</v>
      </c>
      <c r="Q1458">
        <v>0</v>
      </c>
    </row>
    <row r="1459" spans="3:17" hidden="1">
      <c r="C1459">
        <v>58</v>
      </c>
      <c r="D1459" t="s">
        <v>330</v>
      </c>
      <c r="E1459">
        <v>15070832</v>
      </c>
      <c r="F1459">
        <v>7</v>
      </c>
      <c r="G1459" t="s">
        <v>482</v>
      </c>
      <c r="H1459" t="s">
        <v>8</v>
      </c>
      <c r="I1459">
        <v>832</v>
      </c>
      <c r="J1459" t="s">
        <v>440</v>
      </c>
      <c r="K1459">
        <v>33</v>
      </c>
      <c r="L1459">
        <v>3</v>
      </c>
      <c r="M1459">
        <v>36</v>
      </c>
      <c r="N1459">
        <v>0</v>
      </c>
      <c r="O1459">
        <v>0</v>
      </c>
      <c r="P1459">
        <v>0</v>
      </c>
      <c r="Q1459">
        <v>0</v>
      </c>
    </row>
    <row r="1460" spans="3:17" hidden="1">
      <c r="C1460">
        <v>58</v>
      </c>
      <c r="D1460" t="s">
        <v>330</v>
      </c>
      <c r="E1460">
        <v>15070932</v>
      </c>
      <c r="F1460">
        <v>7</v>
      </c>
      <c r="G1460" t="s">
        <v>482</v>
      </c>
      <c r="H1460" t="s">
        <v>8</v>
      </c>
      <c r="I1460">
        <v>932</v>
      </c>
      <c r="J1460" t="s">
        <v>441</v>
      </c>
      <c r="K1460">
        <v>38</v>
      </c>
      <c r="L1460">
        <v>3</v>
      </c>
      <c r="M1460">
        <v>41</v>
      </c>
      <c r="N1460">
        <v>0</v>
      </c>
      <c r="O1460">
        <v>0</v>
      </c>
      <c r="P1460">
        <v>0</v>
      </c>
      <c r="Q1460">
        <v>0</v>
      </c>
    </row>
    <row r="1461" spans="3:17" hidden="1">
      <c r="C1461">
        <v>58</v>
      </c>
      <c r="D1461" t="s">
        <v>330</v>
      </c>
      <c r="E1461">
        <v>15071733</v>
      </c>
      <c r="F1461">
        <v>7</v>
      </c>
      <c r="G1461" t="s">
        <v>482</v>
      </c>
      <c r="H1461" t="s">
        <v>8</v>
      </c>
      <c r="I1461">
        <v>733</v>
      </c>
      <c r="J1461" t="s">
        <v>442</v>
      </c>
      <c r="K1461">
        <v>60</v>
      </c>
      <c r="L1461">
        <v>2</v>
      </c>
      <c r="M1461">
        <v>62</v>
      </c>
      <c r="N1461">
        <v>0</v>
      </c>
      <c r="O1461">
        <v>0</v>
      </c>
      <c r="P1461">
        <v>0</v>
      </c>
      <c r="Q1461">
        <v>0</v>
      </c>
    </row>
    <row r="1462" spans="3:17" hidden="1">
      <c r="C1462">
        <v>58</v>
      </c>
      <c r="D1462" t="s">
        <v>330</v>
      </c>
      <c r="E1462">
        <v>15071833</v>
      </c>
      <c r="F1462">
        <v>7</v>
      </c>
      <c r="G1462" t="s">
        <v>482</v>
      </c>
      <c r="H1462" t="s">
        <v>8</v>
      </c>
      <c r="I1462">
        <v>833</v>
      </c>
      <c r="J1462" t="s">
        <v>443</v>
      </c>
      <c r="K1462">
        <v>33</v>
      </c>
      <c r="L1462">
        <v>3</v>
      </c>
      <c r="M1462">
        <v>36</v>
      </c>
      <c r="N1462">
        <v>0</v>
      </c>
      <c r="O1462">
        <v>0</v>
      </c>
      <c r="P1462">
        <v>0</v>
      </c>
      <c r="Q1462">
        <v>0</v>
      </c>
    </row>
    <row r="1463" spans="3:17" hidden="1">
      <c r="C1463">
        <v>58</v>
      </c>
      <c r="D1463" t="s">
        <v>330</v>
      </c>
      <c r="E1463">
        <v>15071933</v>
      </c>
      <c r="F1463">
        <v>7</v>
      </c>
      <c r="G1463" t="s">
        <v>482</v>
      </c>
      <c r="H1463" t="s">
        <v>8</v>
      </c>
      <c r="I1463">
        <v>933</v>
      </c>
      <c r="J1463" t="s">
        <v>444</v>
      </c>
      <c r="K1463">
        <v>38</v>
      </c>
      <c r="L1463">
        <v>3</v>
      </c>
      <c r="M1463">
        <v>41</v>
      </c>
      <c r="N1463">
        <v>0</v>
      </c>
      <c r="O1463">
        <v>0</v>
      </c>
      <c r="P1463">
        <v>0</v>
      </c>
      <c r="Q1463">
        <v>0</v>
      </c>
    </row>
    <row r="1464" spans="3:17" hidden="1">
      <c r="C1464">
        <v>58</v>
      </c>
      <c r="D1464" t="s">
        <v>330</v>
      </c>
      <c r="E1464">
        <v>15080732</v>
      </c>
      <c r="F1464">
        <v>8</v>
      </c>
      <c r="G1464" t="s">
        <v>483</v>
      </c>
      <c r="H1464" t="s">
        <v>8</v>
      </c>
      <c r="I1464">
        <v>732</v>
      </c>
      <c r="J1464" t="s">
        <v>389</v>
      </c>
      <c r="K1464">
        <v>60</v>
      </c>
      <c r="L1464">
        <v>2</v>
      </c>
      <c r="M1464">
        <v>62</v>
      </c>
      <c r="N1464">
        <v>0</v>
      </c>
      <c r="O1464">
        <v>0</v>
      </c>
      <c r="P1464">
        <v>0</v>
      </c>
      <c r="Q1464">
        <v>0</v>
      </c>
    </row>
    <row r="1465" spans="3:17" hidden="1">
      <c r="C1465">
        <v>58</v>
      </c>
      <c r="D1465" t="s">
        <v>330</v>
      </c>
      <c r="E1465">
        <v>15080832</v>
      </c>
      <c r="F1465">
        <v>8</v>
      </c>
      <c r="G1465" t="s">
        <v>483</v>
      </c>
      <c r="H1465" t="s">
        <v>8</v>
      </c>
      <c r="I1465">
        <v>832</v>
      </c>
      <c r="J1465" t="s">
        <v>390</v>
      </c>
      <c r="K1465">
        <v>33</v>
      </c>
      <c r="L1465">
        <v>2</v>
      </c>
      <c r="M1465">
        <v>35</v>
      </c>
      <c r="N1465">
        <v>0</v>
      </c>
      <c r="O1465">
        <v>0</v>
      </c>
      <c r="P1465">
        <v>0</v>
      </c>
      <c r="Q1465">
        <v>0</v>
      </c>
    </row>
    <row r="1466" spans="3:17" hidden="1">
      <c r="C1466">
        <v>58</v>
      </c>
      <c r="D1466" t="s">
        <v>330</v>
      </c>
      <c r="E1466">
        <v>15080932</v>
      </c>
      <c r="F1466">
        <v>8</v>
      </c>
      <c r="G1466" t="s">
        <v>483</v>
      </c>
      <c r="H1466" t="s">
        <v>8</v>
      </c>
      <c r="I1466">
        <v>932</v>
      </c>
      <c r="J1466" t="s">
        <v>391</v>
      </c>
      <c r="K1466">
        <v>38</v>
      </c>
      <c r="L1466">
        <v>2</v>
      </c>
      <c r="M1466">
        <v>40</v>
      </c>
      <c r="N1466">
        <v>0</v>
      </c>
      <c r="O1466">
        <v>0</v>
      </c>
      <c r="P1466">
        <v>0</v>
      </c>
      <c r="Q1466">
        <v>0</v>
      </c>
    </row>
    <row r="1467" spans="3:17" hidden="1">
      <c r="C1467">
        <v>58</v>
      </c>
      <c r="D1467" t="s">
        <v>330</v>
      </c>
      <c r="E1467">
        <v>15081733</v>
      </c>
      <c r="F1467">
        <v>8</v>
      </c>
      <c r="G1467" t="s">
        <v>483</v>
      </c>
      <c r="H1467" t="s">
        <v>8</v>
      </c>
      <c r="I1467">
        <v>733</v>
      </c>
      <c r="J1467" t="s">
        <v>392</v>
      </c>
      <c r="K1467">
        <v>60</v>
      </c>
      <c r="L1467">
        <v>2</v>
      </c>
      <c r="M1467">
        <v>62</v>
      </c>
      <c r="N1467">
        <v>0</v>
      </c>
      <c r="O1467">
        <v>0</v>
      </c>
      <c r="P1467">
        <v>0</v>
      </c>
      <c r="Q1467">
        <v>0</v>
      </c>
    </row>
    <row r="1468" spans="3:17" hidden="1">
      <c r="C1468">
        <v>58</v>
      </c>
      <c r="D1468" t="s">
        <v>330</v>
      </c>
      <c r="E1468">
        <v>15081833</v>
      </c>
      <c r="F1468">
        <v>8</v>
      </c>
      <c r="G1468" t="s">
        <v>483</v>
      </c>
      <c r="H1468" t="s">
        <v>8</v>
      </c>
      <c r="I1468">
        <v>833</v>
      </c>
      <c r="J1468" t="s">
        <v>393</v>
      </c>
      <c r="K1468">
        <v>33</v>
      </c>
      <c r="L1468">
        <v>2</v>
      </c>
      <c r="M1468">
        <v>35</v>
      </c>
      <c r="N1468">
        <v>0</v>
      </c>
      <c r="O1468">
        <v>0</v>
      </c>
      <c r="P1468">
        <v>0</v>
      </c>
      <c r="Q1468">
        <v>0</v>
      </c>
    </row>
    <row r="1469" spans="3:17" hidden="1">
      <c r="C1469">
        <v>58</v>
      </c>
      <c r="D1469" t="s">
        <v>330</v>
      </c>
      <c r="E1469">
        <v>15081933</v>
      </c>
      <c r="F1469">
        <v>8</v>
      </c>
      <c r="G1469" t="s">
        <v>483</v>
      </c>
      <c r="H1469" t="s">
        <v>8</v>
      </c>
      <c r="I1469">
        <v>933</v>
      </c>
      <c r="J1469" t="s">
        <v>394</v>
      </c>
      <c r="K1469">
        <v>38</v>
      </c>
      <c r="L1469">
        <v>2</v>
      </c>
      <c r="M1469">
        <v>40</v>
      </c>
      <c r="N1469">
        <v>0</v>
      </c>
      <c r="O1469">
        <v>0</v>
      </c>
      <c r="P1469">
        <v>0</v>
      </c>
      <c r="Q1469">
        <v>0</v>
      </c>
    </row>
    <row r="1470" spans="3:17" hidden="1"/>
    <row r="1471" spans="3:17">
      <c r="C1471">
        <v>58</v>
      </c>
      <c r="D1471" t="s">
        <v>330</v>
      </c>
      <c r="E1471">
        <v>15110774</v>
      </c>
      <c r="F1471">
        <v>11</v>
      </c>
      <c r="G1471" t="s">
        <v>484</v>
      </c>
      <c r="H1471" t="s">
        <v>516</v>
      </c>
      <c r="I1471">
        <v>774</v>
      </c>
      <c r="J1471" t="s">
        <v>215</v>
      </c>
    </row>
    <row r="1472" spans="3:17" hidden="1"/>
    <row r="1473" spans="3:17">
      <c r="C1473">
        <v>58</v>
      </c>
      <c r="D1473" t="s">
        <v>330</v>
      </c>
      <c r="E1473">
        <v>15140728</v>
      </c>
      <c r="F1473">
        <v>14</v>
      </c>
      <c r="G1473" t="s">
        <v>453</v>
      </c>
      <c r="H1473" t="s">
        <v>517</v>
      </c>
      <c r="I1473">
        <v>728</v>
      </c>
      <c r="J1473" t="s">
        <v>405</v>
      </c>
    </row>
    <row r="1474" spans="3:17">
      <c r="C1474">
        <v>58</v>
      </c>
      <c r="D1474" t="s">
        <v>330</v>
      </c>
      <c r="E1474">
        <v>15150726</v>
      </c>
      <c r="F1474">
        <v>15</v>
      </c>
      <c r="G1474" t="s">
        <v>486</v>
      </c>
      <c r="H1474" t="s">
        <v>518</v>
      </c>
      <c r="I1474">
        <v>726</v>
      </c>
      <c r="J1474" t="s">
        <v>421</v>
      </c>
    </row>
    <row r="1475" spans="3:17">
      <c r="C1475">
        <v>58</v>
      </c>
      <c r="D1475" t="s">
        <v>330</v>
      </c>
      <c r="E1475">
        <v>15160726</v>
      </c>
      <c r="F1475">
        <v>16</v>
      </c>
      <c r="G1475" t="s">
        <v>487</v>
      </c>
      <c r="H1475" t="s">
        <v>518</v>
      </c>
      <c r="I1475">
        <v>726</v>
      </c>
      <c r="J1475" t="s">
        <v>406</v>
      </c>
    </row>
    <row r="1476" spans="3:17" hidden="1">
      <c r="C1476">
        <v>58</v>
      </c>
      <c r="D1476" t="s">
        <v>330</v>
      </c>
      <c r="E1476">
        <v>15170730</v>
      </c>
      <c r="F1476">
        <v>17</v>
      </c>
      <c r="G1476" t="s">
        <v>488</v>
      </c>
      <c r="H1476" t="s">
        <v>28</v>
      </c>
      <c r="I1476">
        <v>730</v>
      </c>
      <c r="J1476" t="s">
        <v>422</v>
      </c>
      <c r="K1476">
        <v>60</v>
      </c>
      <c r="L1476">
        <v>3</v>
      </c>
      <c r="M1476">
        <v>63</v>
      </c>
      <c r="N1476">
        <v>0</v>
      </c>
      <c r="O1476">
        <v>0</v>
      </c>
      <c r="P1476">
        <v>0</v>
      </c>
      <c r="Q1476">
        <v>0</v>
      </c>
    </row>
    <row r="1477" spans="3:17" hidden="1">
      <c r="C1477">
        <v>58</v>
      </c>
      <c r="D1477" t="s">
        <v>330</v>
      </c>
      <c r="E1477">
        <v>15170830</v>
      </c>
      <c r="F1477">
        <v>17</v>
      </c>
      <c r="G1477" t="s">
        <v>488</v>
      </c>
      <c r="H1477" t="s">
        <v>28</v>
      </c>
      <c r="I1477">
        <v>830</v>
      </c>
      <c r="J1477" t="s">
        <v>423</v>
      </c>
      <c r="K1477">
        <v>33</v>
      </c>
      <c r="L1477">
        <v>3</v>
      </c>
      <c r="M1477">
        <v>36</v>
      </c>
      <c r="N1477">
        <v>0</v>
      </c>
      <c r="O1477">
        <v>0</v>
      </c>
      <c r="P1477">
        <v>0</v>
      </c>
      <c r="Q1477">
        <v>0</v>
      </c>
    </row>
    <row r="1478" spans="3:17" hidden="1">
      <c r="C1478">
        <v>58</v>
      </c>
      <c r="D1478" t="s">
        <v>330</v>
      </c>
      <c r="E1478">
        <v>15170930</v>
      </c>
      <c r="F1478">
        <v>17</v>
      </c>
      <c r="G1478" t="s">
        <v>488</v>
      </c>
      <c r="H1478" t="s">
        <v>28</v>
      </c>
      <c r="I1478">
        <v>930</v>
      </c>
      <c r="J1478" t="s">
        <v>424</v>
      </c>
      <c r="K1478">
        <v>38</v>
      </c>
      <c r="L1478">
        <v>3</v>
      </c>
      <c r="M1478">
        <v>41</v>
      </c>
      <c r="N1478">
        <v>0</v>
      </c>
      <c r="O1478">
        <v>0</v>
      </c>
      <c r="P1478">
        <v>0</v>
      </c>
      <c r="Q1478">
        <v>0</v>
      </c>
    </row>
    <row r="1479" spans="3:17" hidden="1">
      <c r="C1479">
        <v>58</v>
      </c>
      <c r="D1479" t="s">
        <v>330</v>
      </c>
      <c r="E1479">
        <v>15180727</v>
      </c>
      <c r="F1479">
        <v>18</v>
      </c>
      <c r="G1479" t="s">
        <v>489</v>
      </c>
      <c r="H1479" t="s">
        <v>239</v>
      </c>
      <c r="I1479">
        <v>727</v>
      </c>
      <c r="J1479" t="s">
        <v>407</v>
      </c>
      <c r="K1479">
        <v>60</v>
      </c>
      <c r="L1479">
        <v>2</v>
      </c>
      <c r="M1479">
        <v>62</v>
      </c>
      <c r="N1479">
        <v>0</v>
      </c>
      <c r="O1479">
        <v>0</v>
      </c>
      <c r="P1479">
        <v>0</v>
      </c>
      <c r="Q1479">
        <v>0</v>
      </c>
    </row>
    <row r="1480" spans="3:17" hidden="1">
      <c r="C1480">
        <v>58</v>
      </c>
      <c r="D1480" t="s">
        <v>330</v>
      </c>
      <c r="E1480">
        <v>15180827</v>
      </c>
      <c r="F1480">
        <v>18</v>
      </c>
      <c r="G1480" t="s">
        <v>489</v>
      </c>
      <c r="H1480" t="s">
        <v>239</v>
      </c>
      <c r="I1480">
        <v>827</v>
      </c>
      <c r="J1480" t="s">
        <v>408</v>
      </c>
      <c r="K1480">
        <v>33</v>
      </c>
      <c r="L1480">
        <v>2</v>
      </c>
      <c r="M1480">
        <v>35</v>
      </c>
      <c r="N1480">
        <v>0</v>
      </c>
      <c r="O1480">
        <v>0</v>
      </c>
      <c r="P1480">
        <v>0</v>
      </c>
      <c r="Q1480">
        <v>0</v>
      </c>
    </row>
    <row r="1481" spans="3:17" hidden="1">
      <c r="C1481">
        <v>58</v>
      </c>
      <c r="D1481" t="s">
        <v>330</v>
      </c>
      <c r="E1481">
        <v>15180927</v>
      </c>
      <c r="F1481">
        <v>18</v>
      </c>
      <c r="G1481" t="s">
        <v>489</v>
      </c>
      <c r="H1481" t="s">
        <v>239</v>
      </c>
      <c r="I1481">
        <v>927</v>
      </c>
      <c r="J1481" t="s">
        <v>409</v>
      </c>
      <c r="K1481">
        <v>38</v>
      </c>
      <c r="L1481">
        <v>2</v>
      </c>
      <c r="M1481">
        <v>40</v>
      </c>
      <c r="N1481">
        <v>0</v>
      </c>
      <c r="O1481">
        <v>0</v>
      </c>
      <c r="P1481">
        <v>0</v>
      </c>
      <c r="Q1481">
        <v>0</v>
      </c>
    </row>
    <row r="1482" spans="3:17" hidden="1">
      <c r="C1482">
        <v>59</v>
      </c>
      <c r="D1482" t="s">
        <v>331</v>
      </c>
      <c r="E1482">
        <v>15010731</v>
      </c>
      <c r="F1482">
        <v>1</v>
      </c>
      <c r="G1482" t="s">
        <v>476</v>
      </c>
      <c r="H1482" t="s">
        <v>7</v>
      </c>
      <c r="I1482">
        <v>731</v>
      </c>
      <c r="J1482" t="s">
        <v>289</v>
      </c>
      <c r="K1482">
        <v>90</v>
      </c>
      <c r="L1482">
        <v>2</v>
      </c>
      <c r="M1482">
        <v>92</v>
      </c>
      <c r="N1482">
        <v>0</v>
      </c>
      <c r="O1482">
        <v>0</v>
      </c>
      <c r="P1482">
        <v>0</v>
      </c>
      <c r="Q1482">
        <v>0</v>
      </c>
    </row>
    <row r="1483" spans="3:17" hidden="1">
      <c r="C1483">
        <v>59</v>
      </c>
      <c r="D1483" t="s">
        <v>331</v>
      </c>
      <c r="E1483">
        <v>15010831</v>
      </c>
      <c r="F1483">
        <v>1</v>
      </c>
      <c r="G1483" t="s">
        <v>476</v>
      </c>
      <c r="H1483" t="s">
        <v>7</v>
      </c>
      <c r="I1483">
        <v>831</v>
      </c>
      <c r="J1483" t="s">
        <v>290</v>
      </c>
      <c r="K1483">
        <v>52</v>
      </c>
      <c r="L1483">
        <v>2</v>
      </c>
      <c r="M1483">
        <v>54</v>
      </c>
      <c r="N1483">
        <v>0</v>
      </c>
      <c r="O1483">
        <v>0</v>
      </c>
      <c r="P1483">
        <v>0</v>
      </c>
      <c r="Q1483">
        <v>0</v>
      </c>
    </row>
    <row r="1484" spans="3:17" hidden="1">
      <c r="C1484">
        <v>59</v>
      </c>
      <c r="D1484" t="s">
        <v>331</v>
      </c>
      <c r="E1484">
        <v>15010931</v>
      </c>
      <c r="F1484">
        <v>1</v>
      </c>
      <c r="G1484" t="s">
        <v>476</v>
      </c>
      <c r="H1484" t="s">
        <v>7</v>
      </c>
      <c r="I1484">
        <v>931</v>
      </c>
      <c r="J1484" t="s">
        <v>291</v>
      </c>
      <c r="K1484">
        <v>47</v>
      </c>
      <c r="L1484">
        <v>2</v>
      </c>
      <c r="M1484">
        <v>49</v>
      </c>
      <c r="N1484">
        <v>0</v>
      </c>
      <c r="O1484">
        <v>0</v>
      </c>
      <c r="P1484">
        <v>0</v>
      </c>
      <c r="Q1484">
        <v>0</v>
      </c>
    </row>
    <row r="1485" spans="3:17">
      <c r="C1485">
        <v>59</v>
      </c>
      <c r="D1485" t="s">
        <v>331</v>
      </c>
      <c r="E1485">
        <v>15020734</v>
      </c>
      <c r="F1485">
        <v>2</v>
      </c>
      <c r="G1485" t="s">
        <v>477</v>
      </c>
      <c r="H1485" t="s">
        <v>520</v>
      </c>
      <c r="I1485">
        <v>734</v>
      </c>
      <c r="J1485" t="s">
        <v>232</v>
      </c>
    </row>
    <row r="1486" spans="3:17">
      <c r="C1486">
        <v>59</v>
      </c>
      <c r="D1486" t="s">
        <v>331</v>
      </c>
      <c r="E1486">
        <v>15030726</v>
      </c>
      <c r="F1486">
        <v>3</v>
      </c>
      <c r="G1486" t="s">
        <v>478</v>
      </c>
      <c r="H1486" t="s">
        <v>520</v>
      </c>
      <c r="I1486">
        <v>726</v>
      </c>
      <c r="J1486" t="s">
        <v>304</v>
      </c>
    </row>
    <row r="1487" spans="3:17">
      <c r="C1487">
        <v>59</v>
      </c>
      <c r="D1487" t="s">
        <v>331</v>
      </c>
      <c r="E1487">
        <v>15040732</v>
      </c>
      <c r="F1487">
        <v>4</v>
      </c>
      <c r="G1487" t="s">
        <v>479</v>
      </c>
      <c r="H1487" t="s">
        <v>512</v>
      </c>
      <c r="I1487">
        <v>732</v>
      </c>
      <c r="J1487" t="s">
        <v>501</v>
      </c>
    </row>
    <row r="1488" spans="3:17" hidden="1">
      <c r="C1488">
        <v>59</v>
      </c>
      <c r="D1488" t="s">
        <v>331</v>
      </c>
      <c r="E1488">
        <v>15050929</v>
      </c>
      <c r="F1488">
        <v>5</v>
      </c>
      <c r="G1488" t="s">
        <v>480</v>
      </c>
      <c r="H1488" t="s">
        <v>2</v>
      </c>
      <c r="I1488">
        <v>929</v>
      </c>
      <c r="J1488" t="s">
        <v>401</v>
      </c>
      <c r="K1488">
        <v>47</v>
      </c>
      <c r="L1488">
        <v>2</v>
      </c>
      <c r="M1488">
        <v>49</v>
      </c>
      <c r="N1488">
        <v>0</v>
      </c>
      <c r="O1488">
        <v>0</v>
      </c>
      <c r="P1488">
        <v>0</v>
      </c>
      <c r="Q1488">
        <v>0</v>
      </c>
    </row>
    <row r="1489" spans="3:17">
      <c r="C1489">
        <v>59</v>
      </c>
      <c r="D1489" t="s">
        <v>331</v>
      </c>
      <c r="E1489">
        <v>15060723</v>
      </c>
      <c r="F1489">
        <v>6</v>
      </c>
      <c r="G1489" t="s">
        <v>481</v>
      </c>
      <c r="H1489" t="s">
        <v>509</v>
      </c>
      <c r="I1489">
        <v>723</v>
      </c>
      <c r="J1489" t="s">
        <v>430</v>
      </c>
    </row>
    <row r="1490" spans="3:17" hidden="1">
      <c r="C1490">
        <v>59</v>
      </c>
      <c r="D1490" t="s">
        <v>331</v>
      </c>
      <c r="E1490">
        <v>15070732</v>
      </c>
      <c r="F1490">
        <v>7</v>
      </c>
      <c r="G1490" t="s">
        <v>482</v>
      </c>
      <c r="H1490" t="s">
        <v>8</v>
      </c>
      <c r="I1490">
        <v>732</v>
      </c>
      <c r="J1490" t="s">
        <v>439</v>
      </c>
      <c r="K1490">
        <v>90</v>
      </c>
      <c r="L1490">
        <v>2</v>
      </c>
      <c r="M1490">
        <v>92</v>
      </c>
      <c r="N1490">
        <v>0</v>
      </c>
      <c r="O1490">
        <v>0</v>
      </c>
      <c r="P1490">
        <v>0</v>
      </c>
      <c r="Q1490">
        <v>0</v>
      </c>
    </row>
    <row r="1491" spans="3:17" hidden="1">
      <c r="C1491">
        <v>59</v>
      </c>
      <c r="D1491" t="s">
        <v>331</v>
      </c>
      <c r="E1491">
        <v>15070832</v>
      </c>
      <c r="F1491">
        <v>7</v>
      </c>
      <c r="G1491" t="s">
        <v>482</v>
      </c>
      <c r="H1491" t="s">
        <v>8</v>
      </c>
      <c r="I1491">
        <v>832</v>
      </c>
      <c r="J1491" t="s">
        <v>440</v>
      </c>
      <c r="K1491">
        <v>52</v>
      </c>
      <c r="L1491">
        <v>2</v>
      </c>
      <c r="M1491">
        <v>54</v>
      </c>
      <c r="N1491">
        <v>0</v>
      </c>
      <c r="O1491">
        <v>0</v>
      </c>
      <c r="P1491">
        <v>0</v>
      </c>
      <c r="Q1491">
        <v>0</v>
      </c>
    </row>
    <row r="1492" spans="3:17" hidden="1">
      <c r="C1492">
        <v>59</v>
      </c>
      <c r="D1492" t="s">
        <v>331</v>
      </c>
      <c r="E1492">
        <v>15070932</v>
      </c>
      <c r="F1492">
        <v>7</v>
      </c>
      <c r="G1492" t="s">
        <v>482</v>
      </c>
      <c r="H1492" t="s">
        <v>8</v>
      </c>
      <c r="I1492">
        <v>932</v>
      </c>
      <c r="J1492" t="s">
        <v>441</v>
      </c>
      <c r="K1492">
        <v>47</v>
      </c>
      <c r="L1492">
        <v>3</v>
      </c>
      <c r="M1492">
        <v>50</v>
      </c>
      <c r="N1492">
        <v>0</v>
      </c>
      <c r="O1492">
        <v>0</v>
      </c>
      <c r="P1492">
        <v>0</v>
      </c>
      <c r="Q1492">
        <v>0</v>
      </c>
    </row>
    <row r="1493" spans="3:17" hidden="1">
      <c r="C1493">
        <v>59</v>
      </c>
      <c r="D1493" t="s">
        <v>331</v>
      </c>
      <c r="E1493">
        <v>15071733</v>
      </c>
      <c r="F1493">
        <v>7</v>
      </c>
      <c r="G1493" t="s">
        <v>482</v>
      </c>
      <c r="H1493" t="s">
        <v>8</v>
      </c>
      <c r="I1493">
        <v>733</v>
      </c>
      <c r="J1493" t="s">
        <v>442</v>
      </c>
      <c r="K1493">
        <v>90</v>
      </c>
      <c r="L1493">
        <v>2</v>
      </c>
      <c r="M1493">
        <v>92</v>
      </c>
      <c r="N1493">
        <v>0</v>
      </c>
      <c r="O1493">
        <v>0</v>
      </c>
      <c r="P1493">
        <v>0</v>
      </c>
      <c r="Q1493">
        <v>0</v>
      </c>
    </row>
    <row r="1494" spans="3:17" hidden="1">
      <c r="C1494">
        <v>59</v>
      </c>
      <c r="D1494" t="s">
        <v>331</v>
      </c>
      <c r="E1494">
        <v>15071833</v>
      </c>
      <c r="F1494">
        <v>7</v>
      </c>
      <c r="G1494" t="s">
        <v>482</v>
      </c>
      <c r="H1494" t="s">
        <v>8</v>
      </c>
      <c r="I1494">
        <v>833</v>
      </c>
      <c r="J1494" t="s">
        <v>443</v>
      </c>
      <c r="K1494">
        <v>52</v>
      </c>
      <c r="L1494">
        <v>2</v>
      </c>
      <c r="M1494">
        <v>54</v>
      </c>
      <c r="N1494">
        <v>0</v>
      </c>
      <c r="O1494">
        <v>0</v>
      </c>
      <c r="P1494">
        <v>0</v>
      </c>
      <c r="Q1494">
        <v>0</v>
      </c>
    </row>
    <row r="1495" spans="3:17" hidden="1">
      <c r="C1495">
        <v>59</v>
      </c>
      <c r="D1495" t="s">
        <v>331</v>
      </c>
      <c r="E1495">
        <v>15071933</v>
      </c>
      <c r="F1495">
        <v>7</v>
      </c>
      <c r="G1495" t="s">
        <v>482</v>
      </c>
      <c r="H1495" t="s">
        <v>8</v>
      </c>
      <c r="I1495">
        <v>933</v>
      </c>
      <c r="J1495" t="s">
        <v>444</v>
      </c>
      <c r="K1495">
        <v>47</v>
      </c>
      <c r="L1495">
        <v>3</v>
      </c>
      <c r="M1495">
        <v>50</v>
      </c>
      <c r="N1495">
        <v>0</v>
      </c>
      <c r="O1495">
        <v>0</v>
      </c>
      <c r="P1495">
        <v>0</v>
      </c>
      <c r="Q1495">
        <v>0</v>
      </c>
    </row>
    <row r="1496" spans="3:17" hidden="1">
      <c r="C1496">
        <v>59</v>
      </c>
      <c r="D1496" t="s">
        <v>331</v>
      </c>
      <c r="E1496">
        <v>15080732</v>
      </c>
      <c r="F1496">
        <v>8</v>
      </c>
      <c r="G1496" t="s">
        <v>483</v>
      </c>
      <c r="H1496" t="s">
        <v>8</v>
      </c>
      <c r="I1496">
        <v>732</v>
      </c>
      <c r="J1496" t="s">
        <v>389</v>
      </c>
      <c r="K1496">
        <v>90</v>
      </c>
      <c r="L1496">
        <v>3</v>
      </c>
      <c r="M1496">
        <v>93</v>
      </c>
      <c r="N1496">
        <v>0</v>
      </c>
      <c r="O1496">
        <v>0</v>
      </c>
      <c r="P1496">
        <v>0</v>
      </c>
      <c r="Q1496">
        <v>0</v>
      </c>
    </row>
    <row r="1497" spans="3:17" hidden="1">
      <c r="C1497">
        <v>59</v>
      </c>
      <c r="D1497" t="s">
        <v>331</v>
      </c>
      <c r="E1497">
        <v>15080832</v>
      </c>
      <c r="F1497">
        <v>8</v>
      </c>
      <c r="G1497" t="s">
        <v>483</v>
      </c>
      <c r="H1497" t="s">
        <v>8</v>
      </c>
      <c r="I1497">
        <v>832</v>
      </c>
      <c r="J1497" t="s">
        <v>390</v>
      </c>
      <c r="K1497">
        <v>52</v>
      </c>
      <c r="L1497">
        <v>4</v>
      </c>
      <c r="M1497">
        <v>56</v>
      </c>
      <c r="N1497">
        <v>0</v>
      </c>
      <c r="O1497">
        <v>0</v>
      </c>
      <c r="P1497">
        <v>0</v>
      </c>
      <c r="Q1497">
        <v>0</v>
      </c>
    </row>
    <row r="1498" spans="3:17" hidden="1">
      <c r="C1498">
        <v>59</v>
      </c>
      <c r="D1498" t="s">
        <v>331</v>
      </c>
      <c r="E1498">
        <v>15080932</v>
      </c>
      <c r="F1498">
        <v>8</v>
      </c>
      <c r="G1498" t="s">
        <v>483</v>
      </c>
      <c r="H1498" t="s">
        <v>8</v>
      </c>
      <c r="I1498">
        <v>932</v>
      </c>
      <c r="J1498" t="s">
        <v>391</v>
      </c>
      <c r="K1498">
        <v>47</v>
      </c>
      <c r="L1498">
        <v>4</v>
      </c>
      <c r="M1498">
        <v>51</v>
      </c>
      <c r="N1498">
        <v>0</v>
      </c>
      <c r="O1498">
        <v>0</v>
      </c>
      <c r="P1498">
        <v>0</v>
      </c>
      <c r="Q1498">
        <v>0</v>
      </c>
    </row>
    <row r="1499" spans="3:17" hidden="1">
      <c r="C1499">
        <v>59</v>
      </c>
      <c r="D1499" t="s">
        <v>331</v>
      </c>
      <c r="E1499">
        <v>15081733</v>
      </c>
      <c r="F1499">
        <v>8</v>
      </c>
      <c r="G1499" t="s">
        <v>483</v>
      </c>
      <c r="H1499" t="s">
        <v>8</v>
      </c>
      <c r="I1499">
        <v>733</v>
      </c>
      <c r="J1499" t="s">
        <v>392</v>
      </c>
      <c r="K1499">
        <v>90</v>
      </c>
      <c r="L1499">
        <v>3</v>
      </c>
      <c r="M1499">
        <v>93</v>
      </c>
      <c r="N1499">
        <v>0</v>
      </c>
      <c r="O1499">
        <v>0</v>
      </c>
      <c r="P1499">
        <v>0</v>
      </c>
      <c r="Q1499">
        <v>0</v>
      </c>
    </row>
    <row r="1500" spans="3:17" hidden="1">
      <c r="C1500">
        <v>59</v>
      </c>
      <c r="D1500" t="s">
        <v>331</v>
      </c>
      <c r="E1500">
        <v>15081833</v>
      </c>
      <c r="F1500">
        <v>8</v>
      </c>
      <c r="G1500" t="s">
        <v>483</v>
      </c>
      <c r="H1500" t="s">
        <v>8</v>
      </c>
      <c r="I1500">
        <v>833</v>
      </c>
      <c r="J1500" t="s">
        <v>393</v>
      </c>
      <c r="K1500">
        <v>52</v>
      </c>
      <c r="L1500">
        <v>4</v>
      </c>
      <c r="M1500">
        <v>56</v>
      </c>
      <c r="N1500">
        <v>0</v>
      </c>
      <c r="O1500">
        <v>0</v>
      </c>
      <c r="P1500">
        <v>0</v>
      </c>
      <c r="Q1500">
        <v>0</v>
      </c>
    </row>
    <row r="1501" spans="3:17" hidden="1">
      <c r="C1501">
        <v>59</v>
      </c>
      <c r="D1501" t="s">
        <v>331</v>
      </c>
      <c r="E1501">
        <v>15081933</v>
      </c>
      <c r="F1501">
        <v>8</v>
      </c>
      <c r="G1501" t="s">
        <v>483</v>
      </c>
      <c r="H1501" t="s">
        <v>8</v>
      </c>
      <c r="I1501">
        <v>933</v>
      </c>
      <c r="J1501" t="s">
        <v>394</v>
      </c>
      <c r="K1501">
        <v>47</v>
      </c>
      <c r="L1501">
        <v>4</v>
      </c>
      <c r="M1501">
        <v>51</v>
      </c>
      <c r="N1501">
        <v>0</v>
      </c>
      <c r="O1501">
        <v>0</v>
      </c>
      <c r="P1501">
        <v>0</v>
      </c>
      <c r="Q1501">
        <v>0</v>
      </c>
    </row>
    <row r="1502" spans="3:17" hidden="1"/>
    <row r="1503" spans="3:17">
      <c r="C1503">
        <v>59</v>
      </c>
      <c r="D1503" t="s">
        <v>331</v>
      </c>
      <c r="E1503">
        <v>15110773</v>
      </c>
      <c r="F1503">
        <v>11</v>
      </c>
      <c r="G1503" t="s">
        <v>484</v>
      </c>
      <c r="H1503" t="s">
        <v>520</v>
      </c>
      <c r="I1503">
        <v>773</v>
      </c>
      <c r="J1503" t="s">
        <v>253</v>
      </c>
    </row>
    <row r="1504" spans="3:17" hidden="1"/>
    <row r="1505" spans="3:17">
      <c r="C1505">
        <v>59</v>
      </c>
      <c r="D1505" t="s">
        <v>331</v>
      </c>
      <c r="E1505">
        <v>15140727</v>
      </c>
      <c r="F1505">
        <v>14</v>
      </c>
      <c r="G1505" t="s">
        <v>453</v>
      </c>
      <c r="H1505" t="s">
        <v>510</v>
      </c>
      <c r="I1505">
        <v>727</v>
      </c>
      <c r="J1505" t="s">
        <v>453</v>
      </c>
    </row>
    <row r="1506" spans="3:17">
      <c r="C1506">
        <v>59</v>
      </c>
      <c r="D1506" t="s">
        <v>331</v>
      </c>
      <c r="E1506">
        <v>15150724</v>
      </c>
      <c r="F1506">
        <v>15</v>
      </c>
      <c r="G1506" t="s">
        <v>486</v>
      </c>
      <c r="H1506" t="s">
        <v>509</v>
      </c>
      <c r="I1506">
        <v>724</v>
      </c>
      <c r="J1506" t="s">
        <v>507</v>
      </c>
    </row>
    <row r="1507" spans="3:17">
      <c r="C1507">
        <v>59</v>
      </c>
      <c r="D1507" t="s">
        <v>331</v>
      </c>
      <c r="E1507">
        <v>15160725</v>
      </c>
      <c r="F1507">
        <v>16</v>
      </c>
      <c r="G1507" t="s">
        <v>487</v>
      </c>
      <c r="H1507" t="s">
        <v>519</v>
      </c>
      <c r="I1507">
        <v>725</v>
      </c>
      <c r="J1507" t="s">
        <v>445</v>
      </c>
    </row>
    <row r="1508" spans="3:17" hidden="1">
      <c r="C1508">
        <v>59</v>
      </c>
      <c r="D1508" t="s">
        <v>331</v>
      </c>
      <c r="E1508">
        <v>15170730</v>
      </c>
      <c r="F1508">
        <v>17</v>
      </c>
      <c r="G1508" t="s">
        <v>488</v>
      </c>
      <c r="H1508" t="s">
        <v>28</v>
      </c>
      <c r="I1508">
        <v>730</v>
      </c>
      <c r="J1508" t="s">
        <v>422</v>
      </c>
      <c r="K1508">
        <v>90</v>
      </c>
      <c r="L1508">
        <v>4</v>
      </c>
      <c r="M1508">
        <v>94</v>
      </c>
      <c r="N1508">
        <v>0</v>
      </c>
      <c r="O1508">
        <v>0</v>
      </c>
      <c r="P1508">
        <v>0</v>
      </c>
      <c r="Q1508">
        <v>0</v>
      </c>
    </row>
    <row r="1509" spans="3:17" hidden="1">
      <c r="C1509">
        <v>59</v>
      </c>
      <c r="D1509" t="s">
        <v>331</v>
      </c>
      <c r="E1509">
        <v>15170830</v>
      </c>
      <c r="F1509">
        <v>17</v>
      </c>
      <c r="G1509" t="s">
        <v>488</v>
      </c>
      <c r="H1509" t="s">
        <v>28</v>
      </c>
      <c r="I1509">
        <v>830</v>
      </c>
      <c r="J1509" t="s">
        <v>423</v>
      </c>
      <c r="K1509">
        <v>52</v>
      </c>
      <c r="L1509">
        <v>4</v>
      </c>
      <c r="M1509">
        <v>56</v>
      </c>
      <c r="N1509">
        <v>0</v>
      </c>
      <c r="O1509">
        <v>0</v>
      </c>
      <c r="P1509">
        <v>0</v>
      </c>
      <c r="Q1509">
        <v>0</v>
      </c>
    </row>
    <row r="1510" spans="3:17" hidden="1">
      <c r="C1510">
        <v>59</v>
      </c>
      <c r="D1510" t="s">
        <v>331</v>
      </c>
      <c r="E1510">
        <v>15170930</v>
      </c>
      <c r="F1510">
        <v>17</v>
      </c>
      <c r="G1510" t="s">
        <v>488</v>
      </c>
      <c r="H1510" t="s">
        <v>28</v>
      </c>
      <c r="I1510">
        <v>930</v>
      </c>
      <c r="J1510" t="s">
        <v>424</v>
      </c>
      <c r="K1510">
        <v>47</v>
      </c>
      <c r="L1510">
        <v>4</v>
      </c>
      <c r="M1510">
        <v>51</v>
      </c>
      <c r="N1510">
        <v>0</v>
      </c>
      <c r="O1510">
        <v>0</v>
      </c>
      <c r="P1510">
        <v>0</v>
      </c>
      <c r="Q1510">
        <v>0</v>
      </c>
    </row>
    <row r="1511" spans="3:17" hidden="1">
      <c r="C1511">
        <v>60</v>
      </c>
      <c r="D1511" t="s">
        <v>70</v>
      </c>
      <c r="E1511">
        <v>15010727</v>
      </c>
      <c r="F1511">
        <v>1</v>
      </c>
      <c r="G1511" t="s">
        <v>476</v>
      </c>
      <c r="H1511" t="s">
        <v>2</v>
      </c>
      <c r="I1511">
        <v>727</v>
      </c>
      <c r="J1511" t="s">
        <v>383</v>
      </c>
      <c r="K1511">
        <v>50</v>
      </c>
      <c r="L1511">
        <v>0</v>
      </c>
      <c r="M1511">
        <v>50</v>
      </c>
      <c r="N1511">
        <v>0</v>
      </c>
      <c r="O1511">
        <v>0</v>
      </c>
      <c r="P1511">
        <v>0</v>
      </c>
      <c r="Q1511">
        <v>0</v>
      </c>
    </row>
    <row r="1512" spans="3:17" hidden="1">
      <c r="C1512">
        <v>60</v>
      </c>
      <c r="D1512" t="s">
        <v>70</v>
      </c>
      <c r="E1512">
        <v>15010827</v>
      </c>
      <c r="F1512">
        <v>1</v>
      </c>
      <c r="G1512" t="s">
        <v>476</v>
      </c>
      <c r="H1512" t="s">
        <v>2</v>
      </c>
      <c r="I1512">
        <v>827</v>
      </c>
      <c r="J1512" t="s">
        <v>384</v>
      </c>
      <c r="K1512">
        <v>27</v>
      </c>
      <c r="L1512">
        <v>0</v>
      </c>
      <c r="M1512">
        <v>27</v>
      </c>
      <c r="N1512">
        <v>0</v>
      </c>
      <c r="O1512">
        <v>0</v>
      </c>
      <c r="P1512">
        <v>0</v>
      </c>
      <c r="Q1512">
        <v>0</v>
      </c>
    </row>
    <row r="1513" spans="3:17" hidden="1">
      <c r="C1513">
        <v>60</v>
      </c>
      <c r="D1513" t="s">
        <v>70</v>
      </c>
      <c r="E1513">
        <v>15010927</v>
      </c>
      <c r="F1513">
        <v>1</v>
      </c>
      <c r="G1513" t="s">
        <v>476</v>
      </c>
      <c r="H1513" t="s">
        <v>2</v>
      </c>
      <c r="I1513">
        <v>927</v>
      </c>
      <c r="J1513" t="s">
        <v>385</v>
      </c>
      <c r="K1513">
        <v>24</v>
      </c>
      <c r="L1513">
        <v>0</v>
      </c>
      <c r="M1513">
        <v>24</v>
      </c>
      <c r="N1513">
        <v>0</v>
      </c>
      <c r="O1513">
        <v>0</v>
      </c>
      <c r="P1513">
        <v>0</v>
      </c>
      <c r="Q1513">
        <v>0</v>
      </c>
    </row>
    <row r="1514" spans="3:17">
      <c r="C1514">
        <v>60</v>
      </c>
      <c r="D1514" t="s">
        <v>70</v>
      </c>
      <c r="E1514">
        <v>15020734</v>
      </c>
      <c r="F1514">
        <v>2</v>
      </c>
      <c r="G1514" t="s">
        <v>477</v>
      </c>
      <c r="H1514" t="s">
        <v>520</v>
      </c>
      <c r="I1514">
        <v>734</v>
      </c>
      <c r="J1514" t="s">
        <v>232</v>
      </c>
    </row>
    <row r="1515" spans="3:17">
      <c r="C1515">
        <v>60</v>
      </c>
      <c r="D1515" t="s">
        <v>70</v>
      </c>
      <c r="E1515">
        <v>15030725</v>
      </c>
      <c r="F1515">
        <v>3</v>
      </c>
      <c r="G1515" t="s">
        <v>478</v>
      </c>
      <c r="H1515" t="s">
        <v>509</v>
      </c>
      <c r="I1515">
        <v>725</v>
      </c>
      <c r="J1515" t="s">
        <v>400</v>
      </c>
    </row>
    <row r="1516" spans="3:17">
      <c r="C1516">
        <v>60</v>
      </c>
      <c r="D1516" t="s">
        <v>70</v>
      </c>
      <c r="E1516">
        <v>15040729</v>
      </c>
      <c r="F1516">
        <v>4</v>
      </c>
      <c r="G1516" t="s">
        <v>479</v>
      </c>
      <c r="H1516" t="s">
        <v>509</v>
      </c>
      <c r="I1516">
        <v>729</v>
      </c>
      <c r="J1516" t="s">
        <v>411</v>
      </c>
    </row>
    <row r="1517" spans="3:17" hidden="1">
      <c r="C1517">
        <v>60</v>
      </c>
      <c r="D1517" t="s">
        <v>70</v>
      </c>
      <c r="E1517">
        <v>15050929</v>
      </c>
      <c r="F1517">
        <v>5</v>
      </c>
      <c r="G1517" t="s">
        <v>480</v>
      </c>
      <c r="H1517" t="s">
        <v>2</v>
      </c>
      <c r="I1517">
        <v>929</v>
      </c>
      <c r="J1517" t="s">
        <v>401</v>
      </c>
      <c r="K1517">
        <v>24</v>
      </c>
      <c r="L1517">
        <v>0</v>
      </c>
      <c r="M1517">
        <v>24</v>
      </c>
      <c r="N1517">
        <v>0</v>
      </c>
      <c r="O1517">
        <v>0</v>
      </c>
      <c r="P1517">
        <v>0</v>
      </c>
      <c r="Q1517">
        <v>0</v>
      </c>
    </row>
    <row r="1518" spans="3:17">
      <c r="C1518">
        <v>60</v>
      </c>
      <c r="D1518" t="s">
        <v>70</v>
      </c>
      <c r="E1518">
        <v>15060723</v>
      </c>
      <c r="F1518">
        <v>6</v>
      </c>
      <c r="G1518" t="s">
        <v>481</v>
      </c>
      <c r="H1518" t="s">
        <v>509</v>
      </c>
      <c r="I1518">
        <v>723</v>
      </c>
      <c r="J1518" t="s">
        <v>430</v>
      </c>
    </row>
    <row r="1519" spans="3:17" hidden="1">
      <c r="C1519">
        <v>60</v>
      </c>
      <c r="D1519" t="s">
        <v>70</v>
      </c>
      <c r="E1519">
        <v>15070734</v>
      </c>
      <c r="F1519">
        <v>7</v>
      </c>
      <c r="G1519" t="s">
        <v>482</v>
      </c>
      <c r="H1519" t="s">
        <v>284</v>
      </c>
      <c r="I1519">
        <v>734</v>
      </c>
      <c r="J1519" t="s">
        <v>274</v>
      </c>
      <c r="K1519">
        <v>50</v>
      </c>
      <c r="L1519">
        <v>0</v>
      </c>
      <c r="M1519">
        <v>50</v>
      </c>
      <c r="N1519">
        <v>0</v>
      </c>
      <c r="O1519">
        <v>0</v>
      </c>
      <c r="P1519">
        <v>0</v>
      </c>
      <c r="Q1519">
        <v>0</v>
      </c>
    </row>
    <row r="1520" spans="3:17" hidden="1">
      <c r="C1520">
        <v>60</v>
      </c>
      <c r="D1520" t="s">
        <v>70</v>
      </c>
      <c r="E1520">
        <v>15070834</v>
      </c>
      <c r="F1520">
        <v>7</v>
      </c>
      <c r="G1520" t="s">
        <v>482</v>
      </c>
      <c r="H1520" t="s">
        <v>284</v>
      </c>
      <c r="I1520">
        <v>834</v>
      </c>
      <c r="J1520" t="s">
        <v>275</v>
      </c>
      <c r="K1520">
        <v>27</v>
      </c>
      <c r="L1520">
        <v>0</v>
      </c>
      <c r="M1520">
        <v>27</v>
      </c>
      <c r="N1520">
        <v>0</v>
      </c>
      <c r="O1520">
        <v>0</v>
      </c>
      <c r="P1520">
        <v>0</v>
      </c>
      <c r="Q1520">
        <v>0</v>
      </c>
    </row>
    <row r="1521" spans="3:17" hidden="1">
      <c r="C1521">
        <v>60</v>
      </c>
      <c r="D1521" t="s">
        <v>70</v>
      </c>
      <c r="E1521">
        <v>15070934</v>
      </c>
      <c r="F1521">
        <v>7</v>
      </c>
      <c r="G1521" t="s">
        <v>482</v>
      </c>
      <c r="H1521" t="s">
        <v>284</v>
      </c>
      <c r="I1521">
        <v>934</v>
      </c>
      <c r="J1521" t="s">
        <v>276</v>
      </c>
      <c r="K1521">
        <v>24</v>
      </c>
      <c r="L1521">
        <v>0</v>
      </c>
      <c r="M1521">
        <v>24</v>
      </c>
      <c r="N1521">
        <v>0</v>
      </c>
      <c r="O1521">
        <v>0</v>
      </c>
      <c r="P1521">
        <v>0</v>
      </c>
      <c r="Q1521">
        <v>0</v>
      </c>
    </row>
    <row r="1522" spans="3:17" hidden="1">
      <c r="C1522">
        <v>60</v>
      </c>
      <c r="D1522" t="s">
        <v>70</v>
      </c>
      <c r="E1522">
        <v>15080731</v>
      </c>
      <c r="F1522">
        <v>8</v>
      </c>
      <c r="G1522" t="s">
        <v>483</v>
      </c>
      <c r="H1522" t="s">
        <v>6</v>
      </c>
      <c r="I1522">
        <v>731</v>
      </c>
      <c r="J1522" t="s">
        <v>466</v>
      </c>
      <c r="K1522">
        <v>50</v>
      </c>
      <c r="L1522">
        <v>0</v>
      </c>
      <c r="M1522">
        <v>50</v>
      </c>
      <c r="N1522">
        <v>0</v>
      </c>
      <c r="O1522">
        <v>0</v>
      </c>
      <c r="P1522">
        <v>0</v>
      </c>
      <c r="Q1522">
        <v>0</v>
      </c>
    </row>
    <row r="1523" spans="3:17" hidden="1">
      <c r="C1523">
        <v>60</v>
      </c>
      <c r="D1523" t="s">
        <v>70</v>
      </c>
      <c r="E1523">
        <v>15080831</v>
      </c>
      <c r="F1523">
        <v>8</v>
      </c>
      <c r="G1523" t="s">
        <v>483</v>
      </c>
      <c r="H1523" t="s">
        <v>6</v>
      </c>
      <c r="I1523">
        <v>831</v>
      </c>
      <c r="J1523" t="s">
        <v>467</v>
      </c>
      <c r="K1523">
        <v>27</v>
      </c>
      <c r="L1523">
        <v>0</v>
      </c>
      <c r="M1523">
        <v>27</v>
      </c>
      <c r="N1523">
        <v>0</v>
      </c>
      <c r="O1523">
        <v>0</v>
      </c>
      <c r="P1523">
        <v>0</v>
      </c>
      <c r="Q1523">
        <v>0</v>
      </c>
    </row>
    <row r="1524" spans="3:17" hidden="1">
      <c r="C1524">
        <v>60</v>
      </c>
      <c r="D1524" t="s">
        <v>70</v>
      </c>
      <c r="E1524">
        <v>15080931</v>
      </c>
      <c r="F1524">
        <v>8</v>
      </c>
      <c r="G1524" t="s">
        <v>483</v>
      </c>
      <c r="H1524" t="s">
        <v>6</v>
      </c>
      <c r="I1524">
        <v>931</v>
      </c>
      <c r="J1524" t="s">
        <v>468</v>
      </c>
      <c r="K1524">
        <v>24</v>
      </c>
      <c r="L1524">
        <v>0</v>
      </c>
      <c r="M1524">
        <v>24</v>
      </c>
      <c r="N1524">
        <v>0</v>
      </c>
      <c r="O1524">
        <v>0</v>
      </c>
      <c r="P1524">
        <v>0</v>
      </c>
      <c r="Q1524">
        <v>0</v>
      </c>
    </row>
    <row r="1525" spans="3:17" hidden="1"/>
    <row r="1526" spans="3:17">
      <c r="C1526">
        <v>60</v>
      </c>
      <c r="D1526" t="s">
        <v>70</v>
      </c>
      <c r="E1526">
        <v>15110774</v>
      </c>
      <c r="F1526">
        <v>11</v>
      </c>
      <c r="G1526" t="s">
        <v>484</v>
      </c>
      <c r="H1526" t="s">
        <v>516</v>
      </c>
      <c r="I1526">
        <v>774</v>
      </c>
      <c r="J1526" t="s">
        <v>215</v>
      </c>
    </row>
    <row r="1527" spans="3:17" hidden="1"/>
    <row r="1528" spans="3:17">
      <c r="C1528">
        <v>60</v>
      </c>
      <c r="D1528" t="s">
        <v>70</v>
      </c>
      <c r="E1528">
        <v>15120827</v>
      </c>
      <c r="F1528">
        <v>12</v>
      </c>
      <c r="G1528" t="s">
        <v>485</v>
      </c>
      <c r="H1528" t="s">
        <v>521</v>
      </c>
      <c r="I1528">
        <v>827</v>
      </c>
      <c r="J1528" t="s">
        <v>395</v>
      </c>
    </row>
    <row r="1529" spans="3:17">
      <c r="C1529">
        <v>60</v>
      </c>
      <c r="D1529" t="s">
        <v>70</v>
      </c>
      <c r="E1529">
        <v>15140727</v>
      </c>
      <c r="F1529">
        <v>14</v>
      </c>
      <c r="G1529" t="s">
        <v>453</v>
      </c>
      <c r="H1529" t="s">
        <v>510</v>
      </c>
      <c r="I1529">
        <v>727</v>
      </c>
      <c r="J1529" t="s">
        <v>453</v>
      </c>
    </row>
    <row r="1530" spans="3:17">
      <c r="C1530">
        <v>60</v>
      </c>
      <c r="D1530" t="s">
        <v>70</v>
      </c>
      <c r="E1530">
        <v>15150724</v>
      </c>
      <c r="F1530">
        <v>15</v>
      </c>
      <c r="G1530" t="s">
        <v>486</v>
      </c>
      <c r="H1530" t="s">
        <v>509</v>
      </c>
      <c r="I1530">
        <v>724</v>
      </c>
      <c r="J1530" t="s">
        <v>507</v>
      </c>
    </row>
    <row r="1531" spans="3:17">
      <c r="C1531">
        <v>60</v>
      </c>
      <c r="D1531" t="s">
        <v>70</v>
      </c>
      <c r="E1531">
        <v>15160724</v>
      </c>
      <c r="F1531">
        <v>16</v>
      </c>
      <c r="G1531" t="s">
        <v>487</v>
      </c>
      <c r="H1531" t="s">
        <v>509</v>
      </c>
      <c r="I1531">
        <v>724</v>
      </c>
      <c r="J1531" t="s">
        <v>506</v>
      </c>
    </row>
    <row r="1532" spans="3:17" hidden="1">
      <c r="C1532">
        <v>60</v>
      </c>
      <c r="D1532" t="s">
        <v>70</v>
      </c>
      <c r="E1532">
        <v>15170730</v>
      </c>
      <c r="F1532">
        <v>17</v>
      </c>
      <c r="G1532" t="s">
        <v>488</v>
      </c>
      <c r="H1532" t="s">
        <v>28</v>
      </c>
      <c r="I1532">
        <v>730</v>
      </c>
      <c r="J1532" t="s">
        <v>422</v>
      </c>
      <c r="K1532">
        <v>50</v>
      </c>
      <c r="L1532">
        <v>0</v>
      </c>
      <c r="M1532">
        <v>50</v>
      </c>
      <c r="N1532">
        <v>0</v>
      </c>
      <c r="O1532">
        <v>0</v>
      </c>
      <c r="P1532">
        <v>0</v>
      </c>
      <c r="Q1532">
        <v>0</v>
      </c>
    </row>
    <row r="1533" spans="3:17" hidden="1">
      <c r="C1533">
        <v>60</v>
      </c>
      <c r="D1533" t="s">
        <v>70</v>
      </c>
      <c r="E1533">
        <v>15170830</v>
      </c>
      <c r="F1533">
        <v>17</v>
      </c>
      <c r="G1533" t="s">
        <v>488</v>
      </c>
      <c r="H1533" t="s">
        <v>28</v>
      </c>
      <c r="I1533">
        <v>830</v>
      </c>
      <c r="J1533" t="s">
        <v>423</v>
      </c>
      <c r="K1533">
        <v>27</v>
      </c>
      <c r="L1533">
        <v>0</v>
      </c>
      <c r="M1533">
        <v>27</v>
      </c>
      <c r="N1533">
        <v>0</v>
      </c>
      <c r="O1533">
        <v>0</v>
      </c>
      <c r="P1533">
        <v>0</v>
      </c>
      <c r="Q1533">
        <v>0</v>
      </c>
    </row>
    <row r="1534" spans="3:17" hidden="1">
      <c r="C1534">
        <v>60</v>
      </c>
      <c r="D1534" t="s">
        <v>70</v>
      </c>
      <c r="E1534">
        <v>15170930</v>
      </c>
      <c r="F1534">
        <v>17</v>
      </c>
      <c r="G1534" t="s">
        <v>488</v>
      </c>
      <c r="H1534" t="s">
        <v>28</v>
      </c>
      <c r="I1534">
        <v>930</v>
      </c>
      <c r="J1534" t="s">
        <v>424</v>
      </c>
      <c r="K1534">
        <v>24</v>
      </c>
      <c r="L1534">
        <v>0</v>
      </c>
      <c r="M1534">
        <v>24</v>
      </c>
      <c r="N1534">
        <v>0</v>
      </c>
      <c r="O1534">
        <v>0</v>
      </c>
      <c r="P1534">
        <v>0</v>
      </c>
      <c r="Q1534">
        <v>0</v>
      </c>
    </row>
    <row r="1535" spans="3:17" hidden="1">
      <c r="C1535">
        <v>61</v>
      </c>
      <c r="D1535" t="s">
        <v>332</v>
      </c>
      <c r="E1535">
        <v>15010731</v>
      </c>
      <c r="F1535">
        <v>1</v>
      </c>
      <c r="G1535" t="s">
        <v>476</v>
      </c>
      <c r="H1535" t="s">
        <v>7</v>
      </c>
      <c r="I1535">
        <v>731</v>
      </c>
      <c r="J1535" t="s">
        <v>289</v>
      </c>
      <c r="K1535">
        <v>210</v>
      </c>
      <c r="L1535">
        <v>4</v>
      </c>
      <c r="M1535">
        <v>214</v>
      </c>
      <c r="N1535">
        <v>0</v>
      </c>
      <c r="O1535">
        <v>0</v>
      </c>
      <c r="P1535">
        <v>0</v>
      </c>
      <c r="Q1535">
        <v>0</v>
      </c>
    </row>
    <row r="1536" spans="3:17" hidden="1">
      <c r="C1536">
        <v>61</v>
      </c>
      <c r="D1536" t="s">
        <v>332</v>
      </c>
      <c r="E1536">
        <v>15010831</v>
      </c>
      <c r="F1536">
        <v>1</v>
      </c>
      <c r="G1536" t="s">
        <v>476</v>
      </c>
      <c r="H1536" t="s">
        <v>7</v>
      </c>
      <c r="I1536">
        <v>831</v>
      </c>
      <c r="J1536" t="s">
        <v>290</v>
      </c>
      <c r="K1536">
        <v>172</v>
      </c>
      <c r="L1536">
        <v>4</v>
      </c>
      <c r="M1536">
        <v>176</v>
      </c>
      <c r="N1536">
        <v>0</v>
      </c>
      <c r="O1536">
        <v>0</v>
      </c>
      <c r="P1536">
        <v>0</v>
      </c>
      <c r="Q1536">
        <v>0</v>
      </c>
    </row>
    <row r="1537" spans="3:17" hidden="1">
      <c r="C1537">
        <v>61</v>
      </c>
      <c r="D1537" t="s">
        <v>332</v>
      </c>
      <c r="E1537">
        <v>15010931</v>
      </c>
      <c r="F1537">
        <v>1</v>
      </c>
      <c r="G1537" t="s">
        <v>476</v>
      </c>
      <c r="H1537" t="s">
        <v>7</v>
      </c>
      <c r="I1537">
        <v>931</v>
      </c>
      <c r="J1537" t="s">
        <v>291</v>
      </c>
      <c r="K1537">
        <v>204</v>
      </c>
      <c r="L1537">
        <v>4</v>
      </c>
      <c r="M1537">
        <v>208</v>
      </c>
      <c r="N1537">
        <v>0</v>
      </c>
      <c r="O1537">
        <v>0</v>
      </c>
      <c r="P1537">
        <v>0</v>
      </c>
      <c r="Q1537">
        <v>0</v>
      </c>
    </row>
    <row r="1538" spans="3:17">
      <c r="C1538">
        <v>61</v>
      </c>
      <c r="D1538" t="s">
        <v>332</v>
      </c>
      <c r="E1538">
        <v>15020735</v>
      </c>
      <c r="F1538">
        <v>2</v>
      </c>
      <c r="G1538" t="s">
        <v>477</v>
      </c>
      <c r="H1538" t="s">
        <v>521</v>
      </c>
      <c r="I1538">
        <v>735</v>
      </c>
      <c r="J1538" t="s">
        <v>437</v>
      </c>
    </row>
    <row r="1539" spans="3:17">
      <c r="C1539">
        <v>61</v>
      </c>
      <c r="D1539" t="s">
        <v>332</v>
      </c>
      <c r="E1539">
        <v>15030727</v>
      </c>
      <c r="F1539">
        <v>3</v>
      </c>
      <c r="G1539" t="s">
        <v>478</v>
      </c>
      <c r="H1539" t="s">
        <v>512</v>
      </c>
      <c r="I1539">
        <v>727</v>
      </c>
      <c r="J1539" t="s">
        <v>500</v>
      </c>
    </row>
    <row r="1540" spans="3:17">
      <c r="C1540">
        <v>61</v>
      </c>
      <c r="D1540" t="s">
        <v>332</v>
      </c>
      <c r="E1540">
        <v>15040729</v>
      </c>
      <c r="F1540">
        <v>4</v>
      </c>
      <c r="G1540" t="s">
        <v>479</v>
      </c>
      <c r="H1540" t="s">
        <v>509</v>
      </c>
      <c r="I1540">
        <v>729</v>
      </c>
      <c r="J1540" t="s">
        <v>411</v>
      </c>
    </row>
    <row r="1541" spans="3:17" hidden="1">
      <c r="C1541">
        <v>61</v>
      </c>
      <c r="D1541" t="s">
        <v>332</v>
      </c>
      <c r="E1541">
        <v>15050929</v>
      </c>
      <c r="F1541">
        <v>5</v>
      </c>
      <c r="G1541" t="s">
        <v>480</v>
      </c>
      <c r="H1541" t="s">
        <v>2</v>
      </c>
      <c r="I1541">
        <v>929</v>
      </c>
      <c r="J1541" t="s">
        <v>401</v>
      </c>
      <c r="K1541">
        <v>204</v>
      </c>
      <c r="L1541">
        <v>3</v>
      </c>
      <c r="M1541">
        <v>207</v>
      </c>
      <c r="N1541">
        <v>0</v>
      </c>
      <c r="O1541">
        <v>0</v>
      </c>
      <c r="P1541">
        <v>0</v>
      </c>
      <c r="Q1541">
        <v>0</v>
      </c>
    </row>
    <row r="1542" spans="3:17">
      <c r="C1542">
        <v>61</v>
      </c>
      <c r="D1542" t="s">
        <v>332</v>
      </c>
      <c r="E1542">
        <v>15060724</v>
      </c>
      <c r="F1542">
        <v>6</v>
      </c>
      <c r="G1542" t="s">
        <v>481</v>
      </c>
      <c r="H1542" t="s">
        <v>512</v>
      </c>
      <c r="I1542">
        <v>724</v>
      </c>
      <c r="J1542" t="s">
        <v>205</v>
      </c>
    </row>
    <row r="1543" spans="3:17" hidden="1">
      <c r="C1543">
        <v>61</v>
      </c>
      <c r="D1543" t="s">
        <v>332</v>
      </c>
      <c r="E1543">
        <v>15070734</v>
      </c>
      <c r="F1543">
        <v>7</v>
      </c>
      <c r="G1543" t="s">
        <v>482</v>
      </c>
      <c r="H1543" t="s">
        <v>284</v>
      </c>
      <c r="I1543">
        <v>734</v>
      </c>
      <c r="J1543" t="s">
        <v>274</v>
      </c>
      <c r="K1543">
        <v>210</v>
      </c>
      <c r="L1543">
        <v>4</v>
      </c>
      <c r="M1543">
        <v>214</v>
      </c>
      <c r="N1543">
        <v>0</v>
      </c>
      <c r="O1543">
        <v>0</v>
      </c>
      <c r="P1543">
        <v>0</v>
      </c>
      <c r="Q1543">
        <v>0</v>
      </c>
    </row>
    <row r="1544" spans="3:17" hidden="1">
      <c r="C1544">
        <v>61</v>
      </c>
      <c r="D1544" t="s">
        <v>332</v>
      </c>
      <c r="E1544">
        <v>15070834</v>
      </c>
      <c r="F1544">
        <v>7</v>
      </c>
      <c r="G1544" t="s">
        <v>482</v>
      </c>
      <c r="H1544" t="s">
        <v>284</v>
      </c>
      <c r="I1544">
        <v>834</v>
      </c>
      <c r="J1544" t="s">
        <v>275</v>
      </c>
      <c r="K1544">
        <v>172</v>
      </c>
      <c r="L1544">
        <v>4</v>
      </c>
      <c r="M1544">
        <v>176</v>
      </c>
      <c r="N1544">
        <v>0</v>
      </c>
      <c r="O1544">
        <v>0</v>
      </c>
      <c r="P1544">
        <v>0</v>
      </c>
      <c r="Q1544">
        <v>0</v>
      </c>
    </row>
    <row r="1545" spans="3:17" hidden="1">
      <c r="C1545">
        <v>61</v>
      </c>
      <c r="D1545" t="s">
        <v>332</v>
      </c>
      <c r="E1545">
        <v>15070934</v>
      </c>
      <c r="F1545">
        <v>7</v>
      </c>
      <c r="G1545" t="s">
        <v>482</v>
      </c>
      <c r="H1545" t="s">
        <v>284</v>
      </c>
      <c r="I1545">
        <v>934</v>
      </c>
      <c r="J1545" t="s">
        <v>276</v>
      </c>
      <c r="K1545">
        <v>204</v>
      </c>
      <c r="L1545">
        <v>4</v>
      </c>
      <c r="M1545">
        <v>208</v>
      </c>
      <c r="N1545">
        <v>0</v>
      </c>
      <c r="O1545">
        <v>0</v>
      </c>
      <c r="P1545">
        <v>0</v>
      </c>
      <c r="Q1545">
        <v>0</v>
      </c>
    </row>
    <row r="1546" spans="3:17" hidden="1">
      <c r="C1546">
        <v>61</v>
      </c>
      <c r="D1546" t="s">
        <v>332</v>
      </c>
      <c r="E1546">
        <v>15080732</v>
      </c>
      <c r="F1546">
        <v>8</v>
      </c>
      <c r="G1546" t="s">
        <v>483</v>
      </c>
      <c r="H1546" t="s">
        <v>8</v>
      </c>
      <c r="I1546">
        <v>732</v>
      </c>
      <c r="J1546" t="s">
        <v>389</v>
      </c>
      <c r="K1546">
        <v>210</v>
      </c>
      <c r="L1546">
        <v>4</v>
      </c>
      <c r="M1546">
        <v>214</v>
      </c>
      <c r="N1546">
        <v>0</v>
      </c>
      <c r="O1546">
        <v>0</v>
      </c>
      <c r="P1546">
        <v>0</v>
      </c>
      <c r="Q1546">
        <v>0</v>
      </c>
    </row>
    <row r="1547" spans="3:17" hidden="1">
      <c r="C1547">
        <v>61</v>
      </c>
      <c r="D1547" t="s">
        <v>332</v>
      </c>
      <c r="E1547">
        <v>15080832</v>
      </c>
      <c r="F1547">
        <v>8</v>
      </c>
      <c r="G1547" t="s">
        <v>483</v>
      </c>
      <c r="H1547" t="s">
        <v>8</v>
      </c>
      <c r="I1547">
        <v>832</v>
      </c>
      <c r="J1547" t="s">
        <v>390</v>
      </c>
      <c r="K1547">
        <v>172</v>
      </c>
      <c r="L1547">
        <v>4</v>
      </c>
      <c r="M1547">
        <v>176</v>
      </c>
      <c r="N1547">
        <v>0</v>
      </c>
      <c r="O1547">
        <v>0</v>
      </c>
      <c r="P1547">
        <v>0</v>
      </c>
      <c r="Q1547">
        <v>0</v>
      </c>
    </row>
    <row r="1548" spans="3:17" hidden="1">
      <c r="C1548">
        <v>61</v>
      </c>
      <c r="D1548" t="s">
        <v>332</v>
      </c>
      <c r="E1548">
        <v>15080932</v>
      </c>
      <c r="F1548">
        <v>8</v>
      </c>
      <c r="G1548" t="s">
        <v>483</v>
      </c>
      <c r="H1548" t="s">
        <v>8</v>
      </c>
      <c r="I1548">
        <v>932</v>
      </c>
      <c r="J1548" t="s">
        <v>391</v>
      </c>
      <c r="K1548">
        <v>204</v>
      </c>
      <c r="L1548">
        <v>4</v>
      </c>
      <c r="M1548">
        <v>208</v>
      </c>
      <c r="N1548">
        <v>0</v>
      </c>
      <c r="O1548">
        <v>0</v>
      </c>
      <c r="P1548">
        <v>0</v>
      </c>
      <c r="Q1548">
        <v>0</v>
      </c>
    </row>
    <row r="1549" spans="3:17" hidden="1">
      <c r="C1549">
        <v>61</v>
      </c>
      <c r="D1549" t="s">
        <v>332</v>
      </c>
      <c r="E1549">
        <v>15081733</v>
      </c>
      <c r="F1549">
        <v>8</v>
      </c>
      <c r="G1549" t="s">
        <v>483</v>
      </c>
      <c r="H1549" t="s">
        <v>8</v>
      </c>
      <c r="I1549">
        <v>733</v>
      </c>
      <c r="J1549" t="s">
        <v>392</v>
      </c>
      <c r="K1549">
        <v>210</v>
      </c>
      <c r="L1549">
        <v>4</v>
      </c>
      <c r="M1549">
        <v>214</v>
      </c>
      <c r="N1549">
        <v>0</v>
      </c>
      <c r="O1549">
        <v>0</v>
      </c>
      <c r="P1549">
        <v>0</v>
      </c>
      <c r="Q1549">
        <v>0</v>
      </c>
    </row>
    <row r="1550" spans="3:17" hidden="1">
      <c r="C1550">
        <v>61</v>
      </c>
      <c r="D1550" t="s">
        <v>332</v>
      </c>
      <c r="E1550">
        <v>15081833</v>
      </c>
      <c r="F1550">
        <v>8</v>
      </c>
      <c r="G1550" t="s">
        <v>483</v>
      </c>
      <c r="H1550" t="s">
        <v>8</v>
      </c>
      <c r="I1550">
        <v>833</v>
      </c>
      <c r="J1550" t="s">
        <v>393</v>
      </c>
      <c r="K1550">
        <v>172</v>
      </c>
      <c r="L1550">
        <v>4</v>
      </c>
      <c r="M1550">
        <v>176</v>
      </c>
      <c r="N1550">
        <v>0</v>
      </c>
      <c r="O1550">
        <v>0</v>
      </c>
      <c r="P1550">
        <v>0</v>
      </c>
      <c r="Q1550">
        <v>0</v>
      </c>
    </row>
    <row r="1551" spans="3:17" hidden="1">
      <c r="C1551">
        <v>61</v>
      </c>
      <c r="D1551" t="s">
        <v>332</v>
      </c>
      <c r="E1551">
        <v>15081933</v>
      </c>
      <c r="F1551">
        <v>8</v>
      </c>
      <c r="G1551" t="s">
        <v>483</v>
      </c>
      <c r="H1551" t="s">
        <v>8</v>
      </c>
      <c r="I1551">
        <v>933</v>
      </c>
      <c r="J1551" t="s">
        <v>394</v>
      </c>
      <c r="K1551">
        <v>204</v>
      </c>
      <c r="L1551">
        <v>4</v>
      </c>
      <c r="M1551">
        <v>208</v>
      </c>
      <c r="N1551">
        <v>0</v>
      </c>
      <c r="O1551">
        <v>0</v>
      </c>
      <c r="P1551">
        <v>0</v>
      </c>
      <c r="Q1551">
        <v>0</v>
      </c>
    </row>
    <row r="1552" spans="3:17" hidden="1"/>
    <row r="1553" spans="3:17">
      <c r="C1553">
        <v>61</v>
      </c>
      <c r="D1553" t="s">
        <v>332</v>
      </c>
      <c r="E1553">
        <v>15110774</v>
      </c>
      <c r="F1553">
        <v>11</v>
      </c>
      <c r="G1553" t="s">
        <v>484</v>
      </c>
      <c r="H1553" t="s">
        <v>516</v>
      </c>
      <c r="I1553">
        <v>774</v>
      </c>
      <c r="J1553" t="s">
        <v>215</v>
      </c>
    </row>
    <row r="1554" spans="3:17" hidden="1"/>
    <row r="1555" spans="3:17">
      <c r="C1555">
        <v>61</v>
      </c>
      <c r="D1555" t="s">
        <v>332</v>
      </c>
      <c r="E1555">
        <v>15140728</v>
      </c>
      <c r="F1555">
        <v>14</v>
      </c>
      <c r="G1555" t="s">
        <v>453</v>
      </c>
      <c r="H1555" t="s">
        <v>517</v>
      </c>
      <c r="I1555">
        <v>728</v>
      </c>
      <c r="J1555" t="s">
        <v>405</v>
      </c>
    </row>
    <row r="1556" spans="3:17">
      <c r="C1556">
        <v>61</v>
      </c>
      <c r="D1556" t="s">
        <v>332</v>
      </c>
      <c r="E1556">
        <v>15150725</v>
      </c>
      <c r="F1556">
        <v>15</v>
      </c>
      <c r="G1556" t="s">
        <v>486</v>
      </c>
      <c r="H1556" t="s">
        <v>519</v>
      </c>
      <c r="I1556">
        <v>725</v>
      </c>
      <c r="J1556" t="s">
        <v>451</v>
      </c>
    </row>
    <row r="1557" spans="3:17">
      <c r="C1557">
        <v>61</v>
      </c>
      <c r="D1557" t="s">
        <v>332</v>
      </c>
      <c r="E1557">
        <v>15160725</v>
      </c>
      <c r="F1557">
        <v>16</v>
      </c>
      <c r="G1557" t="s">
        <v>487</v>
      </c>
      <c r="H1557" t="s">
        <v>519</v>
      </c>
      <c r="I1557">
        <v>725</v>
      </c>
      <c r="J1557" t="s">
        <v>445</v>
      </c>
    </row>
    <row r="1558" spans="3:17" hidden="1">
      <c r="C1558">
        <v>61</v>
      </c>
      <c r="D1558" t="s">
        <v>332</v>
      </c>
      <c r="E1558">
        <v>15170730</v>
      </c>
      <c r="F1558">
        <v>17</v>
      </c>
      <c r="G1558" t="s">
        <v>488</v>
      </c>
      <c r="H1558" t="s">
        <v>28</v>
      </c>
      <c r="I1558">
        <v>730</v>
      </c>
      <c r="J1558" t="s">
        <v>422</v>
      </c>
      <c r="K1558">
        <v>210</v>
      </c>
      <c r="L1558">
        <v>4</v>
      </c>
      <c r="M1558">
        <v>214</v>
      </c>
      <c r="N1558">
        <v>0</v>
      </c>
      <c r="O1558">
        <v>0</v>
      </c>
      <c r="P1558">
        <v>0</v>
      </c>
      <c r="Q1558">
        <v>0</v>
      </c>
    </row>
    <row r="1559" spans="3:17" hidden="1">
      <c r="C1559">
        <v>61</v>
      </c>
      <c r="D1559" t="s">
        <v>332</v>
      </c>
      <c r="E1559">
        <v>15170830</v>
      </c>
      <c r="F1559">
        <v>17</v>
      </c>
      <c r="G1559" t="s">
        <v>488</v>
      </c>
      <c r="H1559" t="s">
        <v>28</v>
      </c>
      <c r="I1559">
        <v>830</v>
      </c>
      <c r="J1559" t="s">
        <v>423</v>
      </c>
      <c r="K1559">
        <v>172</v>
      </c>
      <c r="L1559">
        <v>4</v>
      </c>
      <c r="M1559">
        <v>176</v>
      </c>
      <c r="N1559">
        <v>0</v>
      </c>
      <c r="O1559">
        <v>0</v>
      </c>
      <c r="P1559">
        <v>0</v>
      </c>
      <c r="Q1559">
        <v>0</v>
      </c>
    </row>
    <row r="1560" spans="3:17" hidden="1">
      <c r="C1560">
        <v>61</v>
      </c>
      <c r="D1560" t="s">
        <v>332</v>
      </c>
      <c r="E1560">
        <v>15170930</v>
      </c>
      <c r="F1560">
        <v>17</v>
      </c>
      <c r="G1560" t="s">
        <v>488</v>
      </c>
      <c r="H1560" t="s">
        <v>28</v>
      </c>
      <c r="I1560">
        <v>930</v>
      </c>
      <c r="J1560" t="s">
        <v>424</v>
      </c>
      <c r="K1560">
        <v>204</v>
      </c>
      <c r="L1560">
        <v>4</v>
      </c>
      <c r="M1560">
        <v>208</v>
      </c>
      <c r="N1560">
        <v>0</v>
      </c>
      <c r="O1560">
        <v>0</v>
      </c>
      <c r="P1560">
        <v>0</v>
      </c>
      <c r="Q1560">
        <v>0</v>
      </c>
    </row>
    <row r="1561" spans="3:17" hidden="1">
      <c r="C1561">
        <v>62</v>
      </c>
      <c r="D1561" t="s">
        <v>71</v>
      </c>
      <c r="E1561">
        <v>15010731</v>
      </c>
      <c r="F1561">
        <v>1</v>
      </c>
      <c r="G1561" t="s">
        <v>476</v>
      </c>
      <c r="H1561" t="s">
        <v>7</v>
      </c>
      <c r="I1561">
        <v>731</v>
      </c>
      <c r="J1561" t="s">
        <v>289</v>
      </c>
      <c r="K1561">
        <v>40</v>
      </c>
      <c r="L1561">
        <v>0</v>
      </c>
      <c r="M1561">
        <v>40</v>
      </c>
      <c r="N1561">
        <v>0</v>
      </c>
      <c r="O1561">
        <v>0</v>
      </c>
      <c r="P1561">
        <v>0</v>
      </c>
      <c r="Q1561">
        <v>0</v>
      </c>
    </row>
    <row r="1562" spans="3:17" hidden="1">
      <c r="C1562">
        <v>62</v>
      </c>
      <c r="D1562" t="s">
        <v>71</v>
      </c>
      <c r="E1562">
        <v>15010831</v>
      </c>
      <c r="F1562">
        <v>1</v>
      </c>
      <c r="G1562" t="s">
        <v>476</v>
      </c>
      <c r="H1562" t="s">
        <v>7</v>
      </c>
      <c r="I1562">
        <v>831</v>
      </c>
      <c r="J1562" t="s">
        <v>290</v>
      </c>
      <c r="K1562">
        <v>28</v>
      </c>
      <c r="L1562">
        <v>0</v>
      </c>
      <c r="M1562">
        <v>28</v>
      </c>
      <c r="N1562">
        <v>0</v>
      </c>
      <c r="O1562">
        <v>0</v>
      </c>
      <c r="P1562">
        <v>0</v>
      </c>
      <c r="Q1562">
        <v>0</v>
      </c>
    </row>
    <row r="1563" spans="3:17" hidden="1">
      <c r="C1563">
        <v>62</v>
      </c>
      <c r="D1563" t="s">
        <v>71</v>
      </c>
      <c r="E1563">
        <v>15010931</v>
      </c>
      <c r="F1563">
        <v>1</v>
      </c>
      <c r="G1563" t="s">
        <v>476</v>
      </c>
      <c r="H1563" t="s">
        <v>7</v>
      </c>
      <c r="I1563">
        <v>931</v>
      </c>
      <c r="J1563" t="s">
        <v>291</v>
      </c>
      <c r="K1563">
        <v>37</v>
      </c>
      <c r="L1563">
        <v>0</v>
      </c>
      <c r="M1563">
        <v>37</v>
      </c>
      <c r="N1563">
        <v>0</v>
      </c>
      <c r="O1563">
        <v>0</v>
      </c>
      <c r="P1563">
        <v>0</v>
      </c>
      <c r="Q1563">
        <v>0</v>
      </c>
    </row>
    <row r="1564" spans="3:17">
      <c r="C1564">
        <v>62</v>
      </c>
      <c r="D1564" t="s">
        <v>71</v>
      </c>
      <c r="E1564">
        <v>15020735</v>
      </c>
      <c r="F1564">
        <v>2</v>
      </c>
      <c r="G1564" t="s">
        <v>477</v>
      </c>
      <c r="H1564" t="s">
        <v>521</v>
      </c>
      <c r="I1564">
        <v>735</v>
      </c>
      <c r="J1564" t="s">
        <v>437</v>
      </c>
    </row>
    <row r="1565" spans="3:17">
      <c r="C1565">
        <v>62</v>
      </c>
      <c r="D1565" t="s">
        <v>71</v>
      </c>
      <c r="E1565">
        <v>15030725</v>
      </c>
      <c r="F1565">
        <v>3</v>
      </c>
      <c r="G1565" t="s">
        <v>478</v>
      </c>
      <c r="H1565" t="s">
        <v>509</v>
      </c>
      <c r="I1565">
        <v>725</v>
      </c>
      <c r="J1565" t="s">
        <v>400</v>
      </c>
    </row>
    <row r="1566" spans="3:17">
      <c r="C1566">
        <v>62</v>
      </c>
      <c r="D1566" t="s">
        <v>71</v>
      </c>
      <c r="E1566">
        <v>15040738</v>
      </c>
      <c r="F1566">
        <v>4</v>
      </c>
      <c r="G1566" t="s">
        <v>479</v>
      </c>
      <c r="H1566" t="s">
        <v>526</v>
      </c>
      <c r="I1566">
        <v>738</v>
      </c>
      <c r="J1566" t="s">
        <v>323</v>
      </c>
    </row>
    <row r="1567" spans="3:17" hidden="1">
      <c r="C1567">
        <v>62</v>
      </c>
      <c r="D1567" t="s">
        <v>71</v>
      </c>
      <c r="E1567">
        <v>15050931</v>
      </c>
      <c r="F1567">
        <v>5</v>
      </c>
      <c r="G1567" t="s">
        <v>480</v>
      </c>
      <c r="H1567" t="s">
        <v>461</v>
      </c>
      <c r="I1567">
        <v>931</v>
      </c>
      <c r="J1567" t="s">
        <v>463</v>
      </c>
      <c r="K1567">
        <v>37</v>
      </c>
      <c r="L1567">
        <v>0</v>
      </c>
      <c r="M1567">
        <v>37</v>
      </c>
      <c r="N1567">
        <v>0</v>
      </c>
      <c r="O1567">
        <v>0</v>
      </c>
      <c r="P1567">
        <v>0</v>
      </c>
      <c r="Q1567">
        <v>0</v>
      </c>
    </row>
    <row r="1568" spans="3:17">
      <c r="C1568">
        <v>62</v>
      </c>
      <c r="D1568" t="s">
        <v>71</v>
      </c>
      <c r="E1568">
        <v>15060723</v>
      </c>
      <c r="F1568">
        <v>6</v>
      </c>
      <c r="G1568" t="s">
        <v>481</v>
      </c>
      <c r="H1568" t="s">
        <v>509</v>
      </c>
      <c r="I1568">
        <v>723</v>
      </c>
      <c r="J1568" t="s">
        <v>430</v>
      </c>
    </row>
    <row r="1569" spans="3:17" hidden="1">
      <c r="C1569">
        <v>62</v>
      </c>
      <c r="D1569" t="s">
        <v>71</v>
      </c>
      <c r="E1569">
        <v>15070728</v>
      </c>
      <c r="F1569">
        <v>7</v>
      </c>
      <c r="G1569" t="s">
        <v>482</v>
      </c>
      <c r="H1569" t="s">
        <v>2</v>
      </c>
      <c r="I1569">
        <v>728</v>
      </c>
      <c r="J1569" t="s">
        <v>386</v>
      </c>
      <c r="K1569">
        <v>40</v>
      </c>
      <c r="L1569">
        <v>0</v>
      </c>
      <c r="M1569">
        <v>40</v>
      </c>
      <c r="N1569">
        <v>0</v>
      </c>
      <c r="O1569">
        <v>0</v>
      </c>
      <c r="P1569">
        <v>0</v>
      </c>
      <c r="Q1569">
        <v>0</v>
      </c>
    </row>
    <row r="1570" spans="3:17" hidden="1">
      <c r="C1570">
        <v>62</v>
      </c>
      <c r="D1570" t="s">
        <v>71</v>
      </c>
      <c r="E1570">
        <v>15070828</v>
      </c>
      <c r="F1570">
        <v>7</v>
      </c>
      <c r="G1570" t="s">
        <v>482</v>
      </c>
      <c r="H1570" t="s">
        <v>2</v>
      </c>
      <c r="I1570">
        <v>828</v>
      </c>
      <c r="J1570" t="s">
        <v>387</v>
      </c>
      <c r="K1570">
        <v>28</v>
      </c>
      <c r="L1570">
        <v>0</v>
      </c>
      <c r="M1570">
        <v>28</v>
      </c>
      <c r="N1570">
        <v>0</v>
      </c>
      <c r="O1570">
        <v>0</v>
      </c>
      <c r="P1570">
        <v>0</v>
      </c>
      <c r="Q1570">
        <v>0</v>
      </c>
    </row>
    <row r="1571" spans="3:17" hidden="1">
      <c r="C1571">
        <v>62</v>
      </c>
      <c r="D1571" t="s">
        <v>71</v>
      </c>
      <c r="E1571">
        <v>15070928</v>
      </c>
      <c r="F1571">
        <v>7</v>
      </c>
      <c r="G1571" t="s">
        <v>482</v>
      </c>
      <c r="H1571" t="s">
        <v>2</v>
      </c>
      <c r="I1571">
        <v>928</v>
      </c>
      <c r="J1571" t="s">
        <v>388</v>
      </c>
      <c r="K1571">
        <v>37</v>
      </c>
      <c r="L1571">
        <v>0</v>
      </c>
      <c r="M1571">
        <v>37</v>
      </c>
      <c r="N1571">
        <v>0</v>
      </c>
      <c r="O1571">
        <v>0</v>
      </c>
      <c r="P1571">
        <v>0</v>
      </c>
      <c r="Q1571">
        <v>0</v>
      </c>
    </row>
    <row r="1572" spans="3:17" hidden="1">
      <c r="C1572">
        <v>62</v>
      </c>
      <c r="D1572" t="s">
        <v>71</v>
      </c>
      <c r="E1572">
        <v>15080727</v>
      </c>
      <c r="F1572">
        <v>8</v>
      </c>
      <c r="G1572" t="s">
        <v>483</v>
      </c>
      <c r="H1572" t="s">
        <v>2</v>
      </c>
      <c r="I1572">
        <v>727</v>
      </c>
      <c r="J1572" t="s">
        <v>412</v>
      </c>
      <c r="K1572">
        <v>40</v>
      </c>
      <c r="L1572">
        <v>0</v>
      </c>
      <c r="M1572">
        <v>40</v>
      </c>
      <c r="N1572">
        <v>0</v>
      </c>
      <c r="O1572">
        <v>0</v>
      </c>
      <c r="P1572">
        <v>0</v>
      </c>
      <c r="Q1572">
        <v>0</v>
      </c>
    </row>
    <row r="1573" spans="3:17" hidden="1">
      <c r="C1573">
        <v>62</v>
      </c>
      <c r="D1573" t="s">
        <v>71</v>
      </c>
      <c r="E1573">
        <v>15080827</v>
      </c>
      <c r="F1573">
        <v>8</v>
      </c>
      <c r="G1573" t="s">
        <v>483</v>
      </c>
      <c r="H1573" t="s">
        <v>2</v>
      </c>
      <c r="I1573">
        <v>827</v>
      </c>
      <c r="J1573" t="s">
        <v>413</v>
      </c>
      <c r="K1573">
        <v>28</v>
      </c>
      <c r="L1573">
        <v>0</v>
      </c>
      <c r="M1573">
        <v>28</v>
      </c>
      <c r="N1573">
        <v>0</v>
      </c>
      <c r="O1573">
        <v>0</v>
      </c>
      <c r="P1573">
        <v>0</v>
      </c>
      <c r="Q1573">
        <v>0</v>
      </c>
    </row>
    <row r="1574" spans="3:17" hidden="1">
      <c r="C1574">
        <v>62</v>
      </c>
      <c r="D1574" t="s">
        <v>71</v>
      </c>
      <c r="E1574">
        <v>15080927</v>
      </c>
      <c r="F1574">
        <v>8</v>
      </c>
      <c r="G1574" t="s">
        <v>483</v>
      </c>
      <c r="H1574" t="s">
        <v>2</v>
      </c>
      <c r="I1574">
        <v>927</v>
      </c>
      <c r="J1574" t="s">
        <v>414</v>
      </c>
      <c r="K1574">
        <v>37</v>
      </c>
      <c r="L1574">
        <v>0</v>
      </c>
      <c r="M1574">
        <v>37</v>
      </c>
      <c r="N1574">
        <v>0</v>
      </c>
      <c r="O1574">
        <v>0</v>
      </c>
      <c r="P1574">
        <v>0</v>
      </c>
      <c r="Q1574">
        <v>0</v>
      </c>
    </row>
    <row r="1575" spans="3:17" hidden="1"/>
    <row r="1576" spans="3:17">
      <c r="C1576">
        <v>62</v>
      </c>
      <c r="D1576" t="s">
        <v>71</v>
      </c>
      <c r="E1576">
        <v>15110774</v>
      </c>
      <c r="F1576">
        <v>11</v>
      </c>
      <c r="G1576" t="s">
        <v>484</v>
      </c>
      <c r="H1576" t="s">
        <v>516</v>
      </c>
      <c r="I1576">
        <v>774</v>
      </c>
      <c r="J1576" t="s">
        <v>215</v>
      </c>
    </row>
    <row r="1577" spans="3:17" hidden="1"/>
    <row r="1578" spans="3:17">
      <c r="C1578">
        <v>62</v>
      </c>
      <c r="D1578" t="s">
        <v>71</v>
      </c>
      <c r="E1578">
        <v>15120827</v>
      </c>
      <c r="F1578">
        <v>12</v>
      </c>
      <c r="G1578" t="s">
        <v>485</v>
      </c>
      <c r="H1578" t="s">
        <v>521</v>
      </c>
      <c r="I1578">
        <v>827</v>
      </c>
      <c r="J1578" t="s">
        <v>395</v>
      </c>
    </row>
    <row r="1579" spans="3:17">
      <c r="C1579">
        <v>62</v>
      </c>
      <c r="D1579" t="s">
        <v>71</v>
      </c>
      <c r="E1579">
        <v>15140728</v>
      </c>
      <c r="F1579">
        <v>14</v>
      </c>
      <c r="G1579" t="s">
        <v>453</v>
      </c>
      <c r="H1579" t="s">
        <v>517</v>
      </c>
      <c r="I1579">
        <v>728</v>
      </c>
      <c r="J1579" t="s">
        <v>405</v>
      </c>
    </row>
    <row r="1580" spans="3:17">
      <c r="C1580">
        <v>62</v>
      </c>
      <c r="D1580" t="s">
        <v>71</v>
      </c>
      <c r="E1580">
        <v>15150725</v>
      </c>
      <c r="F1580">
        <v>15</v>
      </c>
      <c r="G1580" t="s">
        <v>486</v>
      </c>
      <c r="H1580" t="s">
        <v>519</v>
      </c>
      <c r="I1580">
        <v>725</v>
      </c>
      <c r="J1580" t="s">
        <v>451</v>
      </c>
    </row>
    <row r="1581" spans="3:17">
      <c r="C1581">
        <v>62</v>
      </c>
      <c r="D1581" t="s">
        <v>71</v>
      </c>
      <c r="E1581">
        <v>15160725</v>
      </c>
      <c r="F1581">
        <v>16</v>
      </c>
      <c r="G1581" t="s">
        <v>487</v>
      </c>
      <c r="H1581" t="s">
        <v>519</v>
      </c>
      <c r="I1581">
        <v>725</v>
      </c>
      <c r="J1581" t="s">
        <v>445</v>
      </c>
    </row>
    <row r="1582" spans="3:17" hidden="1">
      <c r="C1582">
        <v>62</v>
      </c>
      <c r="D1582" t="s">
        <v>71</v>
      </c>
      <c r="E1582">
        <v>15170730</v>
      </c>
      <c r="F1582">
        <v>17</v>
      </c>
      <c r="G1582" t="s">
        <v>488</v>
      </c>
      <c r="H1582" t="s">
        <v>28</v>
      </c>
      <c r="I1582">
        <v>730</v>
      </c>
      <c r="J1582" t="s">
        <v>422</v>
      </c>
      <c r="K1582">
        <v>40</v>
      </c>
      <c r="L1582">
        <v>0</v>
      </c>
      <c r="M1582">
        <v>40</v>
      </c>
      <c r="N1582">
        <v>0</v>
      </c>
      <c r="O1582">
        <v>0</v>
      </c>
      <c r="P1582">
        <v>0</v>
      </c>
      <c r="Q1582">
        <v>0</v>
      </c>
    </row>
    <row r="1583" spans="3:17" hidden="1">
      <c r="C1583">
        <v>62</v>
      </c>
      <c r="D1583" t="s">
        <v>71</v>
      </c>
      <c r="E1583">
        <v>15170830</v>
      </c>
      <c r="F1583">
        <v>17</v>
      </c>
      <c r="G1583" t="s">
        <v>488</v>
      </c>
      <c r="H1583" t="s">
        <v>28</v>
      </c>
      <c r="I1583">
        <v>830</v>
      </c>
      <c r="J1583" t="s">
        <v>423</v>
      </c>
      <c r="K1583">
        <v>28</v>
      </c>
      <c r="L1583">
        <v>0</v>
      </c>
      <c r="M1583">
        <v>28</v>
      </c>
      <c r="N1583">
        <v>0</v>
      </c>
      <c r="O1583">
        <v>0</v>
      </c>
      <c r="P1583">
        <v>0</v>
      </c>
      <c r="Q1583">
        <v>0</v>
      </c>
    </row>
    <row r="1584" spans="3:17" hidden="1">
      <c r="C1584">
        <v>62</v>
      </c>
      <c r="D1584" t="s">
        <v>71</v>
      </c>
      <c r="E1584">
        <v>15170930</v>
      </c>
      <c r="F1584">
        <v>17</v>
      </c>
      <c r="G1584" t="s">
        <v>488</v>
      </c>
      <c r="H1584" t="s">
        <v>28</v>
      </c>
      <c r="I1584">
        <v>930</v>
      </c>
      <c r="J1584" t="s">
        <v>424</v>
      </c>
      <c r="K1584">
        <v>37</v>
      </c>
      <c r="L1584">
        <v>0</v>
      </c>
      <c r="M1584">
        <v>37</v>
      </c>
      <c r="N1584">
        <v>0</v>
      </c>
      <c r="O1584">
        <v>0</v>
      </c>
      <c r="P1584">
        <v>0</v>
      </c>
      <c r="Q1584">
        <v>0</v>
      </c>
    </row>
    <row r="1585" spans="3:17" hidden="1">
      <c r="C1585">
        <v>62</v>
      </c>
      <c r="D1585" t="s">
        <v>71</v>
      </c>
      <c r="E1585">
        <v>15180725</v>
      </c>
      <c r="F1585">
        <v>18</v>
      </c>
      <c r="G1585" t="s">
        <v>489</v>
      </c>
      <c r="H1585" t="s">
        <v>9</v>
      </c>
      <c r="I1585">
        <v>725</v>
      </c>
      <c r="J1585" t="s">
        <v>425</v>
      </c>
      <c r="K1585">
        <v>40</v>
      </c>
      <c r="L1585">
        <v>0</v>
      </c>
      <c r="M1585">
        <v>40</v>
      </c>
      <c r="N1585">
        <v>0</v>
      </c>
      <c r="O1585">
        <v>0</v>
      </c>
      <c r="P1585">
        <v>0</v>
      </c>
      <c r="Q1585">
        <v>0</v>
      </c>
    </row>
    <row r="1586" spans="3:17" hidden="1">
      <c r="C1586">
        <v>62</v>
      </c>
      <c r="D1586" t="s">
        <v>71</v>
      </c>
      <c r="E1586">
        <v>15180825</v>
      </c>
      <c r="F1586">
        <v>18</v>
      </c>
      <c r="G1586" t="s">
        <v>489</v>
      </c>
      <c r="H1586" t="s">
        <v>9</v>
      </c>
      <c r="I1586">
        <v>825</v>
      </c>
      <c r="J1586" t="s">
        <v>426</v>
      </c>
      <c r="K1586">
        <v>28</v>
      </c>
      <c r="L1586">
        <v>0</v>
      </c>
      <c r="M1586">
        <v>28</v>
      </c>
      <c r="N1586">
        <v>0</v>
      </c>
      <c r="O1586">
        <v>0</v>
      </c>
      <c r="P1586">
        <v>0</v>
      </c>
      <c r="Q1586">
        <v>0</v>
      </c>
    </row>
    <row r="1587" spans="3:17" hidden="1">
      <c r="C1587">
        <v>62</v>
      </c>
      <c r="D1587" t="s">
        <v>71</v>
      </c>
      <c r="E1587">
        <v>15180925</v>
      </c>
      <c r="F1587">
        <v>18</v>
      </c>
      <c r="G1587" t="s">
        <v>489</v>
      </c>
      <c r="H1587" t="s">
        <v>9</v>
      </c>
      <c r="I1587">
        <v>925</v>
      </c>
      <c r="J1587" t="s">
        <v>427</v>
      </c>
      <c r="K1587">
        <v>37</v>
      </c>
      <c r="L1587">
        <v>0</v>
      </c>
      <c r="M1587">
        <v>37</v>
      </c>
      <c r="N1587">
        <v>0</v>
      </c>
      <c r="O1587">
        <v>0</v>
      </c>
      <c r="P1587">
        <v>0</v>
      </c>
      <c r="Q1587">
        <v>0</v>
      </c>
    </row>
    <row r="1588" spans="3:17" hidden="1">
      <c r="C1588">
        <v>62</v>
      </c>
      <c r="D1588" t="s">
        <v>71</v>
      </c>
      <c r="E1588">
        <v>15181726</v>
      </c>
      <c r="F1588">
        <v>18</v>
      </c>
      <c r="G1588" t="s">
        <v>489</v>
      </c>
      <c r="H1588" t="s">
        <v>9</v>
      </c>
      <c r="I1588">
        <v>726</v>
      </c>
      <c r="J1588" t="s">
        <v>226</v>
      </c>
      <c r="K1588">
        <v>40</v>
      </c>
      <c r="L1588">
        <v>0</v>
      </c>
      <c r="M1588">
        <v>40</v>
      </c>
      <c r="N1588">
        <v>0</v>
      </c>
      <c r="O1588">
        <v>0</v>
      </c>
      <c r="P1588">
        <v>0</v>
      </c>
      <c r="Q1588">
        <v>0</v>
      </c>
    </row>
    <row r="1589" spans="3:17" hidden="1">
      <c r="C1589">
        <v>62</v>
      </c>
      <c r="D1589" t="s">
        <v>71</v>
      </c>
      <c r="E1589">
        <v>15181826</v>
      </c>
      <c r="F1589">
        <v>18</v>
      </c>
      <c r="G1589" t="s">
        <v>489</v>
      </c>
      <c r="H1589" t="s">
        <v>9</v>
      </c>
      <c r="I1589">
        <v>826</v>
      </c>
      <c r="J1589" t="s">
        <v>227</v>
      </c>
      <c r="K1589">
        <v>28</v>
      </c>
      <c r="L1589">
        <v>0</v>
      </c>
      <c r="M1589">
        <v>28</v>
      </c>
      <c r="N1589">
        <v>0</v>
      </c>
      <c r="O1589">
        <v>0</v>
      </c>
      <c r="P1589">
        <v>0</v>
      </c>
      <c r="Q1589">
        <v>0</v>
      </c>
    </row>
    <row r="1590" spans="3:17" hidden="1">
      <c r="C1590">
        <v>62</v>
      </c>
      <c r="D1590" t="s">
        <v>71</v>
      </c>
      <c r="E1590">
        <v>15181926</v>
      </c>
      <c r="F1590">
        <v>18</v>
      </c>
      <c r="G1590" t="s">
        <v>489</v>
      </c>
      <c r="H1590" t="s">
        <v>9</v>
      </c>
      <c r="I1590">
        <v>926</v>
      </c>
      <c r="J1590" t="s">
        <v>228</v>
      </c>
      <c r="K1590">
        <v>37</v>
      </c>
      <c r="L1590">
        <v>0</v>
      </c>
      <c r="M1590">
        <v>37</v>
      </c>
      <c r="N1590">
        <v>0</v>
      </c>
      <c r="O1590">
        <v>0</v>
      </c>
      <c r="P1590">
        <v>0</v>
      </c>
      <c r="Q1590">
        <v>0</v>
      </c>
    </row>
    <row r="1591" spans="3:17" hidden="1">
      <c r="C1591">
        <v>63</v>
      </c>
      <c r="D1591" t="s">
        <v>72</v>
      </c>
      <c r="E1591">
        <v>15010731</v>
      </c>
      <c r="F1591">
        <v>1</v>
      </c>
      <c r="G1591" t="s">
        <v>476</v>
      </c>
      <c r="H1591" t="s">
        <v>7</v>
      </c>
      <c r="I1591">
        <v>731</v>
      </c>
      <c r="J1591" t="s">
        <v>289</v>
      </c>
      <c r="K1591">
        <v>230</v>
      </c>
      <c r="L1591">
        <v>0</v>
      </c>
      <c r="M1591">
        <v>230</v>
      </c>
      <c r="N1591">
        <v>0</v>
      </c>
      <c r="O1591">
        <v>0</v>
      </c>
      <c r="P1591">
        <v>0</v>
      </c>
      <c r="Q1591">
        <v>0</v>
      </c>
    </row>
    <row r="1592" spans="3:17" hidden="1">
      <c r="C1592">
        <v>63</v>
      </c>
      <c r="D1592" t="s">
        <v>72</v>
      </c>
      <c r="E1592">
        <v>15010831</v>
      </c>
      <c r="F1592">
        <v>1</v>
      </c>
      <c r="G1592" t="s">
        <v>476</v>
      </c>
      <c r="H1592" t="s">
        <v>7</v>
      </c>
      <c r="I1592">
        <v>831</v>
      </c>
      <c r="J1592" t="s">
        <v>290</v>
      </c>
      <c r="K1592">
        <v>277</v>
      </c>
      <c r="L1592">
        <v>0</v>
      </c>
      <c r="M1592">
        <v>277</v>
      </c>
      <c r="N1592">
        <v>0</v>
      </c>
      <c r="O1592">
        <v>0</v>
      </c>
      <c r="P1592">
        <v>0</v>
      </c>
      <c r="Q1592">
        <v>0</v>
      </c>
    </row>
    <row r="1593" spans="3:17" hidden="1">
      <c r="C1593">
        <v>63</v>
      </c>
      <c r="D1593" t="s">
        <v>72</v>
      </c>
      <c r="E1593">
        <v>15010931</v>
      </c>
      <c r="F1593">
        <v>1</v>
      </c>
      <c r="G1593" t="s">
        <v>476</v>
      </c>
      <c r="H1593" t="s">
        <v>7</v>
      </c>
      <c r="I1593">
        <v>931</v>
      </c>
      <c r="J1593" t="s">
        <v>291</v>
      </c>
      <c r="K1593">
        <v>238</v>
      </c>
      <c r="L1593">
        <v>0</v>
      </c>
      <c r="M1593">
        <v>238</v>
      </c>
      <c r="N1593">
        <v>0</v>
      </c>
      <c r="O1593">
        <v>0</v>
      </c>
      <c r="P1593">
        <v>0</v>
      </c>
      <c r="Q1593">
        <v>0</v>
      </c>
    </row>
    <row r="1594" spans="3:17">
      <c r="C1594">
        <v>63</v>
      </c>
      <c r="D1594" t="s">
        <v>72</v>
      </c>
      <c r="E1594">
        <v>15020735</v>
      </c>
      <c r="F1594">
        <v>2</v>
      </c>
      <c r="G1594" t="s">
        <v>477</v>
      </c>
      <c r="H1594" t="s">
        <v>521</v>
      </c>
      <c r="I1594">
        <v>735</v>
      </c>
      <c r="J1594" t="s">
        <v>437</v>
      </c>
    </row>
    <row r="1595" spans="3:17">
      <c r="C1595">
        <v>63</v>
      </c>
      <c r="D1595" t="s">
        <v>72</v>
      </c>
      <c r="E1595">
        <v>15030728</v>
      </c>
      <c r="F1595">
        <v>3</v>
      </c>
      <c r="G1595" t="s">
        <v>478</v>
      </c>
      <c r="H1595" t="s">
        <v>514</v>
      </c>
      <c r="I1595">
        <v>728</v>
      </c>
      <c r="J1595" t="s">
        <v>311</v>
      </c>
    </row>
    <row r="1596" spans="3:17">
      <c r="C1596">
        <v>63</v>
      </c>
      <c r="D1596" t="s">
        <v>72</v>
      </c>
      <c r="E1596">
        <v>15040732</v>
      </c>
      <c r="F1596">
        <v>4</v>
      </c>
      <c r="G1596" t="s">
        <v>479</v>
      </c>
      <c r="H1596" t="s">
        <v>512</v>
      </c>
      <c r="I1596">
        <v>732</v>
      </c>
      <c r="J1596" t="s">
        <v>501</v>
      </c>
    </row>
    <row r="1597" spans="3:17" hidden="1">
      <c r="C1597">
        <v>63</v>
      </c>
      <c r="D1597" t="s">
        <v>72</v>
      </c>
      <c r="E1597">
        <v>15050930</v>
      </c>
      <c r="F1597">
        <v>5</v>
      </c>
      <c r="G1597" t="s">
        <v>480</v>
      </c>
      <c r="H1597" t="s">
        <v>6</v>
      </c>
      <c r="I1597">
        <v>930</v>
      </c>
      <c r="J1597" t="s">
        <v>267</v>
      </c>
      <c r="K1597">
        <v>238</v>
      </c>
      <c r="L1597">
        <v>0</v>
      </c>
      <c r="M1597">
        <v>238</v>
      </c>
      <c r="N1597">
        <v>0</v>
      </c>
      <c r="O1597">
        <v>0</v>
      </c>
      <c r="P1597">
        <v>0</v>
      </c>
      <c r="Q1597">
        <v>0</v>
      </c>
    </row>
    <row r="1598" spans="3:17">
      <c r="C1598">
        <v>63</v>
      </c>
      <c r="D1598" t="s">
        <v>72</v>
      </c>
      <c r="E1598">
        <v>15060724</v>
      </c>
      <c r="F1598">
        <v>6</v>
      </c>
      <c r="G1598" t="s">
        <v>481</v>
      </c>
      <c r="H1598" t="s">
        <v>512</v>
      </c>
      <c r="I1598">
        <v>724</v>
      </c>
      <c r="J1598" t="s">
        <v>205</v>
      </c>
    </row>
    <row r="1599" spans="3:17" hidden="1">
      <c r="C1599">
        <v>63</v>
      </c>
      <c r="D1599" t="s">
        <v>72</v>
      </c>
      <c r="E1599">
        <v>15070728</v>
      </c>
      <c r="F1599">
        <v>7</v>
      </c>
      <c r="G1599" t="s">
        <v>482</v>
      </c>
      <c r="H1599" t="s">
        <v>2</v>
      </c>
      <c r="I1599">
        <v>728</v>
      </c>
      <c r="J1599" t="s">
        <v>386</v>
      </c>
      <c r="K1599">
        <v>230</v>
      </c>
      <c r="L1599">
        <v>0</v>
      </c>
      <c r="M1599">
        <v>230</v>
      </c>
      <c r="N1599">
        <v>0</v>
      </c>
      <c r="O1599">
        <v>0</v>
      </c>
      <c r="P1599">
        <v>0</v>
      </c>
      <c r="Q1599">
        <v>0</v>
      </c>
    </row>
    <row r="1600" spans="3:17" hidden="1">
      <c r="C1600">
        <v>63</v>
      </c>
      <c r="D1600" t="s">
        <v>72</v>
      </c>
      <c r="E1600">
        <v>15070828</v>
      </c>
      <c r="F1600">
        <v>7</v>
      </c>
      <c r="G1600" t="s">
        <v>482</v>
      </c>
      <c r="H1600" t="s">
        <v>2</v>
      </c>
      <c r="I1600">
        <v>828</v>
      </c>
      <c r="J1600" t="s">
        <v>387</v>
      </c>
      <c r="K1600">
        <v>277</v>
      </c>
      <c r="L1600">
        <v>0</v>
      </c>
      <c r="M1600">
        <v>277</v>
      </c>
      <c r="N1600">
        <v>0</v>
      </c>
      <c r="O1600">
        <v>0</v>
      </c>
      <c r="P1600">
        <v>0</v>
      </c>
      <c r="Q1600">
        <v>0</v>
      </c>
    </row>
    <row r="1601" spans="3:17" hidden="1">
      <c r="C1601">
        <v>63</v>
      </c>
      <c r="D1601" t="s">
        <v>72</v>
      </c>
      <c r="E1601">
        <v>15070928</v>
      </c>
      <c r="F1601">
        <v>7</v>
      </c>
      <c r="G1601" t="s">
        <v>482</v>
      </c>
      <c r="H1601" t="s">
        <v>2</v>
      </c>
      <c r="I1601">
        <v>928</v>
      </c>
      <c r="J1601" t="s">
        <v>388</v>
      </c>
      <c r="K1601">
        <v>238</v>
      </c>
      <c r="L1601">
        <v>0</v>
      </c>
      <c r="M1601">
        <v>238</v>
      </c>
      <c r="N1601">
        <v>0</v>
      </c>
      <c r="O1601">
        <v>0</v>
      </c>
      <c r="P1601">
        <v>0</v>
      </c>
      <c r="Q1601">
        <v>0</v>
      </c>
    </row>
    <row r="1602" spans="3:17" hidden="1">
      <c r="C1602">
        <v>63</v>
      </c>
      <c r="D1602" t="s">
        <v>72</v>
      </c>
      <c r="E1602">
        <v>15080732</v>
      </c>
      <c r="F1602">
        <v>8</v>
      </c>
      <c r="G1602" t="s">
        <v>483</v>
      </c>
      <c r="H1602" t="s">
        <v>8</v>
      </c>
      <c r="I1602">
        <v>732</v>
      </c>
      <c r="J1602" t="s">
        <v>389</v>
      </c>
      <c r="K1602">
        <v>230</v>
      </c>
      <c r="L1602">
        <v>0</v>
      </c>
      <c r="M1602">
        <v>230</v>
      </c>
      <c r="N1602">
        <v>0</v>
      </c>
      <c r="O1602">
        <v>0</v>
      </c>
      <c r="P1602">
        <v>0</v>
      </c>
      <c r="Q1602">
        <v>0</v>
      </c>
    </row>
    <row r="1603" spans="3:17" hidden="1">
      <c r="C1603">
        <v>63</v>
      </c>
      <c r="D1603" t="s">
        <v>72</v>
      </c>
      <c r="E1603">
        <v>15080832</v>
      </c>
      <c r="F1603">
        <v>8</v>
      </c>
      <c r="G1603" t="s">
        <v>483</v>
      </c>
      <c r="H1603" t="s">
        <v>8</v>
      </c>
      <c r="I1603">
        <v>832</v>
      </c>
      <c r="J1603" t="s">
        <v>390</v>
      </c>
      <c r="K1603">
        <v>277</v>
      </c>
      <c r="L1603">
        <v>0</v>
      </c>
      <c r="M1603">
        <v>277</v>
      </c>
      <c r="N1603">
        <v>0</v>
      </c>
      <c r="O1603">
        <v>0</v>
      </c>
      <c r="P1603">
        <v>0</v>
      </c>
      <c r="Q1603">
        <v>0</v>
      </c>
    </row>
    <row r="1604" spans="3:17" hidden="1">
      <c r="C1604">
        <v>63</v>
      </c>
      <c r="D1604" t="s">
        <v>72</v>
      </c>
      <c r="E1604">
        <v>15080932</v>
      </c>
      <c r="F1604">
        <v>8</v>
      </c>
      <c r="G1604" t="s">
        <v>483</v>
      </c>
      <c r="H1604" t="s">
        <v>8</v>
      </c>
      <c r="I1604">
        <v>932</v>
      </c>
      <c r="J1604" t="s">
        <v>391</v>
      </c>
      <c r="K1604">
        <v>238</v>
      </c>
      <c r="L1604">
        <v>0</v>
      </c>
      <c r="M1604">
        <v>238</v>
      </c>
      <c r="N1604">
        <v>0</v>
      </c>
      <c r="O1604">
        <v>0</v>
      </c>
      <c r="P1604">
        <v>0</v>
      </c>
      <c r="Q1604">
        <v>0</v>
      </c>
    </row>
    <row r="1605" spans="3:17" hidden="1">
      <c r="C1605">
        <v>63</v>
      </c>
      <c r="D1605" t="s">
        <v>72</v>
      </c>
      <c r="E1605">
        <v>15081733</v>
      </c>
      <c r="F1605">
        <v>8</v>
      </c>
      <c r="G1605" t="s">
        <v>483</v>
      </c>
      <c r="H1605" t="s">
        <v>8</v>
      </c>
      <c r="I1605">
        <v>733</v>
      </c>
      <c r="J1605" t="s">
        <v>392</v>
      </c>
      <c r="K1605">
        <v>230</v>
      </c>
      <c r="L1605">
        <v>0</v>
      </c>
      <c r="M1605">
        <v>230</v>
      </c>
      <c r="N1605">
        <v>0</v>
      </c>
      <c r="O1605">
        <v>0</v>
      </c>
      <c r="P1605">
        <v>0</v>
      </c>
      <c r="Q1605">
        <v>0</v>
      </c>
    </row>
    <row r="1606" spans="3:17" hidden="1">
      <c r="C1606">
        <v>63</v>
      </c>
      <c r="D1606" t="s">
        <v>72</v>
      </c>
      <c r="E1606">
        <v>15081833</v>
      </c>
      <c r="F1606">
        <v>8</v>
      </c>
      <c r="G1606" t="s">
        <v>483</v>
      </c>
      <c r="H1606" t="s">
        <v>8</v>
      </c>
      <c r="I1606">
        <v>833</v>
      </c>
      <c r="J1606" t="s">
        <v>393</v>
      </c>
      <c r="K1606">
        <v>277</v>
      </c>
      <c r="L1606">
        <v>0</v>
      </c>
      <c r="M1606">
        <v>277</v>
      </c>
      <c r="N1606">
        <v>0</v>
      </c>
      <c r="O1606">
        <v>0</v>
      </c>
      <c r="P1606">
        <v>0</v>
      </c>
      <c r="Q1606">
        <v>0</v>
      </c>
    </row>
    <row r="1607" spans="3:17" hidden="1">
      <c r="C1607">
        <v>63</v>
      </c>
      <c r="D1607" t="s">
        <v>72</v>
      </c>
      <c r="E1607">
        <v>15081933</v>
      </c>
      <c r="F1607">
        <v>8</v>
      </c>
      <c r="G1607" t="s">
        <v>483</v>
      </c>
      <c r="H1607" t="s">
        <v>8</v>
      </c>
      <c r="I1607">
        <v>933</v>
      </c>
      <c r="J1607" t="s">
        <v>394</v>
      </c>
      <c r="K1607">
        <v>238</v>
      </c>
      <c r="L1607">
        <v>0</v>
      </c>
      <c r="M1607">
        <v>238</v>
      </c>
      <c r="N1607">
        <v>0</v>
      </c>
      <c r="O1607">
        <v>0</v>
      </c>
      <c r="P1607">
        <v>0</v>
      </c>
      <c r="Q1607">
        <v>0</v>
      </c>
    </row>
    <row r="1608" spans="3:17" hidden="1"/>
    <row r="1609" spans="3:17">
      <c r="C1609">
        <v>63</v>
      </c>
      <c r="D1609" t="s">
        <v>72</v>
      </c>
      <c r="E1609">
        <v>15110774</v>
      </c>
      <c r="F1609">
        <v>11</v>
      </c>
      <c r="G1609" t="s">
        <v>484</v>
      </c>
      <c r="H1609" t="s">
        <v>516</v>
      </c>
      <c r="I1609">
        <v>774</v>
      </c>
      <c r="J1609" t="s">
        <v>215</v>
      </c>
    </row>
    <row r="1610" spans="3:17" hidden="1"/>
    <row r="1611" spans="3:17">
      <c r="C1611">
        <v>63</v>
      </c>
      <c r="D1611" t="s">
        <v>72</v>
      </c>
      <c r="E1611">
        <v>15120827</v>
      </c>
      <c r="F1611">
        <v>12</v>
      </c>
      <c r="G1611" t="s">
        <v>485</v>
      </c>
      <c r="H1611" t="s">
        <v>521</v>
      </c>
      <c r="I1611">
        <v>827</v>
      </c>
      <c r="J1611" t="s">
        <v>395</v>
      </c>
    </row>
    <row r="1612" spans="3:17">
      <c r="C1612">
        <v>63</v>
      </c>
      <c r="D1612" t="s">
        <v>72</v>
      </c>
      <c r="E1612">
        <v>15140727</v>
      </c>
      <c r="F1612">
        <v>14</v>
      </c>
      <c r="G1612" t="s">
        <v>453</v>
      </c>
      <c r="H1612" t="s">
        <v>510</v>
      </c>
      <c r="I1612">
        <v>727</v>
      </c>
      <c r="J1612" t="s">
        <v>453</v>
      </c>
    </row>
    <row r="1613" spans="3:17">
      <c r="C1613">
        <v>63</v>
      </c>
      <c r="D1613" t="s">
        <v>72</v>
      </c>
      <c r="E1613">
        <v>15150724</v>
      </c>
      <c r="F1613">
        <v>15</v>
      </c>
      <c r="G1613" t="s">
        <v>486</v>
      </c>
      <c r="H1613" t="s">
        <v>509</v>
      </c>
      <c r="I1613">
        <v>724</v>
      </c>
      <c r="J1613" t="s">
        <v>507</v>
      </c>
    </row>
    <row r="1614" spans="3:17">
      <c r="C1614">
        <v>63</v>
      </c>
      <c r="D1614" t="s">
        <v>72</v>
      </c>
      <c r="E1614">
        <v>15160725</v>
      </c>
      <c r="F1614">
        <v>16</v>
      </c>
      <c r="G1614" t="s">
        <v>487</v>
      </c>
      <c r="H1614" t="s">
        <v>519</v>
      </c>
      <c r="I1614">
        <v>725</v>
      </c>
      <c r="J1614" t="s">
        <v>445</v>
      </c>
    </row>
    <row r="1615" spans="3:17" hidden="1">
      <c r="C1615">
        <v>63</v>
      </c>
      <c r="D1615" t="s">
        <v>72</v>
      </c>
      <c r="E1615">
        <v>15170730</v>
      </c>
      <c r="F1615">
        <v>17</v>
      </c>
      <c r="G1615" t="s">
        <v>488</v>
      </c>
      <c r="H1615" t="s">
        <v>28</v>
      </c>
      <c r="I1615">
        <v>730</v>
      </c>
      <c r="J1615" t="s">
        <v>422</v>
      </c>
      <c r="K1615">
        <v>230</v>
      </c>
      <c r="L1615">
        <v>0</v>
      </c>
      <c r="M1615">
        <v>230</v>
      </c>
      <c r="N1615">
        <v>0</v>
      </c>
      <c r="O1615">
        <v>0</v>
      </c>
      <c r="P1615">
        <v>0</v>
      </c>
      <c r="Q1615">
        <v>0</v>
      </c>
    </row>
    <row r="1616" spans="3:17" hidden="1">
      <c r="C1616">
        <v>63</v>
      </c>
      <c r="D1616" t="s">
        <v>72</v>
      </c>
      <c r="E1616">
        <v>15170830</v>
      </c>
      <c r="F1616">
        <v>17</v>
      </c>
      <c r="G1616" t="s">
        <v>488</v>
      </c>
      <c r="H1616" t="s">
        <v>28</v>
      </c>
      <c r="I1616">
        <v>830</v>
      </c>
      <c r="J1616" t="s">
        <v>423</v>
      </c>
      <c r="K1616">
        <v>277</v>
      </c>
      <c r="L1616">
        <v>0</v>
      </c>
      <c r="M1616">
        <v>277</v>
      </c>
      <c r="N1616">
        <v>0</v>
      </c>
      <c r="O1616">
        <v>0</v>
      </c>
      <c r="P1616">
        <v>0</v>
      </c>
      <c r="Q1616">
        <v>0</v>
      </c>
    </row>
    <row r="1617" spans="3:17" hidden="1">
      <c r="C1617">
        <v>63</v>
      </c>
      <c r="D1617" t="s">
        <v>72</v>
      </c>
      <c r="E1617">
        <v>15170930</v>
      </c>
      <c r="F1617">
        <v>17</v>
      </c>
      <c r="G1617" t="s">
        <v>488</v>
      </c>
      <c r="H1617" t="s">
        <v>28</v>
      </c>
      <c r="I1617">
        <v>930</v>
      </c>
      <c r="J1617" t="s">
        <v>424</v>
      </c>
      <c r="K1617">
        <v>238</v>
      </c>
      <c r="L1617">
        <v>0</v>
      </c>
      <c r="M1617">
        <v>238</v>
      </c>
      <c r="N1617">
        <v>0</v>
      </c>
      <c r="O1617">
        <v>0</v>
      </c>
      <c r="P1617">
        <v>0</v>
      </c>
      <c r="Q1617">
        <v>0</v>
      </c>
    </row>
    <row r="1618" spans="3:17" hidden="1">
      <c r="C1618">
        <v>63</v>
      </c>
      <c r="D1618" t="s">
        <v>72</v>
      </c>
      <c r="E1618">
        <v>15180725</v>
      </c>
      <c r="F1618">
        <v>18</v>
      </c>
      <c r="G1618" t="s">
        <v>489</v>
      </c>
      <c r="H1618" t="s">
        <v>9</v>
      </c>
      <c r="I1618">
        <v>725</v>
      </c>
      <c r="J1618" t="s">
        <v>425</v>
      </c>
      <c r="K1618">
        <v>230</v>
      </c>
      <c r="L1618">
        <v>0</v>
      </c>
      <c r="M1618">
        <v>230</v>
      </c>
      <c r="N1618">
        <v>0</v>
      </c>
      <c r="O1618">
        <v>0</v>
      </c>
      <c r="P1618">
        <v>0</v>
      </c>
      <c r="Q1618">
        <v>0</v>
      </c>
    </row>
    <row r="1619" spans="3:17" hidden="1">
      <c r="C1619">
        <v>63</v>
      </c>
      <c r="D1619" t="s">
        <v>72</v>
      </c>
      <c r="E1619">
        <v>15180825</v>
      </c>
      <c r="F1619">
        <v>18</v>
      </c>
      <c r="G1619" t="s">
        <v>489</v>
      </c>
      <c r="H1619" t="s">
        <v>9</v>
      </c>
      <c r="I1619">
        <v>825</v>
      </c>
      <c r="J1619" t="s">
        <v>426</v>
      </c>
      <c r="K1619">
        <v>277</v>
      </c>
      <c r="L1619">
        <v>0</v>
      </c>
      <c r="M1619">
        <v>277</v>
      </c>
      <c r="N1619">
        <v>0</v>
      </c>
      <c r="O1619">
        <v>0</v>
      </c>
      <c r="P1619">
        <v>0</v>
      </c>
      <c r="Q1619">
        <v>0</v>
      </c>
    </row>
    <row r="1620" spans="3:17" hidden="1">
      <c r="C1620">
        <v>63</v>
      </c>
      <c r="D1620" t="s">
        <v>72</v>
      </c>
      <c r="E1620">
        <v>15180925</v>
      </c>
      <c r="F1620">
        <v>18</v>
      </c>
      <c r="G1620" t="s">
        <v>489</v>
      </c>
      <c r="H1620" t="s">
        <v>9</v>
      </c>
      <c r="I1620">
        <v>925</v>
      </c>
      <c r="J1620" t="s">
        <v>427</v>
      </c>
      <c r="K1620">
        <v>238</v>
      </c>
      <c r="L1620">
        <v>0</v>
      </c>
      <c r="M1620">
        <v>238</v>
      </c>
      <c r="N1620">
        <v>0</v>
      </c>
      <c r="O1620">
        <v>0</v>
      </c>
      <c r="P1620">
        <v>0</v>
      </c>
      <c r="Q1620">
        <v>0</v>
      </c>
    </row>
    <row r="1621" spans="3:17" hidden="1">
      <c r="C1621">
        <v>63</v>
      </c>
      <c r="D1621" t="s">
        <v>72</v>
      </c>
      <c r="E1621">
        <v>15181726</v>
      </c>
      <c r="F1621">
        <v>18</v>
      </c>
      <c r="G1621" t="s">
        <v>489</v>
      </c>
      <c r="H1621" t="s">
        <v>9</v>
      </c>
      <c r="I1621">
        <v>726</v>
      </c>
      <c r="J1621" t="s">
        <v>226</v>
      </c>
      <c r="K1621">
        <v>230</v>
      </c>
      <c r="L1621">
        <v>0</v>
      </c>
      <c r="M1621">
        <v>230</v>
      </c>
      <c r="N1621">
        <v>0</v>
      </c>
      <c r="O1621">
        <v>0</v>
      </c>
      <c r="P1621">
        <v>0</v>
      </c>
      <c r="Q1621">
        <v>0</v>
      </c>
    </row>
    <row r="1622" spans="3:17" hidden="1">
      <c r="C1622">
        <v>63</v>
      </c>
      <c r="D1622" t="s">
        <v>72</v>
      </c>
      <c r="E1622">
        <v>15181826</v>
      </c>
      <c r="F1622">
        <v>18</v>
      </c>
      <c r="G1622" t="s">
        <v>489</v>
      </c>
      <c r="H1622" t="s">
        <v>9</v>
      </c>
      <c r="I1622">
        <v>826</v>
      </c>
      <c r="J1622" t="s">
        <v>227</v>
      </c>
      <c r="K1622">
        <v>277</v>
      </c>
      <c r="L1622">
        <v>0</v>
      </c>
      <c r="M1622">
        <v>277</v>
      </c>
      <c r="N1622">
        <v>0</v>
      </c>
      <c r="O1622">
        <v>0</v>
      </c>
      <c r="P1622">
        <v>0</v>
      </c>
      <c r="Q1622">
        <v>0</v>
      </c>
    </row>
    <row r="1623" spans="3:17" hidden="1">
      <c r="C1623">
        <v>63</v>
      </c>
      <c r="D1623" t="s">
        <v>72</v>
      </c>
      <c r="E1623">
        <v>15181926</v>
      </c>
      <c r="F1623">
        <v>18</v>
      </c>
      <c r="G1623" t="s">
        <v>489</v>
      </c>
      <c r="H1623" t="s">
        <v>9</v>
      </c>
      <c r="I1623">
        <v>926</v>
      </c>
      <c r="J1623" t="s">
        <v>228</v>
      </c>
      <c r="K1623">
        <v>238</v>
      </c>
      <c r="L1623">
        <v>0</v>
      </c>
      <c r="M1623">
        <v>238</v>
      </c>
      <c r="N1623">
        <v>0</v>
      </c>
      <c r="O1623">
        <v>0</v>
      </c>
      <c r="P1623">
        <v>0</v>
      </c>
      <c r="Q1623">
        <v>0</v>
      </c>
    </row>
    <row r="1624" spans="3:17" hidden="1">
      <c r="C1624">
        <v>64</v>
      </c>
      <c r="D1624" t="s">
        <v>73</v>
      </c>
      <c r="E1624">
        <v>15010727</v>
      </c>
      <c r="F1624">
        <v>1</v>
      </c>
      <c r="G1624" t="s">
        <v>476</v>
      </c>
      <c r="H1624" t="s">
        <v>2</v>
      </c>
      <c r="I1624">
        <v>727</v>
      </c>
      <c r="J1624" t="s">
        <v>383</v>
      </c>
      <c r="K1624">
        <v>40</v>
      </c>
      <c r="L1624">
        <v>1</v>
      </c>
      <c r="M1624">
        <v>41</v>
      </c>
      <c r="N1624">
        <v>0</v>
      </c>
      <c r="O1624">
        <v>0</v>
      </c>
      <c r="P1624">
        <v>0</v>
      </c>
      <c r="Q1624">
        <v>0</v>
      </c>
    </row>
    <row r="1625" spans="3:17" hidden="1">
      <c r="C1625">
        <v>64</v>
      </c>
      <c r="D1625" t="s">
        <v>73</v>
      </c>
      <c r="E1625">
        <v>15010827</v>
      </c>
      <c r="F1625">
        <v>1</v>
      </c>
      <c r="G1625" t="s">
        <v>476</v>
      </c>
      <c r="H1625" t="s">
        <v>2</v>
      </c>
      <c r="I1625">
        <v>827</v>
      </c>
      <c r="J1625" t="s">
        <v>384</v>
      </c>
      <c r="K1625">
        <v>40</v>
      </c>
      <c r="L1625">
        <v>1</v>
      </c>
      <c r="M1625">
        <v>41</v>
      </c>
      <c r="N1625">
        <v>0</v>
      </c>
      <c r="O1625">
        <v>0</v>
      </c>
      <c r="P1625">
        <v>0</v>
      </c>
      <c r="Q1625">
        <v>0</v>
      </c>
    </row>
    <row r="1626" spans="3:17" hidden="1">
      <c r="C1626">
        <v>64</v>
      </c>
      <c r="D1626" t="s">
        <v>73</v>
      </c>
      <c r="E1626">
        <v>15010927</v>
      </c>
      <c r="F1626">
        <v>1</v>
      </c>
      <c r="G1626" t="s">
        <v>476</v>
      </c>
      <c r="H1626" t="s">
        <v>2</v>
      </c>
      <c r="I1626">
        <v>927</v>
      </c>
      <c r="J1626" t="s">
        <v>385</v>
      </c>
      <c r="K1626">
        <v>40</v>
      </c>
      <c r="L1626">
        <v>1</v>
      </c>
      <c r="M1626">
        <v>41</v>
      </c>
      <c r="N1626">
        <v>0</v>
      </c>
      <c r="O1626">
        <v>0</v>
      </c>
      <c r="P1626">
        <v>0</v>
      </c>
      <c r="Q1626">
        <v>0</v>
      </c>
    </row>
    <row r="1627" spans="3:17">
      <c r="C1627">
        <v>64</v>
      </c>
      <c r="D1627" t="s">
        <v>73</v>
      </c>
      <c r="E1627">
        <v>15020733</v>
      </c>
      <c r="F1627">
        <v>2</v>
      </c>
      <c r="G1627" t="s">
        <v>477</v>
      </c>
      <c r="H1627" t="s">
        <v>511</v>
      </c>
      <c r="I1627">
        <v>733</v>
      </c>
      <c r="J1627" t="s">
        <v>452</v>
      </c>
    </row>
    <row r="1628" spans="3:17">
      <c r="C1628">
        <v>64</v>
      </c>
      <c r="D1628" t="s">
        <v>73</v>
      </c>
      <c r="E1628">
        <v>15030725</v>
      </c>
      <c r="F1628">
        <v>3</v>
      </c>
      <c r="G1628" t="s">
        <v>478</v>
      </c>
      <c r="H1628" t="s">
        <v>509</v>
      </c>
      <c r="I1628">
        <v>725</v>
      </c>
      <c r="J1628" t="s">
        <v>400</v>
      </c>
    </row>
    <row r="1629" spans="3:17">
      <c r="C1629">
        <v>64</v>
      </c>
      <c r="D1629" t="s">
        <v>73</v>
      </c>
      <c r="E1629">
        <v>15040729</v>
      </c>
      <c r="F1629">
        <v>4</v>
      </c>
      <c r="G1629" t="s">
        <v>479</v>
      </c>
      <c r="H1629" t="s">
        <v>509</v>
      </c>
      <c r="I1629">
        <v>729</v>
      </c>
      <c r="J1629" t="s">
        <v>411</v>
      </c>
    </row>
    <row r="1630" spans="3:17" hidden="1">
      <c r="C1630">
        <v>64</v>
      </c>
      <c r="D1630" t="s">
        <v>73</v>
      </c>
      <c r="E1630">
        <v>15050929</v>
      </c>
      <c r="F1630">
        <v>5</v>
      </c>
      <c r="G1630" t="s">
        <v>480</v>
      </c>
      <c r="H1630" t="s">
        <v>2</v>
      </c>
      <c r="I1630">
        <v>929</v>
      </c>
      <c r="J1630" t="s">
        <v>401</v>
      </c>
      <c r="K1630">
        <v>40</v>
      </c>
      <c r="L1630">
        <v>1</v>
      </c>
      <c r="M1630">
        <v>41</v>
      </c>
      <c r="N1630">
        <v>0</v>
      </c>
      <c r="O1630">
        <v>0</v>
      </c>
      <c r="P1630">
        <v>0</v>
      </c>
      <c r="Q1630">
        <v>0</v>
      </c>
    </row>
    <row r="1631" spans="3:17">
      <c r="C1631">
        <v>64</v>
      </c>
      <c r="D1631" t="s">
        <v>73</v>
      </c>
      <c r="E1631">
        <v>15060724</v>
      </c>
      <c r="F1631">
        <v>6</v>
      </c>
      <c r="G1631" t="s">
        <v>481</v>
      </c>
      <c r="H1631" t="s">
        <v>512</v>
      </c>
      <c r="I1631">
        <v>724</v>
      </c>
      <c r="J1631" t="s">
        <v>205</v>
      </c>
    </row>
    <row r="1632" spans="3:17" hidden="1">
      <c r="C1632">
        <v>64</v>
      </c>
      <c r="D1632" t="s">
        <v>73</v>
      </c>
      <c r="E1632">
        <v>15070734</v>
      </c>
      <c r="F1632">
        <v>7</v>
      </c>
      <c r="G1632" t="s">
        <v>482</v>
      </c>
      <c r="H1632" t="s">
        <v>284</v>
      </c>
      <c r="I1632">
        <v>734</v>
      </c>
      <c r="J1632" t="s">
        <v>274</v>
      </c>
      <c r="K1632">
        <v>40</v>
      </c>
      <c r="L1632">
        <v>1</v>
      </c>
      <c r="M1632">
        <v>41</v>
      </c>
      <c r="N1632">
        <v>0</v>
      </c>
      <c r="O1632">
        <v>0</v>
      </c>
      <c r="P1632">
        <v>0</v>
      </c>
      <c r="Q1632">
        <v>0</v>
      </c>
    </row>
    <row r="1633" spans="3:17" hidden="1">
      <c r="C1633">
        <v>64</v>
      </c>
      <c r="D1633" t="s">
        <v>73</v>
      </c>
      <c r="E1633">
        <v>15070834</v>
      </c>
      <c r="F1633">
        <v>7</v>
      </c>
      <c r="G1633" t="s">
        <v>482</v>
      </c>
      <c r="H1633" t="s">
        <v>284</v>
      </c>
      <c r="I1633">
        <v>834</v>
      </c>
      <c r="J1633" t="s">
        <v>275</v>
      </c>
      <c r="K1633">
        <v>40</v>
      </c>
      <c r="L1633">
        <v>1</v>
      </c>
      <c r="M1633">
        <v>41</v>
      </c>
      <c r="N1633">
        <v>0</v>
      </c>
      <c r="O1633">
        <v>0</v>
      </c>
      <c r="P1633">
        <v>0</v>
      </c>
      <c r="Q1633">
        <v>0</v>
      </c>
    </row>
    <row r="1634" spans="3:17" hidden="1">
      <c r="C1634">
        <v>64</v>
      </c>
      <c r="D1634" t="s">
        <v>73</v>
      </c>
      <c r="E1634">
        <v>15070934</v>
      </c>
      <c r="F1634">
        <v>7</v>
      </c>
      <c r="G1634" t="s">
        <v>482</v>
      </c>
      <c r="H1634" t="s">
        <v>284</v>
      </c>
      <c r="I1634">
        <v>934</v>
      </c>
      <c r="J1634" t="s">
        <v>276</v>
      </c>
      <c r="K1634">
        <v>40</v>
      </c>
      <c r="L1634">
        <v>1</v>
      </c>
      <c r="M1634">
        <v>41</v>
      </c>
      <c r="N1634">
        <v>0</v>
      </c>
      <c r="O1634">
        <v>0</v>
      </c>
      <c r="P1634">
        <v>0</v>
      </c>
      <c r="Q1634">
        <v>0</v>
      </c>
    </row>
    <row r="1635" spans="3:17" hidden="1">
      <c r="C1635">
        <v>64</v>
      </c>
      <c r="D1635" t="s">
        <v>73</v>
      </c>
      <c r="E1635">
        <v>15080727</v>
      </c>
      <c r="F1635">
        <v>8</v>
      </c>
      <c r="G1635" t="s">
        <v>483</v>
      </c>
      <c r="H1635" t="s">
        <v>2</v>
      </c>
      <c r="I1635">
        <v>727</v>
      </c>
      <c r="J1635" t="s">
        <v>412</v>
      </c>
      <c r="K1635">
        <v>40</v>
      </c>
      <c r="L1635">
        <v>1</v>
      </c>
      <c r="M1635">
        <v>41</v>
      </c>
      <c r="N1635">
        <v>0</v>
      </c>
      <c r="O1635">
        <v>0</v>
      </c>
      <c r="P1635">
        <v>0</v>
      </c>
      <c r="Q1635">
        <v>0</v>
      </c>
    </row>
    <row r="1636" spans="3:17" hidden="1">
      <c r="C1636">
        <v>64</v>
      </c>
      <c r="D1636" t="s">
        <v>73</v>
      </c>
      <c r="E1636">
        <v>15080827</v>
      </c>
      <c r="F1636">
        <v>8</v>
      </c>
      <c r="G1636" t="s">
        <v>483</v>
      </c>
      <c r="H1636" t="s">
        <v>2</v>
      </c>
      <c r="I1636">
        <v>827</v>
      </c>
      <c r="J1636" t="s">
        <v>413</v>
      </c>
      <c r="K1636">
        <v>40</v>
      </c>
      <c r="L1636">
        <v>1</v>
      </c>
      <c r="M1636">
        <v>41</v>
      </c>
      <c r="N1636">
        <v>0</v>
      </c>
      <c r="O1636">
        <v>0</v>
      </c>
      <c r="P1636">
        <v>0</v>
      </c>
      <c r="Q1636">
        <v>0</v>
      </c>
    </row>
    <row r="1637" spans="3:17" hidden="1">
      <c r="C1637">
        <v>64</v>
      </c>
      <c r="D1637" t="s">
        <v>73</v>
      </c>
      <c r="E1637">
        <v>15080927</v>
      </c>
      <c r="F1637">
        <v>8</v>
      </c>
      <c r="G1637" t="s">
        <v>483</v>
      </c>
      <c r="H1637" t="s">
        <v>2</v>
      </c>
      <c r="I1637">
        <v>927</v>
      </c>
      <c r="J1637" t="s">
        <v>414</v>
      </c>
      <c r="K1637">
        <v>40</v>
      </c>
      <c r="L1637">
        <v>1</v>
      </c>
      <c r="M1637">
        <v>41</v>
      </c>
      <c r="N1637">
        <v>0</v>
      </c>
      <c r="O1637">
        <v>0</v>
      </c>
      <c r="P1637">
        <v>0</v>
      </c>
      <c r="Q1637">
        <v>0</v>
      </c>
    </row>
    <row r="1638" spans="3:17" hidden="1"/>
    <row r="1639" spans="3:17">
      <c r="C1639">
        <v>64</v>
      </c>
      <c r="D1639" t="s">
        <v>73</v>
      </c>
      <c r="E1639">
        <v>15110773</v>
      </c>
      <c r="F1639">
        <v>11</v>
      </c>
      <c r="G1639" t="s">
        <v>484</v>
      </c>
      <c r="H1639" t="s">
        <v>520</v>
      </c>
      <c r="I1639">
        <v>773</v>
      </c>
      <c r="J1639" t="s">
        <v>253</v>
      </c>
    </row>
    <row r="1640" spans="3:17" hidden="1"/>
    <row r="1641" spans="3:17">
      <c r="C1641">
        <v>64</v>
      </c>
      <c r="D1641" t="s">
        <v>73</v>
      </c>
      <c r="E1641">
        <v>15140728</v>
      </c>
      <c r="F1641">
        <v>14</v>
      </c>
      <c r="G1641" t="s">
        <v>453</v>
      </c>
      <c r="H1641" t="s">
        <v>517</v>
      </c>
      <c r="I1641">
        <v>728</v>
      </c>
      <c r="J1641" t="s">
        <v>405</v>
      </c>
    </row>
    <row r="1642" spans="3:17">
      <c r="C1642">
        <v>64</v>
      </c>
      <c r="D1642" t="s">
        <v>73</v>
      </c>
      <c r="E1642">
        <v>15150726</v>
      </c>
      <c r="F1642">
        <v>15</v>
      </c>
      <c r="G1642" t="s">
        <v>486</v>
      </c>
      <c r="H1642" t="s">
        <v>518</v>
      </c>
      <c r="I1642">
        <v>726</v>
      </c>
      <c r="J1642" t="s">
        <v>421</v>
      </c>
    </row>
    <row r="1643" spans="3:17">
      <c r="C1643">
        <v>64</v>
      </c>
      <c r="D1643" t="s">
        <v>73</v>
      </c>
      <c r="E1643">
        <v>15160726</v>
      </c>
      <c r="F1643">
        <v>16</v>
      </c>
      <c r="G1643" t="s">
        <v>487</v>
      </c>
      <c r="H1643" t="s">
        <v>518</v>
      </c>
      <c r="I1643">
        <v>726</v>
      </c>
      <c r="J1643" t="s">
        <v>406</v>
      </c>
    </row>
    <row r="1644" spans="3:17" hidden="1">
      <c r="C1644">
        <v>64</v>
      </c>
      <c r="D1644" t="s">
        <v>73</v>
      </c>
      <c r="E1644">
        <v>15170730</v>
      </c>
      <c r="F1644">
        <v>17</v>
      </c>
      <c r="G1644" t="s">
        <v>488</v>
      </c>
      <c r="H1644" t="s">
        <v>28</v>
      </c>
      <c r="I1644">
        <v>730</v>
      </c>
      <c r="J1644" t="s">
        <v>422</v>
      </c>
      <c r="K1644">
        <v>40</v>
      </c>
      <c r="L1644">
        <v>1</v>
      </c>
      <c r="M1644">
        <v>41</v>
      </c>
      <c r="N1644">
        <v>0</v>
      </c>
      <c r="O1644">
        <v>0</v>
      </c>
      <c r="P1644">
        <v>0</v>
      </c>
      <c r="Q1644">
        <v>0</v>
      </c>
    </row>
    <row r="1645" spans="3:17" hidden="1">
      <c r="C1645">
        <v>64</v>
      </c>
      <c r="D1645" t="s">
        <v>73</v>
      </c>
      <c r="E1645">
        <v>15170830</v>
      </c>
      <c r="F1645">
        <v>17</v>
      </c>
      <c r="G1645" t="s">
        <v>488</v>
      </c>
      <c r="H1645" t="s">
        <v>28</v>
      </c>
      <c r="I1645">
        <v>830</v>
      </c>
      <c r="J1645" t="s">
        <v>423</v>
      </c>
      <c r="K1645">
        <v>40</v>
      </c>
      <c r="L1645">
        <v>1</v>
      </c>
      <c r="M1645">
        <v>41</v>
      </c>
      <c r="N1645">
        <v>0</v>
      </c>
      <c r="O1645">
        <v>0</v>
      </c>
      <c r="P1645">
        <v>0</v>
      </c>
      <c r="Q1645">
        <v>0</v>
      </c>
    </row>
    <row r="1646" spans="3:17" hidden="1">
      <c r="C1646">
        <v>64</v>
      </c>
      <c r="D1646" t="s">
        <v>73</v>
      </c>
      <c r="E1646">
        <v>15170930</v>
      </c>
      <c r="F1646">
        <v>17</v>
      </c>
      <c r="G1646" t="s">
        <v>488</v>
      </c>
      <c r="H1646" t="s">
        <v>28</v>
      </c>
      <c r="I1646">
        <v>930</v>
      </c>
      <c r="J1646" t="s">
        <v>424</v>
      </c>
      <c r="K1646">
        <v>40</v>
      </c>
      <c r="L1646">
        <v>1</v>
      </c>
      <c r="M1646">
        <v>41</v>
      </c>
      <c r="N1646">
        <v>0</v>
      </c>
      <c r="O1646">
        <v>0</v>
      </c>
      <c r="P1646">
        <v>0</v>
      </c>
      <c r="Q1646">
        <v>0</v>
      </c>
    </row>
    <row r="1647" spans="3:17" hidden="1">
      <c r="C1647">
        <v>64</v>
      </c>
      <c r="D1647" t="s">
        <v>73</v>
      </c>
      <c r="E1647">
        <v>15180721</v>
      </c>
      <c r="F1647">
        <v>18</v>
      </c>
      <c r="G1647" t="s">
        <v>489</v>
      </c>
      <c r="H1647" t="s">
        <v>2</v>
      </c>
      <c r="I1647">
        <v>721</v>
      </c>
      <c r="J1647" t="s">
        <v>418</v>
      </c>
      <c r="K1647">
        <v>40</v>
      </c>
      <c r="L1647">
        <v>1</v>
      </c>
      <c r="M1647">
        <v>41</v>
      </c>
      <c r="N1647">
        <v>0</v>
      </c>
      <c r="O1647">
        <v>0</v>
      </c>
      <c r="P1647">
        <v>0</v>
      </c>
      <c r="Q1647">
        <v>0</v>
      </c>
    </row>
    <row r="1648" spans="3:17" hidden="1">
      <c r="C1648">
        <v>64</v>
      </c>
      <c r="D1648" t="s">
        <v>73</v>
      </c>
      <c r="E1648">
        <v>15180821</v>
      </c>
      <c r="F1648">
        <v>18</v>
      </c>
      <c r="G1648" t="s">
        <v>489</v>
      </c>
      <c r="H1648" t="s">
        <v>2</v>
      </c>
      <c r="I1648">
        <v>821</v>
      </c>
      <c r="J1648" t="s">
        <v>419</v>
      </c>
      <c r="K1648">
        <v>40</v>
      </c>
      <c r="L1648">
        <v>1</v>
      </c>
      <c r="M1648">
        <v>41</v>
      </c>
      <c r="N1648">
        <v>0</v>
      </c>
      <c r="O1648">
        <v>0</v>
      </c>
      <c r="P1648">
        <v>0</v>
      </c>
      <c r="Q1648">
        <v>0</v>
      </c>
    </row>
    <row r="1649" spans="3:17" hidden="1">
      <c r="C1649">
        <v>64</v>
      </c>
      <c r="D1649" t="s">
        <v>73</v>
      </c>
      <c r="E1649">
        <v>15180921</v>
      </c>
      <c r="F1649">
        <v>18</v>
      </c>
      <c r="G1649" t="s">
        <v>489</v>
      </c>
      <c r="H1649" t="s">
        <v>2</v>
      </c>
      <c r="I1649">
        <v>921</v>
      </c>
      <c r="J1649" t="s">
        <v>420</v>
      </c>
      <c r="K1649">
        <v>40</v>
      </c>
      <c r="L1649">
        <v>1</v>
      </c>
      <c r="M1649">
        <v>41</v>
      </c>
      <c r="N1649">
        <v>0</v>
      </c>
      <c r="O1649">
        <v>0</v>
      </c>
      <c r="P1649">
        <v>0</v>
      </c>
      <c r="Q1649">
        <v>0</v>
      </c>
    </row>
    <row r="1650" spans="3:17" hidden="1">
      <c r="C1650">
        <v>65</v>
      </c>
      <c r="D1650" t="s">
        <v>333</v>
      </c>
      <c r="E1650">
        <v>15010731</v>
      </c>
      <c r="F1650">
        <v>1</v>
      </c>
      <c r="G1650" t="s">
        <v>476</v>
      </c>
      <c r="H1650" t="s">
        <v>7</v>
      </c>
      <c r="I1650">
        <v>731</v>
      </c>
      <c r="J1650" t="s">
        <v>289</v>
      </c>
      <c r="K1650">
        <v>120</v>
      </c>
      <c r="L1650">
        <v>0</v>
      </c>
      <c r="M1650">
        <v>120</v>
      </c>
      <c r="N1650">
        <v>0</v>
      </c>
      <c r="O1650">
        <v>0</v>
      </c>
      <c r="P1650">
        <v>0</v>
      </c>
      <c r="Q1650">
        <v>0</v>
      </c>
    </row>
    <row r="1651" spans="3:17" hidden="1">
      <c r="C1651">
        <v>65</v>
      </c>
      <c r="D1651" t="s">
        <v>333</v>
      </c>
      <c r="E1651">
        <v>15010831</v>
      </c>
      <c r="F1651">
        <v>1</v>
      </c>
      <c r="G1651" t="s">
        <v>476</v>
      </c>
      <c r="H1651" t="s">
        <v>7</v>
      </c>
      <c r="I1651">
        <v>831</v>
      </c>
      <c r="J1651" t="s">
        <v>290</v>
      </c>
      <c r="K1651">
        <v>106</v>
      </c>
      <c r="L1651">
        <v>0</v>
      </c>
      <c r="M1651">
        <v>106</v>
      </c>
      <c r="N1651">
        <v>0</v>
      </c>
      <c r="O1651">
        <v>0</v>
      </c>
      <c r="P1651">
        <v>0</v>
      </c>
      <c r="Q1651">
        <v>0</v>
      </c>
    </row>
    <row r="1652" spans="3:17" hidden="1">
      <c r="C1652">
        <v>65</v>
      </c>
      <c r="D1652" t="s">
        <v>333</v>
      </c>
      <c r="E1652">
        <v>15010931</v>
      </c>
      <c r="F1652">
        <v>1</v>
      </c>
      <c r="G1652" t="s">
        <v>476</v>
      </c>
      <c r="H1652" t="s">
        <v>7</v>
      </c>
      <c r="I1652">
        <v>931</v>
      </c>
      <c r="J1652" t="s">
        <v>291</v>
      </c>
      <c r="K1652">
        <v>98</v>
      </c>
      <c r="L1652">
        <v>0</v>
      </c>
      <c r="M1652">
        <v>98</v>
      </c>
      <c r="N1652">
        <v>0</v>
      </c>
      <c r="O1652">
        <v>0</v>
      </c>
      <c r="P1652">
        <v>0</v>
      </c>
      <c r="Q1652">
        <v>0</v>
      </c>
    </row>
    <row r="1653" spans="3:17">
      <c r="C1653">
        <v>65</v>
      </c>
      <c r="D1653" t="s">
        <v>333</v>
      </c>
      <c r="E1653">
        <v>15020734</v>
      </c>
      <c r="F1653">
        <v>2</v>
      </c>
      <c r="G1653" t="s">
        <v>477</v>
      </c>
      <c r="H1653" t="s">
        <v>520</v>
      </c>
      <c r="I1653">
        <v>734</v>
      </c>
      <c r="J1653" t="s">
        <v>232</v>
      </c>
    </row>
    <row r="1654" spans="3:17">
      <c r="C1654">
        <v>65</v>
      </c>
      <c r="D1654" t="s">
        <v>333</v>
      </c>
      <c r="E1654">
        <v>15030728</v>
      </c>
      <c r="F1654">
        <v>3</v>
      </c>
      <c r="G1654" t="s">
        <v>478</v>
      </c>
      <c r="H1654" t="s">
        <v>514</v>
      </c>
      <c r="I1654">
        <v>728</v>
      </c>
      <c r="J1654" t="s">
        <v>311</v>
      </c>
    </row>
    <row r="1655" spans="3:17">
      <c r="C1655">
        <v>65</v>
      </c>
      <c r="D1655" t="s">
        <v>333</v>
      </c>
      <c r="E1655">
        <v>15040735</v>
      </c>
      <c r="F1655">
        <v>4</v>
      </c>
      <c r="G1655" t="s">
        <v>479</v>
      </c>
      <c r="H1655" t="s">
        <v>513</v>
      </c>
      <c r="I1655">
        <v>735</v>
      </c>
      <c r="J1655" t="s">
        <v>449</v>
      </c>
    </row>
    <row r="1656" spans="3:17" hidden="1">
      <c r="C1656">
        <v>65</v>
      </c>
      <c r="D1656" t="s">
        <v>333</v>
      </c>
      <c r="E1656">
        <v>15050934</v>
      </c>
      <c r="F1656">
        <v>5</v>
      </c>
      <c r="G1656" t="s">
        <v>480</v>
      </c>
      <c r="H1656" t="s">
        <v>319</v>
      </c>
      <c r="I1656">
        <v>934</v>
      </c>
      <c r="J1656" t="s">
        <v>450</v>
      </c>
      <c r="K1656">
        <v>98</v>
      </c>
      <c r="L1656">
        <v>0</v>
      </c>
      <c r="M1656">
        <v>98</v>
      </c>
      <c r="N1656">
        <v>0</v>
      </c>
      <c r="O1656">
        <v>0</v>
      </c>
      <c r="P1656">
        <v>0</v>
      </c>
      <c r="Q1656">
        <v>0</v>
      </c>
    </row>
    <row r="1657" spans="3:17">
      <c r="C1657">
        <v>65</v>
      </c>
      <c r="D1657" t="s">
        <v>333</v>
      </c>
      <c r="E1657">
        <v>15060724</v>
      </c>
      <c r="F1657">
        <v>6</v>
      </c>
      <c r="G1657" t="s">
        <v>481</v>
      </c>
      <c r="H1657" t="s">
        <v>512</v>
      </c>
      <c r="I1657">
        <v>724</v>
      </c>
      <c r="J1657" t="s">
        <v>205</v>
      </c>
    </row>
    <row r="1658" spans="3:17" hidden="1">
      <c r="C1658">
        <v>65</v>
      </c>
      <c r="D1658" t="s">
        <v>333</v>
      </c>
      <c r="E1658">
        <v>15070734</v>
      </c>
      <c r="F1658">
        <v>7</v>
      </c>
      <c r="G1658" t="s">
        <v>482</v>
      </c>
      <c r="H1658" t="s">
        <v>284</v>
      </c>
      <c r="I1658">
        <v>734</v>
      </c>
      <c r="J1658" t="s">
        <v>274</v>
      </c>
      <c r="K1658">
        <v>120</v>
      </c>
      <c r="L1658">
        <v>0</v>
      </c>
      <c r="M1658">
        <v>120</v>
      </c>
      <c r="N1658">
        <v>0</v>
      </c>
      <c r="O1658">
        <v>0</v>
      </c>
      <c r="P1658">
        <v>0</v>
      </c>
      <c r="Q1658">
        <v>0</v>
      </c>
    </row>
    <row r="1659" spans="3:17" hidden="1">
      <c r="C1659">
        <v>65</v>
      </c>
      <c r="D1659" t="s">
        <v>333</v>
      </c>
      <c r="E1659">
        <v>15070834</v>
      </c>
      <c r="F1659">
        <v>7</v>
      </c>
      <c r="G1659" t="s">
        <v>482</v>
      </c>
      <c r="H1659" t="s">
        <v>284</v>
      </c>
      <c r="I1659">
        <v>834</v>
      </c>
      <c r="J1659" t="s">
        <v>275</v>
      </c>
      <c r="K1659">
        <v>106</v>
      </c>
      <c r="L1659">
        <v>0</v>
      </c>
      <c r="M1659">
        <v>106</v>
      </c>
      <c r="N1659">
        <v>0</v>
      </c>
      <c r="O1659">
        <v>0</v>
      </c>
      <c r="P1659">
        <v>0</v>
      </c>
      <c r="Q1659">
        <v>0</v>
      </c>
    </row>
    <row r="1660" spans="3:17" hidden="1">
      <c r="C1660">
        <v>65</v>
      </c>
      <c r="D1660" t="s">
        <v>333</v>
      </c>
      <c r="E1660">
        <v>15070934</v>
      </c>
      <c r="F1660">
        <v>7</v>
      </c>
      <c r="G1660" t="s">
        <v>482</v>
      </c>
      <c r="H1660" t="s">
        <v>284</v>
      </c>
      <c r="I1660">
        <v>934</v>
      </c>
      <c r="J1660" t="s">
        <v>276</v>
      </c>
      <c r="K1660">
        <v>98</v>
      </c>
      <c r="L1660">
        <v>0</v>
      </c>
      <c r="M1660">
        <v>98</v>
      </c>
      <c r="N1660">
        <v>0</v>
      </c>
      <c r="O1660">
        <v>0</v>
      </c>
      <c r="P1660">
        <v>0</v>
      </c>
      <c r="Q1660">
        <v>0</v>
      </c>
    </row>
    <row r="1661" spans="3:17" hidden="1">
      <c r="C1661">
        <v>65</v>
      </c>
      <c r="D1661" t="s">
        <v>333</v>
      </c>
      <c r="E1661">
        <v>15080732</v>
      </c>
      <c r="F1661">
        <v>8</v>
      </c>
      <c r="G1661" t="s">
        <v>483</v>
      </c>
      <c r="H1661" t="s">
        <v>8</v>
      </c>
      <c r="I1661">
        <v>732</v>
      </c>
      <c r="J1661" t="s">
        <v>389</v>
      </c>
      <c r="K1661">
        <v>120</v>
      </c>
      <c r="L1661">
        <v>0</v>
      </c>
      <c r="M1661">
        <v>120</v>
      </c>
      <c r="N1661">
        <v>0</v>
      </c>
      <c r="O1661">
        <v>0</v>
      </c>
      <c r="P1661">
        <v>0</v>
      </c>
      <c r="Q1661">
        <v>0</v>
      </c>
    </row>
    <row r="1662" spans="3:17" hidden="1">
      <c r="C1662">
        <v>65</v>
      </c>
      <c r="D1662" t="s">
        <v>333</v>
      </c>
      <c r="E1662">
        <v>15080832</v>
      </c>
      <c r="F1662">
        <v>8</v>
      </c>
      <c r="G1662" t="s">
        <v>483</v>
      </c>
      <c r="H1662" t="s">
        <v>8</v>
      </c>
      <c r="I1662">
        <v>832</v>
      </c>
      <c r="J1662" t="s">
        <v>390</v>
      </c>
      <c r="K1662">
        <v>106</v>
      </c>
      <c r="L1662">
        <v>0</v>
      </c>
      <c r="M1662">
        <v>106</v>
      </c>
      <c r="N1662">
        <v>0</v>
      </c>
      <c r="O1662">
        <v>0</v>
      </c>
      <c r="P1662">
        <v>0</v>
      </c>
      <c r="Q1662">
        <v>0</v>
      </c>
    </row>
    <row r="1663" spans="3:17" hidden="1">
      <c r="C1663">
        <v>65</v>
      </c>
      <c r="D1663" t="s">
        <v>333</v>
      </c>
      <c r="E1663">
        <v>15080932</v>
      </c>
      <c r="F1663">
        <v>8</v>
      </c>
      <c r="G1663" t="s">
        <v>483</v>
      </c>
      <c r="H1663" t="s">
        <v>8</v>
      </c>
      <c r="I1663">
        <v>932</v>
      </c>
      <c r="J1663" t="s">
        <v>391</v>
      </c>
      <c r="K1663">
        <v>98</v>
      </c>
      <c r="L1663">
        <v>0</v>
      </c>
      <c r="M1663">
        <v>98</v>
      </c>
      <c r="N1663">
        <v>0</v>
      </c>
      <c r="O1663">
        <v>0</v>
      </c>
      <c r="P1663">
        <v>0</v>
      </c>
      <c r="Q1663">
        <v>0</v>
      </c>
    </row>
    <row r="1664" spans="3:17" hidden="1">
      <c r="C1664">
        <v>65</v>
      </c>
      <c r="D1664" t="s">
        <v>333</v>
      </c>
      <c r="E1664">
        <v>15081733</v>
      </c>
      <c r="F1664">
        <v>8</v>
      </c>
      <c r="G1664" t="s">
        <v>483</v>
      </c>
      <c r="H1664" t="s">
        <v>8</v>
      </c>
      <c r="I1664">
        <v>733</v>
      </c>
      <c r="J1664" t="s">
        <v>392</v>
      </c>
      <c r="K1664">
        <v>120</v>
      </c>
      <c r="L1664">
        <v>0</v>
      </c>
      <c r="M1664">
        <v>120</v>
      </c>
      <c r="N1664">
        <v>0</v>
      </c>
      <c r="O1664">
        <v>0</v>
      </c>
      <c r="P1664">
        <v>0</v>
      </c>
      <c r="Q1664">
        <v>0</v>
      </c>
    </row>
    <row r="1665" spans="3:17" hidden="1">
      <c r="C1665">
        <v>65</v>
      </c>
      <c r="D1665" t="s">
        <v>333</v>
      </c>
      <c r="E1665">
        <v>15081833</v>
      </c>
      <c r="F1665">
        <v>8</v>
      </c>
      <c r="G1665" t="s">
        <v>483</v>
      </c>
      <c r="H1665" t="s">
        <v>8</v>
      </c>
      <c r="I1665">
        <v>833</v>
      </c>
      <c r="J1665" t="s">
        <v>393</v>
      </c>
      <c r="K1665">
        <v>106</v>
      </c>
      <c r="L1665">
        <v>0</v>
      </c>
      <c r="M1665">
        <v>106</v>
      </c>
      <c r="N1665">
        <v>0</v>
      </c>
      <c r="O1665">
        <v>0</v>
      </c>
      <c r="P1665">
        <v>0</v>
      </c>
      <c r="Q1665">
        <v>0</v>
      </c>
    </row>
    <row r="1666" spans="3:17" hidden="1">
      <c r="C1666">
        <v>65</v>
      </c>
      <c r="D1666" t="s">
        <v>333</v>
      </c>
      <c r="E1666">
        <v>15081933</v>
      </c>
      <c r="F1666">
        <v>8</v>
      </c>
      <c r="G1666" t="s">
        <v>483</v>
      </c>
      <c r="H1666" t="s">
        <v>8</v>
      </c>
      <c r="I1666">
        <v>933</v>
      </c>
      <c r="J1666" t="s">
        <v>394</v>
      </c>
      <c r="K1666">
        <v>98</v>
      </c>
      <c r="L1666">
        <v>0</v>
      </c>
      <c r="M1666">
        <v>98</v>
      </c>
      <c r="N1666">
        <v>0</v>
      </c>
      <c r="O1666">
        <v>0</v>
      </c>
      <c r="P1666">
        <v>0</v>
      </c>
      <c r="Q1666">
        <v>0</v>
      </c>
    </row>
    <row r="1667" spans="3:17" hidden="1"/>
    <row r="1668" spans="3:17">
      <c r="C1668">
        <v>65</v>
      </c>
      <c r="D1668" t="s">
        <v>333</v>
      </c>
      <c r="E1668">
        <v>15110774</v>
      </c>
      <c r="F1668">
        <v>11</v>
      </c>
      <c r="G1668" t="s">
        <v>484</v>
      </c>
      <c r="H1668" t="s">
        <v>516</v>
      </c>
      <c r="I1668">
        <v>774</v>
      </c>
      <c r="J1668" t="s">
        <v>215</v>
      </c>
    </row>
    <row r="1669" spans="3:17" hidden="1"/>
    <row r="1670" spans="3:17">
      <c r="C1670">
        <v>65</v>
      </c>
      <c r="D1670" t="s">
        <v>333</v>
      </c>
      <c r="E1670">
        <v>15140728</v>
      </c>
      <c r="F1670">
        <v>14</v>
      </c>
      <c r="G1670" t="s">
        <v>453</v>
      </c>
      <c r="H1670" t="s">
        <v>517</v>
      </c>
      <c r="I1670">
        <v>728</v>
      </c>
      <c r="J1670" t="s">
        <v>405</v>
      </c>
    </row>
    <row r="1671" spans="3:17">
      <c r="C1671">
        <v>65</v>
      </c>
      <c r="D1671" t="s">
        <v>333</v>
      </c>
      <c r="E1671">
        <v>15150726</v>
      </c>
      <c r="F1671">
        <v>15</v>
      </c>
      <c r="G1671" t="s">
        <v>486</v>
      </c>
      <c r="H1671" t="s">
        <v>518</v>
      </c>
      <c r="I1671">
        <v>726</v>
      </c>
      <c r="J1671" t="s">
        <v>421</v>
      </c>
    </row>
    <row r="1672" spans="3:17">
      <c r="C1672">
        <v>65</v>
      </c>
      <c r="D1672" t="s">
        <v>333</v>
      </c>
      <c r="E1672">
        <v>15160724</v>
      </c>
      <c r="F1672">
        <v>16</v>
      </c>
      <c r="G1672" t="s">
        <v>487</v>
      </c>
      <c r="H1672" t="s">
        <v>509</v>
      </c>
      <c r="I1672">
        <v>724</v>
      </c>
      <c r="J1672" t="s">
        <v>506</v>
      </c>
    </row>
    <row r="1673" spans="3:17" hidden="1">
      <c r="C1673">
        <v>65</v>
      </c>
      <c r="D1673" t="s">
        <v>333</v>
      </c>
      <c r="E1673">
        <v>15170730</v>
      </c>
      <c r="F1673">
        <v>17</v>
      </c>
      <c r="G1673" t="s">
        <v>488</v>
      </c>
      <c r="H1673" t="s">
        <v>28</v>
      </c>
      <c r="I1673">
        <v>730</v>
      </c>
      <c r="J1673" t="s">
        <v>422</v>
      </c>
      <c r="K1673">
        <v>120</v>
      </c>
      <c r="L1673">
        <v>0</v>
      </c>
      <c r="M1673">
        <v>120</v>
      </c>
      <c r="N1673">
        <v>0</v>
      </c>
      <c r="O1673">
        <v>0</v>
      </c>
      <c r="P1673">
        <v>0</v>
      </c>
      <c r="Q1673">
        <v>0</v>
      </c>
    </row>
    <row r="1674" spans="3:17" hidden="1">
      <c r="C1674">
        <v>65</v>
      </c>
      <c r="D1674" t="s">
        <v>333</v>
      </c>
      <c r="E1674">
        <v>15170830</v>
      </c>
      <c r="F1674">
        <v>17</v>
      </c>
      <c r="G1674" t="s">
        <v>488</v>
      </c>
      <c r="H1674" t="s">
        <v>28</v>
      </c>
      <c r="I1674">
        <v>830</v>
      </c>
      <c r="J1674" t="s">
        <v>423</v>
      </c>
      <c r="K1674">
        <v>106</v>
      </c>
      <c r="L1674">
        <v>0</v>
      </c>
      <c r="M1674">
        <v>106</v>
      </c>
      <c r="N1674">
        <v>0</v>
      </c>
      <c r="O1674">
        <v>0</v>
      </c>
      <c r="P1674">
        <v>0</v>
      </c>
      <c r="Q1674">
        <v>0</v>
      </c>
    </row>
    <row r="1675" spans="3:17" hidden="1">
      <c r="C1675">
        <v>65</v>
      </c>
      <c r="D1675" t="s">
        <v>333</v>
      </c>
      <c r="E1675">
        <v>15170930</v>
      </c>
      <c r="F1675">
        <v>17</v>
      </c>
      <c r="G1675" t="s">
        <v>488</v>
      </c>
      <c r="H1675" t="s">
        <v>28</v>
      </c>
      <c r="I1675">
        <v>930</v>
      </c>
      <c r="J1675" t="s">
        <v>424</v>
      </c>
      <c r="K1675">
        <v>98</v>
      </c>
      <c r="L1675">
        <v>0</v>
      </c>
      <c r="M1675">
        <v>98</v>
      </c>
      <c r="N1675">
        <v>0</v>
      </c>
      <c r="O1675">
        <v>0</v>
      </c>
      <c r="P1675">
        <v>0</v>
      </c>
      <c r="Q1675">
        <v>0</v>
      </c>
    </row>
    <row r="1676" spans="3:17" hidden="1">
      <c r="C1676">
        <v>65</v>
      </c>
      <c r="D1676" t="s">
        <v>333</v>
      </c>
      <c r="E1676">
        <v>15180730</v>
      </c>
      <c r="F1676">
        <v>18</v>
      </c>
      <c r="G1676" t="s">
        <v>489</v>
      </c>
      <c r="H1676" t="s">
        <v>334</v>
      </c>
      <c r="I1676">
        <v>730</v>
      </c>
      <c r="J1676" t="s">
        <v>469</v>
      </c>
      <c r="K1676">
        <v>120</v>
      </c>
      <c r="L1676">
        <v>0</v>
      </c>
      <c r="M1676">
        <v>120</v>
      </c>
      <c r="N1676">
        <v>0</v>
      </c>
      <c r="O1676">
        <v>0</v>
      </c>
      <c r="P1676">
        <v>0</v>
      </c>
      <c r="Q1676">
        <v>0</v>
      </c>
    </row>
    <row r="1677" spans="3:17" hidden="1">
      <c r="C1677">
        <v>65</v>
      </c>
      <c r="D1677" t="s">
        <v>333</v>
      </c>
      <c r="E1677">
        <v>15180830</v>
      </c>
      <c r="F1677">
        <v>18</v>
      </c>
      <c r="G1677" t="s">
        <v>489</v>
      </c>
      <c r="H1677" t="s">
        <v>334</v>
      </c>
      <c r="I1677">
        <v>830</v>
      </c>
      <c r="J1677" t="s">
        <v>470</v>
      </c>
      <c r="K1677">
        <v>106</v>
      </c>
      <c r="L1677">
        <v>0</v>
      </c>
      <c r="M1677">
        <v>106</v>
      </c>
      <c r="N1677">
        <v>0</v>
      </c>
      <c r="O1677">
        <v>0</v>
      </c>
      <c r="P1677">
        <v>0</v>
      </c>
      <c r="Q1677">
        <v>0</v>
      </c>
    </row>
    <row r="1678" spans="3:17" hidden="1">
      <c r="C1678">
        <v>65</v>
      </c>
      <c r="D1678" t="s">
        <v>333</v>
      </c>
      <c r="E1678">
        <v>15180930</v>
      </c>
      <c r="F1678">
        <v>18</v>
      </c>
      <c r="G1678" t="s">
        <v>489</v>
      </c>
      <c r="H1678" t="s">
        <v>334</v>
      </c>
      <c r="I1678">
        <v>930</v>
      </c>
      <c r="J1678" t="s">
        <v>471</v>
      </c>
      <c r="K1678">
        <v>98</v>
      </c>
      <c r="L1678">
        <v>0</v>
      </c>
      <c r="M1678">
        <v>98</v>
      </c>
      <c r="N1678">
        <v>0</v>
      </c>
      <c r="O1678">
        <v>0</v>
      </c>
      <c r="P1678">
        <v>0</v>
      </c>
      <c r="Q1678">
        <v>0</v>
      </c>
    </row>
    <row r="1679" spans="3:17" hidden="1">
      <c r="C1679">
        <v>66</v>
      </c>
      <c r="D1679" t="s">
        <v>74</v>
      </c>
      <c r="E1679">
        <v>15010729</v>
      </c>
      <c r="F1679">
        <v>1</v>
      </c>
      <c r="G1679" t="s">
        <v>476</v>
      </c>
      <c r="H1679" t="s">
        <v>28</v>
      </c>
      <c r="I1679">
        <v>729</v>
      </c>
      <c r="J1679" t="s">
        <v>198</v>
      </c>
      <c r="K1679">
        <v>18</v>
      </c>
      <c r="L1679">
        <v>0</v>
      </c>
      <c r="M1679">
        <v>18</v>
      </c>
      <c r="N1679">
        <v>0</v>
      </c>
      <c r="O1679">
        <v>0</v>
      </c>
      <c r="P1679">
        <v>0</v>
      </c>
      <c r="Q1679">
        <v>0</v>
      </c>
    </row>
    <row r="1680" spans="3:17" hidden="1">
      <c r="C1680">
        <v>66</v>
      </c>
      <c r="D1680" t="s">
        <v>74</v>
      </c>
      <c r="E1680">
        <v>15010829</v>
      </c>
      <c r="F1680">
        <v>1</v>
      </c>
      <c r="G1680" t="s">
        <v>476</v>
      </c>
      <c r="H1680" t="s">
        <v>28</v>
      </c>
      <c r="I1680">
        <v>829</v>
      </c>
      <c r="J1680" t="s">
        <v>199</v>
      </c>
      <c r="K1680">
        <v>18</v>
      </c>
      <c r="L1680">
        <v>0</v>
      </c>
      <c r="M1680">
        <v>18</v>
      </c>
      <c r="N1680">
        <v>0</v>
      </c>
      <c r="O1680">
        <v>0</v>
      </c>
      <c r="P1680">
        <v>0</v>
      </c>
      <c r="Q1680">
        <v>0</v>
      </c>
    </row>
    <row r="1681" spans="3:17" hidden="1">
      <c r="C1681">
        <v>66</v>
      </c>
      <c r="D1681" t="s">
        <v>74</v>
      </c>
      <c r="E1681">
        <v>15010929</v>
      </c>
      <c r="F1681">
        <v>1</v>
      </c>
      <c r="G1681" t="s">
        <v>476</v>
      </c>
      <c r="H1681" t="s">
        <v>28</v>
      </c>
      <c r="I1681">
        <v>929</v>
      </c>
      <c r="J1681" t="s">
        <v>200</v>
      </c>
      <c r="K1681">
        <v>14</v>
      </c>
      <c r="L1681">
        <v>0</v>
      </c>
      <c r="M1681">
        <v>14</v>
      </c>
      <c r="N1681">
        <v>0</v>
      </c>
      <c r="O1681">
        <v>0</v>
      </c>
      <c r="P1681">
        <v>0</v>
      </c>
      <c r="Q1681">
        <v>0</v>
      </c>
    </row>
    <row r="1682" spans="3:17">
      <c r="C1682">
        <v>66</v>
      </c>
      <c r="D1682" t="s">
        <v>532</v>
      </c>
      <c r="E1682">
        <v>15020735</v>
      </c>
      <c r="F1682">
        <v>2</v>
      </c>
      <c r="G1682" t="s">
        <v>477</v>
      </c>
      <c r="H1682" t="s">
        <v>521</v>
      </c>
      <c r="I1682">
        <v>735</v>
      </c>
      <c r="J1682" t="s">
        <v>437</v>
      </c>
    </row>
    <row r="1683" spans="3:17">
      <c r="C1683">
        <v>66</v>
      </c>
      <c r="D1683" t="s">
        <v>532</v>
      </c>
      <c r="E1683">
        <v>15030725</v>
      </c>
      <c r="F1683">
        <v>3</v>
      </c>
      <c r="G1683" t="s">
        <v>478</v>
      </c>
      <c r="H1683" t="s">
        <v>509</v>
      </c>
      <c r="I1683">
        <v>725</v>
      </c>
      <c r="J1683" t="s">
        <v>400</v>
      </c>
    </row>
    <row r="1684" spans="3:17">
      <c r="C1684">
        <v>66</v>
      </c>
      <c r="D1684" t="s">
        <v>532</v>
      </c>
      <c r="E1684">
        <v>15040729</v>
      </c>
      <c r="F1684">
        <v>4</v>
      </c>
      <c r="G1684" t="s">
        <v>479</v>
      </c>
      <c r="H1684" t="s">
        <v>509</v>
      </c>
      <c r="I1684">
        <v>729</v>
      </c>
      <c r="J1684" t="s">
        <v>411</v>
      </c>
    </row>
    <row r="1685" spans="3:17" hidden="1">
      <c r="C1685">
        <v>66</v>
      </c>
      <c r="D1685" t="s">
        <v>74</v>
      </c>
      <c r="E1685">
        <v>15050933</v>
      </c>
      <c r="F1685">
        <v>5</v>
      </c>
      <c r="G1685" t="s">
        <v>480</v>
      </c>
      <c r="H1685" t="s">
        <v>9</v>
      </c>
      <c r="I1685">
        <v>933</v>
      </c>
      <c r="J1685" t="s">
        <v>204</v>
      </c>
      <c r="K1685">
        <v>14</v>
      </c>
      <c r="L1685">
        <v>0</v>
      </c>
      <c r="M1685">
        <v>14</v>
      </c>
      <c r="N1685">
        <v>0</v>
      </c>
      <c r="O1685">
        <v>0</v>
      </c>
      <c r="P1685">
        <v>0</v>
      </c>
      <c r="Q1685">
        <v>0</v>
      </c>
    </row>
    <row r="1686" spans="3:17">
      <c r="C1686">
        <v>66</v>
      </c>
      <c r="D1686" t="s">
        <v>532</v>
      </c>
      <c r="E1686">
        <v>15060723</v>
      </c>
      <c r="F1686">
        <v>6</v>
      </c>
      <c r="G1686" t="s">
        <v>481</v>
      </c>
      <c r="H1686" t="s">
        <v>509</v>
      </c>
      <c r="I1686">
        <v>723</v>
      </c>
      <c r="J1686" t="s">
        <v>430</v>
      </c>
    </row>
    <row r="1687" spans="3:17" hidden="1">
      <c r="C1687">
        <v>66</v>
      </c>
      <c r="D1687" t="s">
        <v>74</v>
      </c>
      <c r="E1687">
        <v>15070732</v>
      </c>
      <c r="F1687">
        <v>7</v>
      </c>
      <c r="G1687" t="s">
        <v>482</v>
      </c>
      <c r="H1687" t="s">
        <v>8</v>
      </c>
      <c r="I1687">
        <v>732</v>
      </c>
      <c r="J1687" t="s">
        <v>439</v>
      </c>
      <c r="K1687">
        <v>18</v>
      </c>
      <c r="L1687">
        <v>0</v>
      </c>
      <c r="M1687">
        <v>18</v>
      </c>
      <c r="N1687">
        <v>0</v>
      </c>
      <c r="O1687">
        <v>0</v>
      </c>
      <c r="P1687">
        <v>0</v>
      </c>
      <c r="Q1687">
        <v>0</v>
      </c>
    </row>
    <row r="1688" spans="3:17" hidden="1">
      <c r="C1688">
        <v>66</v>
      </c>
      <c r="D1688" t="s">
        <v>74</v>
      </c>
      <c r="E1688">
        <v>15070832</v>
      </c>
      <c r="F1688">
        <v>7</v>
      </c>
      <c r="G1688" t="s">
        <v>482</v>
      </c>
      <c r="H1688" t="s">
        <v>8</v>
      </c>
      <c r="I1688">
        <v>832</v>
      </c>
      <c r="J1688" t="s">
        <v>440</v>
      </c>
      <c r="K1688">
        <v>18</v>
      </c>
      <c r="L1688">
        <v>0</v>
      </c>
      <c r="M1688">
        <v>18</v>
      </c>
      <c r="N1688">
        <v>0</v>
      </c>
      <c r="O1688">
        <v>0</v>
      </c>
      <c r="P1688">
        <v>0</v>
      </c>
      <c r="Q1688">
        <v>0</v>
      </c>
    </row>
    <row r="1689" spans="3:17" hidden="1">
      <c r="C1689">
        <v>66</v>
      </c>
      <c r="D1689" t="s">
        <v>74</v>
      </c>
      <c r="E1689">
        <v>15070932</v>
      </c>
      <c r="F1689">
        <v>7</v>
      </c>
      <c r="G1689" t="s">
        <v>482</v>
      </c>
      <c r="H1689" t="s">
        <v>8</v>
      </c>
      <c r="I1689">
        <v>932</v>
      </c>
      <c r="J1689" t="s">
        <v>441</v>
      </c>
      <c r="K1689">
        <v>14</v>
      </c>
      <c r="L1689">
        <v>0</v>
      </c>
      <c r="M1689">
        <v>14</v>
      </c>
      <c r="N1689">
        <v>0</v>
      </c>
      <c r="O1689">
        <v>0</v>
      </c>
      <c r="P1689">
        <v>0</v>
      </c>
      <c r="Q1689">
        <v>0</v>
      </c>
    </row>
    <row r="1690" spans="3:17" hidden="1">
      <c r="C1690">
        <v>66</v>
      </c>
      <c r="D1690" t="s">
        <v>74</v>
      </c>
      <c r="E1690">
        <v>15071733</v>
      </c>
      <c r="F1690">
        <v>7</v>
      </c>
      <c r="G1690" t="s">
        <v>482</v>
      </c>
      <c r="H1690" t="s">
        <v>8</v>
      </c>
      <c r="I1690">
        <v>733</v>
      </c>
      <c r="J1690" t="s">
        <v>442</v>
      </c>
      <c r="K1690">
        <v>18</v>
      </c>
      <c r="L1690">
        <v>0</v>
      </c>
      <c r="M1690">
        <v>18</v>
      </c>
      <c r="N1690">
        <v>0</v>
      </c>
      <c r="O1690">
        <v>0</v>
      </c>
      <c r="P1690">
        <v>0</v>
      </c>
      <c r="Q1690">
        <v>0</v>
      </c>
    </row>
    <row r="1691" spans="3:17" hidden="1">
      <c r="C1691">
        <v>66</v>
      </c>
      <c r="D1691" t="s">
        <v>74</v>
      </c>
      <c r="E1691">
        <v>15071833</v>
      </c>
      <c r="F1691">
        <v>7</v>
      </c>
      <c r="G1691" t="s">
        <v>482</v>
      </c>
      <c r="H1691" t="s">
        <v>8</v>
      </c>
      <c r="I1691">
        <v>833</v>
      </c>
      <c r="J1691" t="s">
        <v>443</v>
      </c>
      <c r="K1691">
        <v>18</v>
      </c>
      <c r="L1691">
        <v>0</v>
      </c>
      <c r="M1691">
        <v>18</v>
      </c>
      <c r="N1691">
        <v>0</v>
      </c>
      <c r="O1691">
        <v>0</v>
      </c>
      <c r="P1691">
        <v>0</v>
      </c>
      <c r="Q1691">
        <v>0</v>
      </c>
    </row>
    <row r="1692" spans="3:17" hidden="1">
      <c r="C1692">
        <v>66</v>
      </c>
      <c r="D1692" t="s">
        <v>74</v>
      </c>
      <c r="E1692">
        <v>15071933</v>
      </c>
      <c r="F1692">
        <v>7</v>
      </c>
      <c r="G1692" t="s">
        <v>482</v>
      </c>
      <c r="H1692" t="s">
        <v>8</v>
      </c>
      <c r="I1692">
        <v>933</v>
      </c>
      <c r="J1692" t="s">
        <v>444</v>
      </c>
      <c r="K1692">
        <v>14</v>
      </c>
      <c r="L1692">
        <v>0</v>
      </c>
      <c r="M1692">
        <v>14</v>
      </c>
      <c r="N1692">
        <v>0</v>
      </c>
      <c r="O1692">
        <v>0</v>
      </c>
      <c r="P1692">
        <v>0</v>
      </c>
      <c r="Q1692">
        <v>0</v>
      </c>
    </row>
    <row r="1693" spans="3:17" hidden="1">
      <c r="C1693">
        <v>66</v>
      </c>
      <c r="D1693" t="s">
        <v>74</v>
      </c>
      <c r="E1693">
        <v>15080732</v>
      </c>
      <c r="F1693">
        <v>8</v>
      </c>
      <c r="G1693" t="s">
        <v>483</v>
      </c>
      <c r="H1693" t="s">
        <v>8</v>
      </c>
      <c r="I1693">
        <v>732</v>
      </c>
      <c r="J1693" t="s">
        <v>389</v>
      </c>
      <c r="K1693">
        <v>18</v>
      </c>
      <c r="L1693">
        <v>0</v>
      </c>
      <c r="M1693">
        <v>18</v>
      </c>
      <c r="N1693">
        <v>0</v>
      </c>
      <c r="O1693">
        <v>0</v>
      </c>
      <c r="P1693">
        <v>0</v>
      </c>
      <c r="Q1693">
        <v>0</v>
      </c>
    </row>
    <row r="1694" spans="3:17" hidden="1">
      <c r="C1694">
        <v>66</v>
      </c>
      <c r="D1694" t="s">
        <v>74</v>
      </c>
      <c r="E1694">
        <v>15080832</v>
      </c>
      <c r="F1694">
        <v>8</v>
      </c>
      <c r="G1694" t="s">
        <v>483</v>
      </c>
      <c r="H1694" t="s">
        <v>8</v>
      </c>
      <c r="I1694">
        <v>832</v>
      </c>
      <c r="J1694" t="s">
        <v>390</v>
      </c>
      <c r="K1694">
        <v>18</v>
      </c>
      <c r="L1694">
        <v>0</v>
      </c>
      <c r="M1694">
        <v>18</v>
      </c>
      <c r="N1694">
        <v>0</v>
      </c>
      <c r="O1694">
        <v>0</v>
      </c>
      <c r="P1694">
        <v>0</v>
      </c>
      <c r="Q1694">
        <v>0</v>
      </c>
    </row>
    <row r="1695" spans="3:17" hidden="1">
      <c r="C1695">
        <v>66</v>
      </c>
      <c r="D1695" t="s">
        <v>74</v>
      </c>
      <c r="E1695">
        <v>15080932</v>
      </c>
      <c r="F1695">
        <v>8</v>
      </c>
      <c r="G1695" t="s">
        <v>483</v>
      </c>
      <c r="H1695" t="s">
        <v>8</v>
      </c>
      <c r="I1695">
        <v>932</v>
      </c>
      <c r="J1695" t="s">
        <v>391</v>
      </c>
      <c r="K1695">
        <v>14</v>
      </c>
      <c r="L1695">
        <v>0</v>
      </c>
      <c r="M1695">
        <v>14</v>
      </c>
      <c r="N1695">
        <v>0</v>
      </c>
      <c r="O1695">
        <v>0</v>
      </c>
      <c r="P1695">
        <v>0</v>
      </c>
      <c r="Q1695">
        <v>0</v>
      </c>
    </row>
    <row r="1696" spans="3:17" hidden="1">
      <c r="C1696">
        <v>66</v>
      </c>
      <c r="D1696" t="s">
        <v>74</v>
      </c>
      <c r="E1696">
        <v>15081733</v>
      </c>
      <c r="F1696">
        <v>8</v>
      </c>
      <c r="G1696" t="s">
        <v>483</v>
      </c>
      <c r="H1696" t="s">
        <v>8</v>
      </c>
      <c r="I1696">
        <v>733</v>
      </c>
      <c r="J1696" t="s">
        <v>392</v>
      </c>
      <c r="K1696">
        <v>18</v>
      </c>
      <c r="L1696">
        <v>0</v>
      </c>
      <c r="M1696">
        <v>18</v>
      </c>
      <c r="N1696">
        <v>0</v>
      </c>
      <c r="O1696">
        <v>0</v>
      </c>
      <c r="P1696">
        <v>0</v>
      </c>
      <c r="Q1696">
        <v>0</v>
      </c>
    </row>
    <row r="1697" spans="3:17" hidden="1">
      <c r="C1697">
        <v>66</v>
      </c>
      <c r="D1697" t="s">
        <v>74</v>
      </c>
      <c r="E1697">
        <v>15081833</v>
      </c>
      <c r="F1697">
        <v>8</v>
      </c>
      <c r="G1697" t="s">
        <v>483</v>
      </c>
      <c r="H1697" t="s">
        <v>8</v>
      </c>
      <c r="I1697">
        <v>833</v>
      </c>
      <c r="J1697" t="s">
        <v>393</v>
      </c>
      <c r="K1697">
        <v>18</v>
      </c>
      <c r="L1697">
        <v>0</v>
      </c>
      <c r="M1697">
        <v>18</v>
      </c>
      <c r="N1697">
        <v>0</v>
      </c>
      <c r="O1697">
        <v>0</v>
      </c>
      <c r="P1697">
        <v>0</v>
      </c>
      <c r="Q1697">
        <v>0</v>
      </c>
    </row>
    <row r="1698" spans="3:17" hidden="1">
      <c r="C1698">
        <v>66</v>
      </c>
      <c r="D1698" t="s">
        <v>74</v>
      </c>
      <c r="E1698">
        <v>15081933</v>
      </c>
      <c r="F1698">
        <v>8</v>
      </c>
      <c r="G1698" t="s">
        <v>483</v>
      </c>
      <c r="H1698" t="s">
        <v>8</v>
      </c>
      <c r="I1698">
        <v>933</v>
      </c>
      <c r="J1698" t="s">
        <v>394</v>
      </c>
      <c r="K1698">
        <v>14</v>
      </c>
      <c r="L1698">
        <v>0</v>
      </c>
      <c r="M1698">
        <v>14</v>
      </c>
      <c r="N1698">
        <v>0</v>
      </c>
      <c r="O1698">
        <v>0</v>
      </c>
      <c r="P1698">
        <v>0</v>
      </c>
      <c r="Q1698">
        <v>0</v>
      </c>
    </row>
    <row r="1699" spans="3:17" hidden="1"/>
    <row r="1700" spans="3:17">
      <c r="C1700">
        <v>66</v>
      </c>
      <c r="D1700" t="s">
        <v>532</v>
      </c>
      <c r="E1700">
        <v>15110774</v>
      </c>
      <c r="F1700">
        <v>11</v>
      </c>
      <c r="G1700" t="s">
        <v>484</v>
      </c>
      <c r="H1700" t="s">
        <v>516</v>
      </c>
      <c r="I1700">
        <v>774</v>
      </c>
      <c r="J1700" t="s">
        <v>215</v>
      </c>
    </row>
    <row r="1701" spans="3:17" hidden="1"/>
    <row r="1702" spans="3:17">
      <c r="C1702">
        <v>66</v>
      </c>
      <c r="D1702" t="s">
        <v>532</v>
      </c>
      <c r="E1702">
        <v>15120827</v>
      </c>
      <c r="F1702">
        <v>12</v>
      </c>
      <c r="G1702" t="s">
        <v>485</v>
      </c>
      <c r="H1702" t="s">
        <v>521</v>
      </c>
      <c r="I1702">
        <v>827</v>
      </c>
      <c r="J1702" t="s">
        <v>395</v>
      </c>
    </row>
    <row r="1703" spans="3:17">
      <c r="C1703">
        <v>66</v>
      </c>
      <c r="D1703" t="s">
        <v>532</v>
      </c>
      <c r="E1703">
        <v>15140727</v>
      </c>
      <c r="F1703">
        <v>14</v>
      </c>
      <c r="G1703" t="s">
        <v>453</v>
      </c>
      <c r="H1703" t="s">
        <v>510</v>
      </c>
      <c r="I1703">
        <v>727</v>
      </c>
      <c r="J1703" t="s">
        <v>453</v>
      </c>
    </row>
    <row r="1704" spans="3:17">
      <c r="C1704">
        <v>66</v>
      </c>
      <c r="D1704" t="s">
        <v>532</v>
      </c>
      <c r="E1704">
        <v>15150724</v>
      </c>
      <c r="F1704">
        <v>15</v>
      </c>
      <c r="G1704" t="s">
        <v>486</v>
      </c>
      <c r="H1704" t="s">
        <v>509</v>
      </c>
      <c r="I1704">
        <v>724</v>
      </c>
      <c r="J1704" t="s">
        <v>507</v>
      </c>
    </row>
    <row r="1705" spans="3:17">
      <c r="C1705">
        <v>66</v>
      </c>
      <c r="D1705" t="s">
        <v>532</v>
      </c>
      <c r="E1705">
        <v>15160724</v>
      </c>
      <c r="F1705">
        <v>16</v>
      </c>
      <c r="G1705" t="s">
        <v>487</v>
      </c>
      <c r="H1705" t="s">
        <v>509</v>
      </c>
      <c r="I1705">
        <v>724</v>
      </c>
      <c r="J1705" t="s">
        <v>506</v>
      </c>
    </row>
    <row r="1706" spans="3:17" hidden="1">
      <c r="C1706">
        <v>66</v>
      </c>
      <c r="D1706" t="s">
        <v>74</v>
      </c>
      <c r="E1706">
        <v>15170727</v>
      </c>
      <c r="F1706">
        <v>17</v>
      </c>
      <c r="G1706" t="s">
        <v>488</v>
      </c>
      <c r="H1706" t="s">
        <v>2</v>
      </c>
      <c r="I1706">
        <v>727</v>
      </c>
      <c r="J1706" t="s">
        <v>271</v>
      </c>
      <c r="K1706">
        <v>18</v>
      </c>
      <c r="L1706">
        <v>0</v>
      </c>
      <c r="M1706">
        <v>18</v>
      </c>
      <c r="N1706">
        <v>0</v>
      </c>
      <c r="O1706">
        <v>0</v>
      </c>
      <c r="P1706">
        <v>0</v>
      </c>
      <c r="Q1706">
        <v>0</v>
      </c>
    </row>
    <row r="1707" spans="3:17" hidden="1">
      <c r="C1707">
        <v>66</v>
      </c>
      <c r="D1707" t="s">
        <v>74</v>
      </c>
      <c r="E1707">
        <v>15170827</v>
      </c>
      <c r="F1707">
        <v>17</v>
      </c>
      <c r="G1707" t="s">
        <v>488</v>
      </c>
      <c r="H1707" t="s">
        <v>2</v>
      </c>
      <c r="I1707">
        <v>827</v>
      </c>
      <c r="J1707" t="s">
        <v>272</v>
      </c>
      <c r="K1707">
        <v>18</v>
      </c>
      <c r="L1707">
        <v>0</v>
      </c>
      <c r="M1707">
        <v>18</v>
      </c>
      <c r="N1707">
        <v>0</v>
      </c>
      <c r="O1707">
        <v>0</v>
      </c>
      <c r="P1707">
        <v>0</v>
      </c>
      <c r="Q1707">
        <v>0</v>
      </c>
    </row>
    <row r="1708" spans="3:17" hidden="1">
      <c r="C1708">
        <v>66</v>
      </c>
      <c r="D1708" t="s">
        <v>74</v>
      </c>
      <c r="E1708">
        <v>15170927</v>
      </c>
      <c r="F1708">
        <v>17</v>
      </c>
      <c r="G1708" t="s">
        <v>488</v>
      </c>
      <c r="H1708" t="s">
        <v>2</v>
      </c>
      <c r="I1708">
        <v>927</v>
      </c>
      <c r="J1708" t="s">
        <v>273</v>
      </c>
      <c r="K1708">
        <v>14</v>
      </c>
      <c r="L1708">
        <v>0</v>
      </c>
      <c r="M1708">
        <v>14</v>
      </c>
      <c r="N1708">
        <v>0</v>
      </c>
      <c r="O1708">
        <v>0</v>
      </c>
      <c r="P1708">
        <v>0</v>
      </c>
      <c r="Q1708">
        <v>0</v>
      </c>
    </row>
    <row r="1709" spans="3:17" hidden="1">
      <c r="C1709">
        <v>66</v>
      </c>
      <c r="D1709" t="s">
        <v>74</v>
      </c>
      <c r="E1709">
        <v>15180723</v>
      </c>
      <c r="F1709">
        <v>18</v>
      </c>
      <c r="G1709" t="s">
        <v>489</v>
      </c>
      <c r="H1709" t="s">
        <v>6</v>
      </c>
      <c r="I1709">
        <v>723</v>
      </c>
      <c r="J1709" t="s">
        <v>300</v>
      </c>
      <c r="K1709">
        <v>18</v>
      </c>
      <c r="L1709">
        <v>0</v>
      </c>
      <c r="M1709">
        <v>18</v>
      </c>
      <c r="N1709">
        <v>0</v>
      </c>
      <c r="O1709">
        <v>0</v>
      </c>
      <c r="P1709">
        <v>0</v>
      </c>
      <c r="Q1709">
        <v>0</v>
      </c>
    </row>
    <row r="1710" spans="3:17" hidden="1">
      <c r="C1710">
        <v>66</v>
      </c>
      <c r="D1710" t="s">
        <v>74</v>
      </c>
      <c r="E1710">
        <v>15180823</v>
      </c>
      <c r="F1710">
        <v>18</v>
      </c>
      <c r="G1710" t="s">
        <v>489</v>
      </c>
      <c r="H1710" t="s">
        <v>6</v>
      </c>
      <c r="I1710">
        <v>823</v>
      </c>
      <c r="J1710" t="s">
        <v>301</v>
      </c>
      <c r="K1710">
        <v>18</v>
      </c>
      <c r="L1710">
        <v>0</v>
      </c>
      <c r="M1710">
        <v>18</v>
      </c>
      <c r="N1710">
        <v>0</v>
      </c>
      <c r="O1710">
        <v>0</v>
      </c>
      <c r="P1710">
        <v>0</v>
      </c>
      <c r="Q1710">
        <v>0</v>
      </c>
    </row>
    <row r="1711" spans="3:17" hidden="1">
      <c r="C1711">
        <v>66</v>
      </c>
      <c r="D1711" t="s">
        <v>74</v>
      </c>
      <c r="E1711">
        <v>15180923</v>
      </c>
      <c r="F1711">
        <v>18</v>
      </c>
      <c r="G1711" t="s">
        <v>489</v>
      </c>
      <c r="H1711" t="s">
        <v>6</v>
      </c>
      <c r="I1711">
        <v>923</v>
      </c>
      <c r="J1711" t="s">
        <v>302</v>
      </c>
      <c r="K1711">
        <v>14</v>
      </c>
      <c r="L1711">
        <v>0</v>
      </c>
      <c r="M1711">
        <v>14</v>
      </c>
      <c r="N1711">
        <v>0</v>
      </c>
      <c r="O1711">
        <v>0</v>
      </c>
      <c r="P1711">
        <v>0</v>
      </c>
      <c r="Q1711">
        <v>0</v>
      </c>
    </row>
    <row r="1712" spans="3:17" hidden="1">
      <c r="C1712">
        <v>67</v>
      </c>
      <c r="D1712" t="s">
        <v>338</v>
      </c>
      <c r="E1712">
        <v>15010727</v>
      </c>
      <c r="F1712">
        <v>1</v>
      </c>
      <c r="G1712" t="s">
        <v>476</v>
      </c>
      <c r="H1712" t="s">
        <v>2</v>
      </c>
      <c r="I1712">
        <v>727</v>
      </c>
      <c r="J1712" t="s">
        <v>383</v>
      </c>
      <c r="K1712">
        <v>240</v>
      </c>
      <c r="L1712">
        <v>3</v>
      </c>
      <c r="M1712">
        <v>243</v>
      </c>
      <c r="N1712">
        <v>0</v>
      </c>
      <c r="O1712">
        <v>0</v>
      </c>
      <c r="P1712">
        <v>0</v>
      </c>
      <c r="Q1712">
        <v>0</v>
      </c>
    </row>
    <row r="1713" spans="3:17" hidden="1">
      <c r="C1713">
        <v>67</v>
      </c>
      <c r="D1713" t="s">
        <v>338</v>
      </c>
      <c r="E1713">
        <v>15010827</v>
      </c>
      <c r="F1713">
        <v>1</v>
      </c>
      <c r="G1713" t="s">
        <v>476</v>
      </c>
      <c r="H1713" t="s">
        <v>2</v>
      </c>
      <c r="I1713">
        <v>827</v>
      </c>
      <c r="J1713" t="s">
        <v>384</v>
      </c>
      <c r="K1713">
        <v>253</v>
      </c>
      <c r="L1713">
        <v>3</v>
      </c>
      <c r="M1713">
        <v>256</v>
      </c>
      <c r="N1713">
        <v>0</v>
      </c>
      <c r="O1713">
        <v>0</v>
      </c>
      <c r="P1713">
        <v>0</v>
      </c>
      <c r="Q1713">
        <v>0</v>
      </c>
    </row>
    <row r="1714" spans="3:17" hidden="1">
      <c r="C1714">
        <v>67</v>
      </c>
      <c r="D1714" t="s">
        <v>338</v>
      </c>
      <c r="E1714">
        <v>15010927</v>
      </c>
      <c r="F1714">
        <v>1</v>
      </c>
      <c r="G1714" t="s">
        <v>476</v>
      </c>
      <c r="H1714" t="s">
        <v>2</v>
      </c>
      <c r="I1714">
        <v>927</v>
      </c>
      <c r="J1714" t="s">
        <v>385</v>
      </c>
      <c r="K1714">
        <v>239</v>
      </c>
      <c r="L1714">
        <v>3</v>
      </c>
      <c r="M1714">
        <v>242</v>
      </c>
      <c r="N1714">
        <v>0</v>
      </c>
      <c r="O1714">
        <v>0</v>
      </c>
      <c r="P1714">
        <v>0</v>
      </c>
      <c r="Q1714">
        <v>0</v>
      </c>
    </row>
    <row r="1715" spans="3:17">
      <c r="C1715">
        <v>67</v>
      </c>
      <c r="D1715" t="s">
        <v>338</v>
      </c>
      <c r="E1715">
        <v>15020734</v>
      </c>
      <c r="F1715">
        <v>2</v>
      </c>
      <c r="G1715" t="s">
        <v>477</v>
      </c>
      <c r="H1715" t="s">
        <v>520</v>
      </c>
      <c r="I1715">
        <v>734</v>
      </c>
      <c r="J1715" t="s">
        <v>232</v>
      </c>
    </row>
    <row r="1716" spans="3:17">
      <c r="C1716">
        <v>67</v>
      </c>
      <c r="D1716" t="s">
        <v>338</v>
      </c>
      <c r="E1716">
        <v>15030727</v>
      </c>
      <c r="F1716">
        <v>3</v>
      </c>
      <c r="G1716" t="s">
        <v>478</v>
      </c>
      <c r="H1716" t="s">
        <v>512</v>
      </c>
      <c r="I1716">
        <v>727</v>
      </c>
      <c r="J1716" t="s">
        <v>500</v>
      </c>
    </row>
    <row r="1717" spans="3:17">
      <c r="C1717">
        <v>67</v>
      </c>
      <c r="D1717" t="s">
        <v>338</v>
      </c>
      <c r="E1717">
        <v>15040732</v>
      </c>
      <c r="F1717">
        <v>4</v>
      </c>
      <c r="G1717" t="s">
        <v>479</v>
      </c>
      <c r="H1717" t="s">
        <v>512</v>
      </c>
      <c r="I1717">
        <v>732</v>
      </c>
      <c r="J1717" t="s">
        <v>501</v>
      </c>
    </row>
    <row r="1718" spans="3:17" hidden="1">
      <c r="C1718">
        <v>67</v>
      </c>
      <c r="D1718" t="s">
        <v>338</v>
      </c>
      <c r="E1718">
        <v>15050929</v>
      </c>
      <c r="F1718">
        <v>5</v>
      </c>
      <c r="G1718" t="s">
        <v>480</v>
      </c>
      <c r="H1718" t="s">
        <v>2</v>
      </c>
      <c r="I1718">
        <v>929</v>
      </c>
      <c r="J1718" t="s">
        <v>401</v>
      </c>
      <c r="K1718">
        <v>239</v>
      </c>
      <c r="L1718">
        <v>3</v>
      </c>
      <c r="M1718">
        <v>242</v>
      </c>
      <c r="N1718">
        <v>0</v>
      </c>
      <c r="O1718">
        <v>0</v>
      </c>
      <c r="P1718">
        <v>0</v>
      </c>
      <c r="Q1718">
        <v>0</v>
      </c>
    </row>
    <row r="1719" spans="3:17">
      <c r="C1719">
        <v>67</v>
      </c>
      <c r="D1719" t="s">
        <v>338</v>
      </c>
      <c r="E1719">
        <v>15060724</v>
      </c>
      <c r="F1719">
        <v>6</v>
      </c>
      <c r="G1719" t="s">
        <v>481</v>
      </c>
      <c r="H1719" t="s">
        <v>512</v>
      </c>
      <c r="I1719">
        <v>724</v>
      </c>
      <c r="J1719" t="s">
        <v>205</v>
      </c>
    </row>
    <row r="1720" spans="3:17" hidden="1">
      <c r="C1720">
        <v>67</v>
      </c>
      <c r="D1720" t="s">
        <v>338</v>
      </c>
      <c r="E1720">
        <v>15070734</v>
      </c>
      <c r="F1720">
        <v>7</v>
      </c>
      <c r="G1720" t="s">
        <v>482</v>
      </c>
      <c r="H1720" t="s">
        <v>284</v>
      </c>
      <c r="I1720">
        <v>734</v>
      </c>
      <c r="J1720" t="s">
        <v>274</v>
      </c>
      <c r="K1720">
        <v>240</v>
      </c>
      <c r="L1720">
        <v>3</v>
      </c>
      <c r="M1720">
        <v>243</v>
      </c>
      <c r="N1720">
        <v>0</v>
      </c>
      <c r="O1720">
        <v>0</v>
      </c>
      <c r="P1720">
        <v>0</v>
      </c>
      <c r="Q1720">
        <v>0</v>
      </c>
    </row>
    <row r="1721" spans="3:17" hidden="1">
      <c r="C1721">
        <v>67</v>
      </c>
      <c r="D1721" t="s">
        <v>338</v>
      </c>
      <c r="E1721">
        <v>15070834</v>
      </c>
      <c r="F1721">
        <v>7</v>
      </c>
      <c r="G1721" t="s">
        <v>482</v>
      </c>
      <c r="H1721" t="s">
        <v>284</v>
      </c>
      <c r="I1721">
        <v>834</v>
      </c>
      <c r="J1721" t="s">
        <v>275</v>
      </c>
      <c r="K1721">
        <v>253</v>
      </c>
      <c r="L1721">
        <v>3</v>
      </c>
      <c r="M1721">
        <v>256</v>
      </c>
      <c r="N1721">
        <v>0</v>
      </c>
      <c r="O1721">
        <v>0</v>
      </c>
      <c r="P1721">
        <v>0</v>
      </c>
      <c r="Q1721">
        <v>0</v>
      </c>
    </row>
    <row r="1722" spans="3:17" hidden="1">
      <c r="C1722">
        <v>67</v>
      </c>
      <c r="D1722" t="s">
        <v>338</v>
      </c>
      <c r="E1722">
        <v>15070934</v>
      </c>
      <c r="F1722">
        <v>7</v>
      </c>
      <c r="G1722" t="s">
        <v>482</v>
      </c>
      <c r="H1722" t="s">
        <v>284</v>
      </c>
      <c r="I1722">
        <v>934</v>
      </c>
      <c r="J1722" t="s">
        <v>276</v>
      </c>
      <c r="K1722">
        <v>239</v>
      </c>
      <c r="L1722">
        <v>3</v>
      </c>
      <c r="M1722">
        <v>242</v>
      </c>
      <c r="N1722">
        <v>0</v>
      </c>
      <c r="O1722">
        <v>0</v>
      </c>
      <c r="P1722">
        <v>0</v>
      </c>
      <c r="Q1722">
        <v>0</v>
      </c>
    </row>
    <row r="1723" spans="3:17" hidden="1">
      <c r="C1723">
        <v>67</v>
      </c>
      <c r="D1723" t="s">
        <v>338</v>
      </c>
      <c r="E1723">
        <v>15080732</v>
      </c>
      <c r="F1723">
        <v>8</v>
      </c>
      <c r="G1723" t="s">
        <v>483</v>
      </c>
      <c r="H1723" t="s">
        <v>8</v>
      </c>
      <c r="I1723">
        <v>732</v>
      </c>
      <c r="J1723" t="s">
        <v>389</v>
      </c>
      <c r="K1723">
        <v>240</v>
      </c>
      <c r="L1723">
        <v>3</v>
      </c>
      <c r="M1723">
        <v>243</v>
      </c>
      <c r="N1723">
        <v>0</v>
      </c>
      <c r="O1723">
        <v>0</v>
      </c>
      <c r="P1723">
        <v>0</v>
      </c>
      <c r="Q1723">
        <v>0</v>
      </c>
    </row>
    <row r="1724" spans="3:17" hidden="1">
      <c r="C1724">
        <v>67</v>
      </c>
      <c r="D1724" t="s">
        <v>338</v>
      </c>
      <c r="E1724">
        <v>15080832</v>
      </c>
      <c r="F1724">
        <v>8</v>
      </c>
      <c r="G1724" t="s">
        <v>483</v>
      </c>
      <c r="H1724" t="s">
        <v>8</v>
      </c>
      <c r="I1724">
        <v>832</v>
      </c>
      <c r="J1724" t="s">
        <v>390</v>
      </c>
      <c r="K1724">
        <v>253</v>
      </c>
      <c r="L1724">
        <v>3</v>
      </c>
      <c r="M1724">
        <v>256</v>
      </c>
      <c r="N1724">
        <v>0</v>
      </c>
      <c r="O1724">
        <v>0</v>
      </c>
      <c r="P1724">
        <v>0</v>
      </c>
      <c r="Q1724">
        <v>0</v>
      </c>
    </row>
    <row r="1725" spans="3:17" hidden="1">
      <c r="C1725">
        <v>67</v>
      </c>
      <c r="D1725" t="s">
        <v>338</v>
      </c>
      <c r="E1725">
        <v>15080932</v>
      </c>
      <c r="F1725">
        <v>8</v>
      </c>
      <c r="G1725" t="s">
        <v>483</v>
      </c>
      <c r="H1725" t="s">
        <v>8</v>
      </c>
      <c r="I1725">
        <v>932</v>
      </c>
      <c r="J1725" t="s">
        <v>391</v>
      </c>
      <c r="K1725">
        <v>239</v>
      </c>
      <c r="L1725">
        <v>3</v>
      </c>
      <c r="M1725">
        <v>242</v>
      </c>
      <c r="N1725">
        <v>0</v>
      </c>
      <c r="O1725">
        <v>0</v>
      </c>
      <c r="P1725">
        <v>0</v>
      </c>
      <c r="Q1725">
        <v>0</v>
      </c>
    </row>
    <row r="1726" spans="3:17" hidden="1">
      <c r="C1726">
        <v>67</v>
      </c>
      <c r="D1726" t="s">
        <v>338</v>
      </c>
      <c r="E1726">
        <v>15081733</v>
      </c>
      <c r="F1726">
        <v>8</v>
      </c>
      <c r="G1726" t="s">
        <v>483</v>
      </c>
      <c r="H1726" t="s">
        <v>8</v>
      </c>
      <c r="I1726">
        <v>733</v>
      </c>
      <c r="J1726" t="s">
        <v>392</v>
      </c>
      <c r="K1726">
        <v>240</v>
      </c>
      <c r="L1726">
        <v>3</v>
      </c>
      <c r="M1726">
        <v>243</v>
      </c>
      <c r="N1726">
        <v>0</v>
      </c>
      <c r="O1726">
        <v>0</v>
      </c>
      <c r="P1726">
        <v>0</v>
      </c>
      <c r="Q1726">
        <v>0</v>
      </c>
    </row>
    <row r="1727" spans="3:17" hidden="1">
      <c r="C1727">
        <v>67</v>
      </c>
      <c r="D1727" t="s">
        <v>338</v>
      </c>
      <c r="E1727">
        <v>15081833</v>
      </c>
      <c r="F1727">
        <v>8</v>
      </c>
      <c r="G1727" t="s">
        <v>483</v>
      </c>
      <c r="H1727" t="s">
        <v>8</v>
      </c>
      <c r="I1727">
        <v>833</v>
      </c>
      <c r="J1727" t="s">
        <v>393</v>
      </c>
      <c r="K1727">
        <v>253</v>
      </c>
      <c r="L1727">
        <v>3</v>
      </c>
      <c r="M1727">
        <v>256</v>
      </c>
      <c r="N1727">
        <v>0</v>
      </c>
      <c r="O1727">
        <v>0</v>
      </c>
      <c r="P1727">
        <v>0</v>
      </c>
      <c r="Q1727">
        <v>0</v>
      </c>
    </row>
    <row r="1728" spans="3:17" hidden="1">
      <c r="C1728">
        <v>67</v>
      </c>
      <c r="D1728" t="s">
        <v>338</v>
      </c>
      <c r="E1728">
        <v>15081933</v>
      </c>
      <c r="F1728">
        <v>8</v>
      </c>
      <c r="G1728" t="s">
        <v>483</v>
      </c>
      <c r="H1728" t="s">
        <v>8</v>
      </c>
      <c r="I1728">
        <v>933</v>
      </c>
      <c r="J1728" t="s">
        <v>394</v>
      </c>
      <c r="K1728">
        <v>239</v>
      </c>
      <c r="L1728">
        <v>3</v>
      </c>
      <c r="M1728">
        <v>242</v>
      </c>
      <c r="N1728">
        <v>0</v>
      </c>
      <c r="O1728">
        <v>0</v>
      </c>
      <c r="P1728">
        <v>0</v>
      </c>
      <c r="Q1728">
        <v>0</v>
      </c>
    </row>
    <row r="1729" spans="3:17" hidden="1"/>
    <row r="1730" spans="3:17">
      <c r="C1730">
        <v>67</v>
      </c>
      <c r="D1730" t="s">
        <v>338</v>
      </c>
      <c r="E1730">
        <v>15110773</v>
      </c>
      <c r="F1730">
        <v>11</v>
      </c>
      <c r="G1730" t="s">
        <v>484</v>
      </c>
      <c r="H1730" t="s">
        <v>520</v>
      </c>
      <c r="I1730">
        <v>773</v>
      </c>
      <c r="J1730" t="s">
        <v>253</v>
      </c>
    </row>
    <row r="1731" spans="3:17" hidden="1"/>
    <row r="1732" spans="3:17">
      <c r="C1732">
        <v>67</v>
      </c>
      <c r="D1732" t="s">
        <v>338</v>
      </c>
      <c r="E1732">
        <v>15120827</v>
      </c>
      <c r="F1732">
        <v>12</v>
      </c>
      <c r="G1732" t="s">
        <v>485</v>
      </c>
      <c r="H1732" t="s">
        <v>521</v>
      </c>
      <c r="I1732">
        <v>827</v>
      </c>
      <c r="J1732" t="s">
        <v>395</v>
      </c>
    </row>
    <row r="1733" spans="3:17">
      <c r="C1733">
        <v>67</v>
      </c>
      <c r="D1733" t="s">
        <v>338</v>
      </c>
      <c r="E1733">
        <v>15140728</v>
      </c>
      <c r="F1733">
        <v>14</v>
      </c>
      <c r="G1733" t="s">
        <v>453</v>
      </c>
      <c r="H1733" t="s">
        <v>517</v>
      </c>
      <c r="I1733">
        <v>728</v>
      </c>
      <c r="J1733" t="s">
        <v>405</v>
      </c>
    </row>
    <row r="1734" spans="3:17">
      <c r="C1734">
        <v>67</v>
      </c>
      <c r="D1734" t="s">
        <v>338</v>
      </c>
      <c r="E1734">
        <v>15150724</v>
      </c>
      <c r="F1734">
        <v>15</v>
      </c>
      <c r="G1734" t="s">
        <v>486</v>
      </c>
      <c r="H1734" t="s">
        <v>509</v>
      </c>
      <c r="I1734">
        <v>724</v>
      </c>
      <c r="J1734" t="s">
        <v>507</v>
      </c>
    </row>
    <row r="1735" spans="3:17">
      <c r="C1735">
        <v>67</v>
      </c>
      <c r="D1735" t="s">
        <v>338</v>
      </c>
      <c r="E1735">
        <v>15160726</v>
      </c>
      <c r="F1735">
        <v>16</v>
      </c>
      <c r="G1735" t="s">
        <v>487</v>
      </c>
      <c r="H1735" t="s">
        <v>518</v>
      </c>
      <c r="I1735">
        <v>726</v>
      </c>
      <c r="J1735" t="s">
        <v>406</v>
      </c>
    </row>
    <row r="1736" spans="3:17" hidden="1">
      <c r="C1736">
        <v>67</v>
      </c>
      <c r="D1736" t="s">
        <v>338</v>
      </c>
      <c r="E1736">
        <v>15170731</v>
      </c>
      <c r="F1736">
        <v>17</v>
      </c>
      <c r="G1736" t="s">
        <v>488</v>
      </c>
      <c r="H1736" t="s">
        <v>6</v>
      </c>
      <c r="I1736">
        <v>731</v>
      </c>
      <c r="J1736" t="s">
        <v>431</v>
      </c>
      <c r="K1736">
        <v>240</v>
      </c>
      <c r="L1736">
        <v>3</v>
      </c>
      <c r="M1736">
        <v>243</v>
      </c>
      <c r="N1736">
        <v>0</v>
      </c>
      <c r="O1736">
        <v>0</v>
      </c>
      <c r="P1736">
        <v>0</v>
      </c>
      <c r="Q1736">
        <v>0</v>
      </c>
    </row>
    <row r="1737" spans="3:17" hidden="1">
      <c r="C1737">
        <v>67</v>
      </c>
      <c r="D1737" t="s">
        <v>338</v>
      </c>
      <c r="E1737">
        <v>15170831</v>
      </c>
      <c r="F1737">
        <v>17</v>
      </c>
      <c r="G1737" t="s">
        <v>488</v>
      </c>
      <c r="H1737" t="s">
        <v>6</v>
      </c>
      <c r="I1737">
        <v>831</v>
      </c>
      <c r="J1737" t="s">
        <v>432</v>
      </c>
      <c r="K1737">
        <v>253</v>
      </c>
      <c r="L1737">
        <v>3</v>
      </c>
      <c r="M1737">
        <v>256</v>
      </c>
      <c r="N1737">
        <v>0</v>
      </c>
      <c r="O1737">
        <v>0</v>
      </c>
      <c r="P1737">
        <v>0</v>
      </c>
      <c r="Q1737">
        <v>0</v>
      </c>
    </row>
    <row r="1738" spans="3:17" hidden="1">
      <c r="C1738">
        <v>67</v>
      </c>
      <c r="D1738" t="s">
        <v>338</v>
      </c>
      <c r="E1738">
        <v>15170931</v>
      </c>
      <c r="F1738">
        <v>17</v>
      </c>
      <c r="G1738" t="s">
        <v>488</v>
      </c>
      <c r="H1738" t="s">
        <v>6</v>
      </c>
      <c r="I1738">
        <v>931</v>
      </c>
      <c r="J1738" t="s">
        <v>433</v>
      </c>
      <c r="K1738">
        <v>239</v>
      </c>
      <c r="L1738">
        <v>3</v>
      </c>
      <c r="M1738">
        <v>242</v>
      </c>
      <c r="N1738">
        <v>0</v>
      </c>
      <c r="O1738">
        <v>0</v>
      </c>
      <c r="P1738">
        <v>0</v>
      </c>
      <c r="Q1738">
        <v>0</v>
      </c>
    </row>
    <row r="1739" spans="3:17" hidden="1">
      <c r="C1739">
        <v>67</v>
      </c>
      <c r="D1739" t="s">
        <v>338</v>
      </c>
      <c r="E1739">
        <v>15171732</v>
      </c>
      <c r="F1739">
        <v>17</v>
      </c>
      <c r="G1739" t="s">
        <v>488</v>
      </c>
      <c r="H1739" t="s">
        <v>6</v>
      </c>
      <c r="I1739">
        <v>732</v>
      </c>
      <c r="J1739" t="s">
        <v>434</v>
      </c>
      <c r="K1739">
        <v>240</v>
      </c>
      <c r="L1739">
        <v>3</v>
      </c>
      <c r="M1739">
        <v>243</v>
      </c>
      <c r="N1739">
        <v>0</v>
      </c>
      <c r="O1739">
        <v>0</v>
      </c>
      <c r="P1739">
        <v>0</v>
      </c>
      <c r="Q1739">
        <v>0</v>
      </c>
    </row>
    <row r="1740" spans="3:17" hidden="1">
      <c r="C1740">
        <v>67</v>
      </c>
      <c r="D1740" t="s">
        <v>338</v>
      </c>
      <c r="E1740">
        <v>15171832</v>
      </c>
      <c r="F1740">
        <v>17</v>
      </c>
      <c r="G1740" t="s">
        <v>488</v>
      </c>
      <c r="H1740" t="s">
        <v>6</v>
      </c>
      <c r="I1740">
        <v>832</v>
      </c>
      <c r="J1740" t="s">
        <v>435</v>
      </c>
      <c r="K1740">
        <v>253</v>
      </c>
      <c r="L1740">
        <v>3</v>
      </c>
      <c r="M1740">
        <v>256</v>
      </c>
      <c r="N1740">
        <v>0</v>
      </c>
      <c r="O1740">
        <v>0</v>
      </c>
      <c r="P1740">
        <v>0</v>
      </c>
      <c r="Q1740">
        <v>0</v>
      </c>
    </row>
    <row r="1741" spans="3:17" hidden="1">
      <c r="C1741">
        <v>67</v>
      </c>
      <c r="D1741" t="s">
        <v>338</v>
      </c>
      <c r="E1741">
        <v>15171932</v>
      </c>
      <c r="F1741">
        <v>17</v>
      </c>
      <c r="G1741" t="s">
        <v>488</v>
      </c>
      <c r="H1741" t="s">
        <v>6</v>
      </c>
      <c r="I1741">
        <v>932</v>
      </c>
      <c r="J1741" t="s">
        <v>436</v>
      </c>
      <c r="K1741">
        <v>239</v>
      </c>
      <c r="L1741">
        <v>3</v>
      </c>
      <c r="M1741">
        <v>242</v>
      </c>
      <c r="N1741">
        <v>0</v>
      </c>
      <c r="O1741">
        <v>0</v>
      </c>
      <c r="P1741">
        <v>0</v>
      </c>
      <c r="Q1741">
        <v>0</v>
      </c>
    </row>
    <row r="1742" spans="3:17" hidden="1">
      <c r="C1742">
        <v>67</v>
      </c>
      <c r="D1742" t="s">
        <v>338</v>
      </c>
      <c r="E1742">
        <v>15180721</v>
      </c>
      <c r="F1742">
        <v>18</v>
      </c>
      <c r="G1742" t="s">
        <v>489</v>
      </c>
      <c r="H1742" t="s">
        <v>2</v>
      </c>
      <c r="I1742">
        <v>721</v>
      </c>
      <c r="J1742" t="s">
        <v>418</v>
      </c>
      <c r="K1742">
        <v>240</v>
      </c>
      <c r="L1742">
        <v>6</v>
      </c>
      <c r="M1742">
        <v>246</v>
      </c>
      <c r="N1742">
        <v>0</v>
      </c>
      <c r="O1742">
        <v>0</v>
      </c>
      <c r="P1742">
        <v>0</v>
      </c>
      <c r="Q1742">
        <v>0</v>
      </c>
    </row>
    <row r="1743" spans="3:17" hidden="1">
      <c r="C1743">
        <v>67</v>
      </c>
      <c r="D1743" t="s">
        <v>338</v>
      </c>
      <c r="E1743">
        <v>15180821</v>
      </c>
      <c r="F1743">
        <v>18</v>
      </c>
      <c r="G1743" t="s">
        <v>489</v>
      </c>
      <c r="H1743" t="s">
        <v>2</v>
      </c>
      <c r="I1743">
        <v>821</v>
      </c>
      <c r="J1743" t="s">
        <v>419</v>
      </c>
      <c r="K1743">
        <v>253</v>
      </c>
      <c r="L1743">
        <v>6</v>
      </c>
      <c r="M1743">
        <v>259</v>
      </c>
      <c r="N1743">
        <v>0</v>
      </c>
      <c r="O1743">
        <v>0</v>
      </c>
      <c r="P1743">
        <v>0</v>
      </c>
      <c r="Q1743">
        <v>0</v>
      </c>
    </row>
    <row r="1744" spans="3:17" hidden="1">
      <c r="C1744">
        <v>67</v>
      </c>
      <c r="D1744" t="s">
        <v>338</v>
      </c>
      <c r="E1744">
        <v>15180921</v>
      </c>
      <c r="F1744">
        <v>18</v>
      </c>
      <c r="G1744" t="s">
        <v>489</v>
      </c>
      <c r="H1744" t="s">
        <v>2</v>
      </c>
      <c r="I1744">
        <v>921</v>
      </c>
      <c r="J1744" t="s">
        <v>420</v>
      </c>
      <c r="K1744">
        <v>239</v>
      </c>
      <c r="L1744">
        <v>6</v>
      </c>
      <c r="M1744">
        <v>245</v>
      </c>
      <c r="N1744">
        <v>0</v>
      </c>
      <c r="O1744">
        <v>0</v>
      </c>
      <c r="P1744">
        <v>0</v>
      </c>
      <c r="Q1744">
        <v>0</v>
      </c>
    </row>
    <row r="1745" spans="3:17" hidden="1">
      <c r="C1745">
        <v>68</v>
      </c>
      <c r="D1745" t="s">
        <v>341</v>
      </c>
      <c r="E1745">
        <v>15010729</v>
      </c>
      <c r="F1745">
        <v>1</v>
      </c>
      <c r="G1745" t="s">
        <v>476</v>
      </c>
      <c r="H1745" t="s">
        <v>28</v>
      </c>
      <c r="I1745">
        <v>729</v>
      </c>
      <c r="J1745" t="s">
        <v>198</v>
      </c>
      <c r="K1745">
        <v>105</v>
      </c>
      <c r="L1745">
        <v>0</v>
      </c>
      <c r="M1745">
        <v>105</v>
      </c>
      <c r="N1745">
        <v>0</v>
      </c>
      <c r="O1745">
        <v>0</v>
      </c>
      <c r="P1745">
        <v>0</v>
      </c>
      <c r="Q1745">
        <v>0</v>
      </c>
    </row>
    <row r="1746" spans="3:17" hidden="1">
      <c r="C1746">
        <v>68</v>
      </c>
      <c r="D1746" t="s">
        <v>341</v>
      </c>
      <c r="E1746">
        <v>15010829</v>
      </c>
      <c r="F1746">
        <v>1</v>
      </c>
      <c r="G1746" t="s">
        <v>476</v>
      </c>
      <c r="H1746" t="s">
        <v>28</v>
      </c>
      <c r="I1746">
        <v>829</v>
      </c>
      <c r="J1746" t="s">
        <v>199</v>
      </c>
      <c r="K1746">
        <v>101</v>
      </c>
      <c r="L1746">
        <v>0</v>
      </c>
      <c r="M1746">
        <v>101</v>
      </c>
      <c r="N1746">
        <v>0</v>
      </c>
      <c r="O1746">
        <v>0</v>
      </c>
      <c r="P1746">
        <v>0</v>
      </c>
      <c r="Q1746">
        <v>0</v>
      </c>
    </row>
    <row r="1747" spans="3:17" hidden="1">
      <c r="C1747">
        <v>68</v>
      </c>
      <c r="D1747" t="s">
        <v>341</v>
      </c>
      <c r="E1747">
        <v>15010929</v>
      </c>
      <c r="F1747">
        <v>1</v>
      </c>
      <c r="G1747" t="s">
        <v>476</v>
      </c>
      <c r="H1747" t="s">
        <v>28</v>
      </c>
      <c r="I1747">
        <v>929</v>
      </c>
      <c r="J1747" t="s">
        <v>200</v>
      </c>
      <c r="K1747">
        <v>90</v>
      </c>
      <c r="L1747">
        <v>0</v>
      </c>
      <c r="M1747">
        <v>90</v>
      </c>
      <c r="N1747">
        <v>0</v>
      </c>
      <c r="O1747">
        <v>0</v>
      </c>
      <c r="P1747">
        <v>0</v>
      </c>
      <c r="Q1747">
        <v>0</v>
      </c>
    </row>
    <row r="1748" spans="3:17">
      <c r="C1748">
        <v>68</v>
      </c>
      <c r="D1748" t="s">
        <v>341</v>
      </c>
      <c r="E1748">
        <v>15020733</v>
      </c>
      <c r="F1748">
        <v>2</v>
      </c>
      <c r="G1748" t="s">
        <v>477</v>
      </c>
      <c r="H1748" t="s">
        <v>511</v>
      </c>
      <c r="I1748">
        <v>733</v>
      </c>
      <c r="J1748" t="s">
        <v>452</v>
      </c>
    </row>
    <row r="1749" spans="3:17">
      <c r="C1749">
        <v>68</v>
      </c>
      <c r="D1749" t="s">
        <v>341</v>
      </c>
      <c r="E1749">
        <v>15030726</v>
      </c>
      <c r="F1749">
        <v>3</v>
      </c>
      <c r="G1749" t="s">
        <v>478</v>
      </c>
      <c r="H1749" t="s">
        <v>520</v>
      </c>
      <c r="I1749">
        <v>726</v>
      </c>
      <c r="J1749" t="s">
        <v>304</v>
      </c>
    </row>
    <row r="1750" spans="3:17">
      <c r="C1750">
        <v>68</v>
      </c>
      <c r="D1750" t="s">
        <v>341</v>
      </c>
      <c r="E1750">
        <v>15040732</v>
      </c>
      <c r="F1750">
        <v>4</v>
      </c>
      <c r="G1750" t="s">
        <v>479</v>
      </c>
      <c r="H1750" t="s">
        <v>512</v>
      </c>
      <c r="I1750">
        <v>732</v>
      </c>
      <c r="J1750" t="s">
        <v>501</v>
      </c>
    </row>
    <row r="1751" spans="3:17" hidden="1">
      <c r="C1751">
        <v>68</v>
      </c>
      <c r="D1751" t="s">
        <v>341</v>
      </c>
      <c r="E1751">
        <v>15050931</v>
      </c>
      <c r="F1751">
        <v>5</v>
      </c>
      <c r="G1751" t="s">
        <v>480</v>
      </c>
      <c r="H1751" t="s">
        <v>461</v>
      </c>
      <c r="I1751">
        <v>931</v>
      </c>
      <c r="J1751" t="s">
        <v>463</v>
      </c>
      <c r="K1751">
        <v>90</v>
      </c>
      <c r="L1751">
        <v>0</v>
      </c>
      <c r="M1751">
        <v>90</v>
      </c>
      <c r="N1751">
        <v>0</v>
      </c>
      <c r="O1751">
        <v>0</v>
      </c>
      <c r="P1751">
        <v>0</v>
      </c>
      <c r="Q1751">
        <v>0</v>
      </c>
    </row>
    <row r="1752" spans="3:17">
      <c r="C1752">
        <v>68</v>
      </c>
      <c r="D1752" t="s">
        <v>341</v>
      </c>
      <c r="E1752">
        <v>15060724</v>
      </c>
      <c r="F1752">
        <v>6</v>
      </c>
      <c r="G1752" t="s">
        <v>481</v>
      </c>
      <c r="H1752" t="s">
        <v>512</v>
      </c>
      <c r="I1752">
        <v>724</v>
      </c>
      <c r="J1752" t="s">
        <v>205</v>
      </c>
    </row>
    <row r="1753" spans="3:17" hidden="1">
      <c r="C1753">
        <v>68</v>
      </c>
      <c r="D1753" t="s">
        <v>341</v>
      </c>
      <c r="E1753">
        <v>15070734</v>
      </c>
      <c r="F1753">
        <v>7</v>
      </c>
      <c r="G1753" t="s">
        <v>482</v>
      </c>
      <c r="H1753" t="s">
        <v>284</v>
      </c>
      <c r="I1753">
        <v>734</v>
      </c>
      <c r="J1753" t="s">
        <v>274</v>
      </c>
      <c r="K1753">
        <v>105</v>
      </c>
      <c r="L1753">
        <v>0</v>
      </c>
      <c r="M1753">
        <v>105</v>
      </c>
      <c r="N1753">
        <v>0</v>
      </c>
      <c r="O1753">
        <v>0</v>
      </c>
      <c r="P1753">
        <v>0</v>
      </c>
      <c r="Q1753">
        <v>0</v>
      </c>
    </row>
    <row r="1754" spans="3:17" hidden="1">
      <c r="C1754">
        <v>68</v>
      </c>
      <c r="D1754" t="s">
        <v>341</v>
      </c>
      <c r="E1754">
        <v>15070834</v>
      </c>
      <c r="F1754">
        <v>7</v>
      </c>
      <c r="G1754" t="s">
        <v>482</v>
      </c>
      <c r="H1754" t="s">
        <v>284</v>
      </c>
      <c r="I1754">
        <v>834</v>
      </c>
      <c r="J1754" t="s">
        <v>275</v>
      </c>
      <c r="K1754">
        <v>101</v>
      </c>
      <c r="L1754">
        <v>0</v>
      </c>
      <c r="M1754">
        <v>101</v>
      </c>
      <c r="N1754">
        <v>0</v>
      </c>
      <c r="O1754">
        <v>0</v>
      </c>
      <c r="P1754">
        <v>0</v>
      </c>
      <c r="Q1754">
        <v>0</v>
      </c>
    </row>
    <row r="1755" spans="3:17" hidden="1">
      <c r="C1755">
        <v>68</v>
      </c>
      <c r="D1755" t="s">
        <v>341</v>
      </c>
      <c r="E1755">
        <v>15070934</v>
      </c>
      <c r="F1755">
        <v>7</v>
      </c>
      <c r="G1755" t="s">
        <v>482</v>
      </c>
      <c r="H1755" t="s">
        <v>284</v>
      </c>
      <c r="I1755">
        <v>934</v>
      </c>
      <c r="J1755" t="s">
        <v>276</v>
      </c>
      <c r="K1755">
        <v>90</v>
      </c>
      <c r="L1755">
        <v>0</v>
      </c>
      <c r="M1755">
        <v>90</v>
      </c>
      <c r="N1755">
        <v>0</v>
      </c>
      <c r="O1755">
        <v>0</v>
      </c>
      <c r="P1755">
        <v>0</v>
      </c>
      <c r="Q1755">
        <v>0</v>
      </c>
    </row>
    <row r="1756" spans="3:17" hidden="1">
      <c r="C1756">
        <v>68</v>
      </c>
      <c r="D1756" t="s">
        <v>341</v>
      </c>
      <c r="E1756">
        <v>15080732</v>
      </c>
      <c r="F1756">
        <v>8</v>
      </c>
      <c r="G1756" t="s">
        <v>483</v>
      </c>
      <c r="H1756" t="s">
        <v>8</v>
      </c>
      <c r="I1756">
        <v>732</v>
      </c>
      <c r="J1756" t="s">
        <v>389</v>
      </c>
      <c r="K1756">
        <v>105</v>
      </c>
      <c r="L1756">
        <v>0</v>
      </c>
      <c r="M1756">
        <v>105</v>
      </c>
      <c r="N1756">
        <v>0</v>
      </c>
      <c r="O1756">
        <v>0</v>
      </c>
      <c r="P1756">
        <v>0</v>
      </c>
      <c r="Q1756">
        <v>0</v>
      </c>
    </row>
    <row r="1757" spans="3:17" hidden="1">
      <c r="C1757">
        <v>68</v>
      </c>
      <c r="D1757" t="s">
        <v>341</v>
      </c>
      <c r="E1757">
        <v>15080832</v>
      </c>
      <c r="F1757">
        <v>8</v>
      </c>
      <c r="G1757" t="s">
        <v>483</v>
      </c>
      <c r="H1757" t="s">
        <v>8</v>
      </c>
      <c r="I1757">
        <v>832</v>
      </c>
      <c r="J1757" t="s">
        <v>390</v>
      </c>
      <c r="K1757">
        <v>101</v>
      </c>
      <c r="L1757">
        <v>0</v>
      </c>
      <c r="M1757">
        <v>101</v>
      </c>
      <c r="N1757">
        <v>0</v>
      </c>
      <c r="O1757">
        <v>0</v>
      </c>
      <c r="P1757">
        <v>0</v>
      </c>
      <c r="Q1757">
        <v>0</v>
      </c>
    </row>
    <row r="1758" spans="3:17" hidden="1">
      <c r="C1758">
        <v>68</v>
      </c>
      <c r="D1758" t="s">
        <v>341</v>
      </c>
      <c r="E1758">
        <v>15080932</v>
      </c>
      <c r="F1758">
        <v>8</v>
      </c>
      <c r="G1758" t="s">
        <v>483</v>
      </c>
      <c r="H1758" t="s">
        <v>8</v>
      </c>
      <c r="I1758">
        <v>932</v>
      </c>
      <c r="J1758" t="s">
        <v>391</v>
      </c>
      <c r="K1758">
        <v>90</v>
      </c>
      <c r="L1758">
        <v>0</v>
      </c>
      <c r="M1758">
        <v>90</v>
      </c>
      <c r="N1758">
        <v>0</v>
      </c>
      <c r="O1758">
        <v>0</v>
      </c>
      <c r="P1758">
        <v>0</v>
      </c>
      <c r="Q1758">
        <v>0</v>
      </c>
    </row>
    <row r="1759" spans="3:17" hidden="1">
      <c r="C1759">
        <v>68</v>
      </c>
      <c r="D1759" t="s">
        <v>341</v>
      </c>
      <c r="E1759">
        <v>15081733</v>
      </c>
      <c r="F1759">
        <v>8</v>
      </c>
      <c r="G1759" t="s">
        <v>483</v>
      </c>
      <c r="H1759" t="s">
        <v>8</v>
      </c>
      <c r="I1759">
        <v>733</v>
      </c>
      <c r="J1759" t="s">
        <v>392</v>
      </c>
      <c r="K1759">
        <v>105</v>
      </c>
      <c r="L1759">
        <v>0</v>
      </c>
      <c r="M1759">
        <v>105</v>
      </c>
      <c r="N1759">
        <v>0</v>
      </c>
      <c r="O1759">
        <v>0</v>
      </c>
      <c r="P1759">
        <v>0</v>
      </c>
      <c r="Q1759">
        <v>0</v>
      </c>
    </row>
    <row r="1760" spans="3:17" hidden="1">
      <c r="C1760">
        <v>68</v>
      </c>
      <c r="D1760" t="s">
        <v>341</v>
      </c>
      <c r="E1760">
        <v>15081833</v>
      </c>
      <c r="F1760">
        <v>8</v>
      </c>
      <c r="G1760" t="s">
        <v>483</v>
      </c>
      <c r="H1760" t="s">
        <v>8</v>
      </c>
      <c r="I1760">
        <v>833</v>
      </c>
      <c r="J1760" t="s">
        <v>393</v>
      </c>
      <c r="K1760">
        <v>101</v>
      </c>
      <c r="L1760">
        <v>0</v>
      </c>
      <c r="M1760">
        <v>101</v>
      </c>
      <c r="N1760">
        <v>0</v>
      </c>
      <c r="O1760">
        <v>0</v>
      </c>
      <c r="P1760">
        <v>0</v>
      </c>
      <c r="Q1760">
        <v>0</v>
      </c>
    </row>
    <row r="1761" spans="3:17" hidden="1">
      <c r="C1761">
        <v>68</v>
      </c>
      <c r="D1761" t="s">
        <v>341</v>
      </c>
      <c r="E1761">
        <v>15081933</v>
      </c>
      <c r="F1761">
        <v>8</v>
      </c>
      <c r="G1761" t="s">
        <v>483</v>
      </c>
      <c r="H1761" t="s">
        <v>8</v>
      </c>
      <c r="I1761">
        <v>933</v>
      </c>
      <c r="J1761" t="s">
        <v>394</v>
      </c>
      <c r="K1761">
        <v>90</v>
      </c>
      <c r="L1761">
        <v>0</v>
      </c>
      <c r="M1761">
        <v>90</v>
      </c>
      <c r="N1761">
        <v>0</v>
      </c>
      <c r="O1761">
        <v>0</v>
      </c>
      <c r="P1761">
        <v>0</v>
      </c>
      <c r="Q1761">
        <v>0</v>
      </c>
    </row>
    <row r="1762" spans="3:17" hidden="1"/>
    <row r="1763" spans="3:17">
      <c r="C1763">
        <v>68</v>
      </c>
      <c r="D1763" t="s">
        <v>341</v>
      </c>
      <c r="E1763">
        <v>15110774</v>
      </c>
      <c r="F1763">
        <v>11</v>
      </c>
      <c r="G1763" t="s">
        <v>484</v>
      </c>
      <c r="H1763" t="s">
        <v>516</v>
      </c>
      <c r="I1763">
        <v>774</v>
      </c>
      <c r="J1763" t="s">
        <v>215</v>
      </c>
    </row>
    <row r="1764" spans="3:17" hidden="1"/>
    <row r="1765" spans="3:17">
      <c r="C1765">
        <v>68</v>
      </c>
      <c r="D1765" t="s">
        <v>341</v>
      </c>
      <c r="E1765">
        <v>15120827</v>
      </c>
      <c r="F1765">
        <v>12</v>
      </c>
      <c r="G1765" t="s">
        <v>485</v>
      </c>
      <c r="H1765" t="s">
        <v>521</v>
      </c>
      <c r="I1765">
        <v>827</v>
      </c>
      <c r="J1765" t="s">
        <v>395</v>
      </c>
    </row>
    <row r="1766" spans="3:17">
      <c r="C1766">
        <v>68</v>
      </c>
      <c r="D1766" t="s">
        <v>341</v>
      </c>
      <c r="E1766">
        <v>15140728</v>
      </c>
      <c r="F1766">
        <v>14</v>
      </c>
      <c r="G1766" t="s">
        <v>453</v>
      </c>
      <c r="H1766" t="s">
        <v>517</v>
      </c>
      <c r="I1766">
        <v>728</v>
      </c>
      <c r="J1766" t="s">
        <v>405</v>
      </c>
    </row>
    <row r="1767" spans="3:17">
      <c r="C1767">
        <v>68</v>
      </c>
      <c r="D1767" t="s">
        <v>341</v>
      </c>
      <c r="E1767">
        <v>15150725</v>
      </c>
      <c r="F1767">
        <v>15</v>
      </c>
      <c r="G1767" t="s">
        <v>486</v>
      </c>
      <c r="H1767" t="s">
        <v>519</v>
      </c>
      <c r="I1767">
        <v>725</v>
      </c>
      <c r="J1767" t="s">
        <v>451</v>
      </c>
    </row>
    <row r="1768" spans="3:17">
      <c r="C1768">
        <v>68</v>
      </c>
      <c r="D1768" t="s">
        <v>341</v>
      </c>
      <c r="E1768">
        <v>15160725</v>
      </c>
      <c r="F1768">
        <v>16</v>
      </c>
      <c r="G1768" t="s">
        <v>487</v>
      </c>
      <c r="H1768" t="s">
        <v>519</v>
      </c>
      <c r="I1768">
        <v>725</v>
      </c>
      <c r="J1768" t="s">
        <v>445</v>
      </c>
    </row>
    <row r="1769" spans="3:17" hidden="1">
      <c r="C1769">
        <v>68</v>
      </c>
      <c r="D1769" t="s">
        <v>341</v>
      </c>
      <c r="E1769">
        <v>15170731</v>
      </c>
      <c r="F1769">
        <v>17</v>
      </c>
      <c r="G1769" t="s">
        <v>488</v>
      </c>
      <c r="H1769" t="s">
        <v>6</v>
      </c>
      <c r="I1769">
        <v>731</v>
      </c>
      <c r="J1769" t="s">
        <v>431</v>
      </c>
      <c r="K1769">
        <v>105</v>
      </c>
      <c r="L1769">
        <v>0</v>
      </c>
      <c r="M1769">
        <v>105</v>
      </c>
      <c r="N1769">
        <v>0</v>
      </c>
      <c r="O1769">
        <v>0</v>
      </c>
      <c r="P1769">
        <v>0</v>
      </c>
      <c r="Q1769">
        <v>0</v>
      </c>
    </row>
    <row r="1770" spans="3:17" hidden="1">
      <c r="C1770">
        <v>68</v>
      </c>
      <c r="D1770" t="s">
        <v>341</v>
      </c>
      <c r="E1770">
        <v>15170831</v>
      </c>
      <c r="F1770">
        <v>17</v>
      </c>
      <c r="G1770" t="s">
        <v>488</v>
      </c>
      <c r="H1770" t="s">
        <v>6</v>
      </c>
      <c r="I1770">
        <v>831</v>
      </c>
      <c r="J1770" t="s">
        <v>432</v>
      </c>
      <c r="K1770">
        <v>101</v>
      </c>
      <c r="L1770">
        <v>0</v>
      </c>
      <c r="M1770">
        <v>101</v>
      </c>
      <c r="N1770">
        <v>0</v>
      </c>
      <c r="O1770">
        <v>0</v>
      </c>
      <c r="P1770">
        <v>0</v>
      </c>
      <c r="Q1770">
        <v>0</v>
      </c>
    </row>
    <row r="1771" spans="3:17" hidden="1">
      <c r="C1771">
        <v>68</v>
      </c>
      <c r="D1771" t="s">
        <v>341</v>
      </c>
      <c r="E1771">
        <v>15170931</v>
      </c>
      <c r="F1771">
        <v>17</v>
      </c>
      <c r="G1771" t="s">
        <v>488</v>
      </c>
      <c r="H1771" t="s">
        <v>6</v>
      </c>
      <c r="I1771">
        <v>931</v>
      </c>
      <c r="J1771" t="s">
        <v>433</v>
      </c>
      <c r="K1771">
        <v>90</v>
      </c>
      <c r="L1771">
        <v>0</v>
      </c>
      <c r="M1771">
        <v>90</v>
      </c>
      <c r="N1771">
        <v>0</v>
      </c>
      <c r="O1771">
        <v>0</v>
      </c>
      <c r="P1771">
        <v>0</v>
      </c>
      <c r="Q1771">
        <v>0</v>
      </c>
    </row>
    <row r="1772" spans="3:17" hidden="1">
      <c r="C1772">
        <v>68</v>
      </c>
      <c r="D1772" t="s">
        <v>341</v>
      </c>
      <c r="E1772">
        <v>15171732</v>
      </c>
      <c r="F1772">
        <v>17</v>
      </c>
      <c r="G1772" t="s">
        <v>488</v>
      </c>
      <c r="H1772" t="s">
        <v>6</v>
      </c>
      <c r="I1772">
        <v>732</v>
      </c>
      <c r="J1772" t="s">
        <v>434</v>
      </c>
      <c r="K1772">
        <v>105</v>
      </c>
      <c r="L1772">
        <v>0</v>
      </c>
      <c r="M1772">
        <v>105</v>
      </c>
      <c r="N1772">
        <v>0</v>
      </c>
      <c r="O1772">
        <v>0</v>
      </c>
      <c r="P1772">
        <v>0</v>
      </c>
      <c r="Q1772">
        <v>0</v>
      </c>
    </row>
    <row r="1773" spans="3:17" hidden="1">
      <c r="C1773">
        <v>68</v>
      </c>
      <c r="D1773" t="s">
        <v>341</v>
      </c>
      <c r="E1773">
        <v>15171832</v>
      </c>
      <c r="F1773">
        <v>17</v>
      </c>
      <c r="G1773" t="s">
        <v>488</v>
      </c>
      <c r="H1773" t="s">
        <v>6</v>
      </c>
      <c r="I1773">
        <v>832</v>
      </c>
      <c r="J1773" t="s">
        <v>435</v>
      </c>
      <c r="K1773">
        <v>101</v>
      </c>
      <c r="L1773">
        <v>0</v>
      </c>
      <c r="M1773">
        <v>101</v>
      </c>
      <c r="N1773">
        <v>0</v>
      </c>
      <c r="O1773">
        <v>0</v>
      </c>
      <c r="P1773">
        <v>0</v>
      </c>
      <c r="Q1773">
        <v>0</v>
      </c>
    </row>
    <row r="1774" spans="3:17" hidden="1">
      <c r="C1774">
        <v>68</v>
      </c>
      <c r="D1774" t="s">
        <v>341</v>
      </c>
      <c r="E1774">
        <v>15171932</v>
      </c>
      <c r="F1774">
        <v>17</v>
      </c>
      <c r="G1774" t="s">
        <v>488</v>
      </c>
      <c r="H1774" t="s">
        <v>6</v>
      </c>
      <c r="I1774">
        <v>932</v>
      </c>
      <c r="J1774" t="s">
        <v>436</v>
      </c>
      <c r="K1774">
        <v>90</v>
      </c>
      <c r="L1774">
        <v>0</v>
      </c>
      <c r="M1774">
        <v>90</v>
      </c>
      <c r="N1774">
        <v>0</v>
      </c>
      <c r="O1774">
        <v>0</v>
      </c>
      <c r="P1774">
        <v>0</v>
      </c>
      <c r="Q1774">
        <v>0</v>
      </c>
    </row>
    <row r="1775" spans="3:17" hidden="1">
      <c r="C1775">
        <v>69</v>
      </c>
      <c r="D1775" t="s">
        <v>75</v>
      </c>
      <c r="E1775">
        <v>15010731</v>
      </c>
      <c r="F1775">
        <v>1</v>
      </c>
      <c r="G1775" t="s">
        <v>476</v>
      </c>
      <c r="H1775" t="s">
        <v>7</v>
      </c>
      <c r="I1775">
        <v>731</v>
      </c>
      <c r="J1775" t="s">
        <v>289</v>
      </c>
      <c r="K1775">
        <v>90</v>
      </c>
      <c r="L1775">
        <v>3</v>
      </c>
      <c r="M1775">
        <v>93</v>
      </c>
      <c r="N1775">
        <v>0</v>
      </c>
      <c r="O1775">
        <v>0</v>
      </c>
      <c r="P1775">
        <v>0</v>
      </c>
      <c r="Q1775">
        <v>0</v>
      </c>
    </row>
    <row r="1776" spans="3:17" hidden="1">
      <c r="C1776">
        <v>69</v>
      </c>
      <c r="D1776" t="s">
        <v>75</v>
      </c>
      <c r="E1776">
        <v>15010831</v>
      </c>
      <c r="F1776">
        <v>1</v>
      </c>
      <c r="G1776" t="s">
        <v>476</v>
      </c>
      <c r="H1776" t="s">
        <v>7</v>
      </c>
      <c r="I1776">
        <v>831</v>
      </c>
      <c r="J1776" t="s">
        <v>290</v>
      </c>
      <c r="K1776">
        <v>71</v>
      </c>
      <c r="L1776">
        <v>3</v>
      </c>
      <c r="M1776">
        <v>74</v>
      </c>
      <c r="N1776">
        <v>0</v>
      </c>
      <c r="O1776">
        <v>0</v>
      </c>
      <c r="P1776">
        <v>0</v>
      </c>
      <c r="Q1776">
        <v>0</v>
      </c>
    </row>
    <row r="1777" spans="3:17" hidden="1">
      <c r="C1777">
        <v>69</v>
      </c>
      <c r="D1777" t="s">
        <v>75</v>
      </c>
      <c r="E1777">
        <v>15010931</v>
      </c>
      <c r="F1777">
        <v>1</v>
      </c>
      <c r="G1777" t="s">
        <v>476</v>
      </c>
      <c r="H1777" t="s">
        <v>7</v>
      </c>
      <c r="I1777">
        <v>931</v>
      </c>
      <c r="J1777" t="s">
        <v>291</v>
      </c>
      <c r="K1777">
        <v>56</v>
      </c>
      <c r="L1777">
        <v>3</v>
      </c>
      <c r="M1777">
        <v>59</v>
      </c>
      <c r="N1777">
        <v>0</v>
      </c>
      <c r="O1777">
        <v>0</v>
      </c>
      <c r="P1777">
        <v>0</v>
      </c>
      <c r="Q1777">
        <v>0</v>
      </c>
    </row>
    <row r="1778" spans="3:17">
      <c r="C1778">
        <v>69</v>
      </c>
      <c r="D1778" t="s">
        <v>75</v>
      </c>
      <c r="E1778">
        <v>15020735</v>
      </c>
      <c r="F1778">
        <v>2</v>
      </c>
      <c r="G1778" t="s">
        <v>477</v>
      </c>
      <c r="H1778" t="s">
        <v>521</v>
      </c>
      <c r="I1778">
        <v>735</v>
      </c>
      <c r="J1778" t="s">
        <v>437</v>
      </c>
    </row>
    <row r="1779" spans="3:17">
      <c r="C1779">
        <v>69</v>
      </c>
      <c r="D1779" t="s">
        <v>75</v>
      </c>
      <c r="E1779">
        <v>15030725</v>
      </c>
      <c r="F1779">
        <v>3</v>
      </c>
      <c r="G1779" t="s">
        <v>478</v>
      </c>
      <c r="H1779" t="s">
        <v>509</v>
      </c>
      <c r="I1779">
        <v>725</v>
      </c>
      <c r="J1779" t="s">
        <v>400</v>
      </c>
    </row>
    <row r="1780" spans="3:17">
      <c r="C1780">
        <v>69</v>
      </c>
      <c r="D1780" t="s">
        <v>75</v>
      </c>
      <c r="E1780">
        <v>15040729</v>
      </c>
      <c r="F1780">
        <v>4</v>
      </c>
      <c r="G1780" t="s">
        <v>479</v>
      </c>
      <c r="H1780" t="s">
        <v>509</v>
      </c>
      <c r="I1780">
        <v>729</v>
      </c>
      <c r="J1780" t="s">
        <v>411</v>
      </c>
    </row>
    <row r="1781" spans="3:17" hidden="1">
      <c r="C1781">
        <v>69</v>
      </c>
      <c r="D1781" t="s">
        <v>75</v>
      </c>
      <c r="E1781">
        <v>15050929</v>
      </c>
      <c r="F1781">
        <v>5</v>
      </c>
      <c r="G1781" t="s">
        <v>480</v>
      </c>
      <c r="H1781" t="s">
        <v>2</v>
      </c>
      <c r="I1781">
        <v>929</v>
      </c>
      <c r="J1781" t="s">
        <v>401</v>
      </c>
      <c r="K1781">
        <v>56</v>
      </c>
      <c r="L1781">
        <v>0</v>
      </c>
      <c r="M1781">
        <v>56</v>
      </c>
      <c r="N1781">
        <v>0</v>
      </c>
      <c r="O1781">
        <v>0</v>
      </c>
      <c r="P1781">
        <v>0</v>
      </c>
      <c r="Q1781">
        <v>0</v>
      </c>
    </row>
    <row r="1782" spans="3:17">
      <c r="C1782">
        <v>69</v>
      </c>
      <c r="D1782" t="s">
        <v>75</v>
      </c>
      <c r="E1782">
        <v>15060724</v>
      </c>
      <c r="F1782">
        <v>6</v>
      </c>
      <c r="G1782" t="s">
        <v>481</v>
      </c>
      <c r="H1782" t="s">
        <v>512</v>
      </c>
      <c r="I1782">
        <v>724</v>
      </c>
      <c r="J1782" t="s">
        <v>205</v>
      </c>
    </row>
    <row r="1783" spans="3:17" hidden="1">
      <c r="C1783">
        <v>69</v>
      </c>
      <c r="D1783" t="s">
        <v>75</v>
      </c>
      <c r="E1783">
        <v>15070734</v>
      </c>
      <c r="F1783">
        <v>7</v>
      </c>
      <c r="G1783" t="s">
        <v>482</v>
      </c>
      <c r="H1783" t="s">
        <v>284</v>
      </c>
      <c r="I1783">
        <v>734</v>
      </c>
      <c r="J1783" t="s">
        <v>274</v>
      </c>
      <c r="K1783">
        <v>90</v>
      </c>
      <c r="L1783">
        <v>3</v>
      </c>
      <c r="M1783">
        <v>93</v>
      </c>
      <c r="N1783">
        <v>0</v>
      </c>
      <c r="O1783">
        <v>0</v>
      </c>
      <c r="P1783">
        <v>0</v>
      </c>
      <c r="Q1783">
        <v>0</v>
      </c>
    </row>
    <row r="1784" spans="3:17" hidden="1">
      <c r="C1784">
        <v>69</v>
      </c>
      <c r="D1784" t="s">
        <v>75</v>
      </c>
      <c r="E1784">
        <v>15070834</v>
      </c>
      <c r="F1784">
        <v>7</v>
      </c>
      <c r="G1784" t="s">
        <v>482</v>
      </c>
      <c r="H1784" t="s">
        <v>284</v>
      </c>
      <c r="I1784">
        <v>834</v>
      </c>
      <c r="J1784" t="s">
        <v>275</v>
      </c>
      <c r="K1784">
        <v>71</v>
      </c>
      <c r="L1784">
        <v>3</v>
      </c>
      <c r="M1784">
        <v>74</v>
      </c>
      <c r="N1784">
        <v>0</v>
      </c>
      <c r="O1784">
        <v>0</v>
      </c>
      <c r="P1784">
        <v>0</v>
      </c>
      <c r="Q1784">
        <v>0</v>
      </c>
    </row>
    <row r="1785" spans="3:17" hidden="1">
      <c r="C1785">
        <v>69</v>
      </c>
      <c r="D1785" t="s">
        <v>75</v>
      </c>
      <c r="E1785">
        <v>15070934</v>
      </c>
      <c r="F1785">
        <v>7</v>
      </c>
      <c r="G1785" t="s">
        <v>482</v>
      </c>
      <c r="H1785" t="s">
        <v>284</v>
      </c>
      <c r="I1785">
        <v>934</v>
      </c>
      <c r="J1785" t="s">
        <v>276</v>
      </c>
      <c r="K1785">
        <v>56</v>
      </c>
      <c r="L1785">
        <v>3</v>
      </c>
      <c r="M1785">
        <v>59</v>
      </c>
      <c r="N1785">
        <v>0</v>
      </c>
      <c r="O1785">
        <v>0</v>
      </c>
      <c r="P1785">
        <v>0</v>
      </c>
      <c r="Q1785">
        <v>0</v>
      </c>
    </row>
    <row r="1786" spans="3:17" hidden="1">
      <c r="C1786">
        <v>69</v>
      </c>
      <c r="D1786" t="s">
        <v>75</v>
      </c>
      <c r="E1786">
        <v>15080727</v>
      </c>
      <c r="F1786">
        <v>8</v>
      </c>
      <c r="G1786" t="s">
        <v>483</v>
      </c>
      <c r="H1786" t="s">
        <v>2</v>
      </c>
      <c r="I1786">
        <v>727</v>
      </c>
      <c r="J1786" t="s">
        <v>412</v>
      </c>
      <c r="K1786">
        <v>90</v>
      </c>
      <c r="L1786">
        <v>3</v>
      </c>
      <c r="M1786">
        <v>93</v>
      </c>
      <c r="N1786">
        <v>0</v>
      </c>
      <c r="O1786">
        <v>0</v>
      </c>
      <c r="P1786">
        <v>0</v>
      </c>
      <c r="Q1786">
        <v>0</v>
      </c>
    </row>
    <row r="1787" spans="3:17" hidden="1">
      <c r="C1787">
        <v>69</v>
      </c>
      <c r="D1787" t="s">
        <v>75</v>
      </c>
      <c r="E1787">
        <v>15080827</v>
      </c>
      <c r="F1787">
        <v>8</v>
      </c>
      <c r="G1787" t="s">
        <v>483</v>
      </c>
      <c r="H1787" t="s">
        <v>2</v>
      </c>
      <c r="I1787">
        <v>827</v>
      </c>
      <c r="J1787" t="s">
        <v>413</v>
      </c>
      <c r="K1787">
        <v>71</v>
      </c>
      <c r="L1787">
        <v>3</v>
      </c>
      <c r="M1787">
        <v>74</v>
      </c>
      <c r="N1787">
        <v>0</v>
      </c>
      <c r="O1787">
        <v>0</v>
      </c>
      <c r="P1787">
        <v>0</v>
      </c>
      <c r="Q1787">
        <v>0</v>
      </c>
    </row>
    <row r="1788" spans="3:17" hidden="1">
      <c r="C1788">
        <v>69</v>
      </c>
      <c r="D1788" t="s">
        <v>75</v>
      </c>
      <c r="E1788">
        <v>15080927</v>
      </c>
      <c r="F1788">
        <v>8</v>
      </c>
      <c r="G1788" t="s">
        <v>483</v>
      </c>
      <c r="H1788" t="s">
        <v>2</v>
      </c>
      <c r="I1788">
        <v>927</v>
      </c>
      <c r="J1788" t="s">
        <v>414</v>
      </c>
      <c r="K1788">
        <v>56</v>
      </c>
      <c r="L1788">
        <v>3</v>
      </c>
      <c r="M1788">
        <v>59</v>
      </c>
      <c r="N1788">
        <v>0</v>
      </c>
      <c r="O1788">
        <v>0</v>
      </c>
      <c r="P1788">
        <v>0</v>
      </c>
      <c r="Q1788">
        <v>0</v>
      </c>
    </row>
    <row r="1789" spans="3:17" hidden="1"/>
    <row r="1790" spans="3:17">
      <c r="C1790">
        <v>69</v>
      </c>
      <c r="D1790" t="s">
        <v>75</v>
      </c>
      <c r="E1790">
        <v>15110774</v>
      </c>
      <c r="F1790">
        <v>11</v>
      </c>
      <c r="G1790" t="s">
        <v>484</v>
      </c>
      <c r="H1790" t="s">
        <v>516</v>
      </c>
      <c r="I1790">
        <v>774</v>
      </c>
      <c r="J1790" t="s">
        <v>215</v>
      </c>
    </row>
    <row r="1791" spans="3:17" hidden="1"/>
    <row r="1792" spans="3:17">
      <c r="C1792">
        <v>69</v>
      </c>
      <c r="D1792" t="s">
        <v>75</v>
      </c>
      <c r="E1792">
        <v>15120826</v>
      </c>
      <c r="F1792">
        <v>12</v>
      </c>
      <c r="G1792" t="s">
        <v>485</v>
      </c>
      <c r="H1792" t="s">
        <v>518</v>
      </c>
      <c r="I1792">
        <v>826</v>
      </c>
      <c r="J1792" t="s">
        <v>429</v>
      </c>
    </row>
    <row r="1793" spans="3:17">
      <c r="C1793">
        <v>69</v>
      </c>
      <c r="D1793" t="s">
        <v>75</v>
      </c>
      <c r="E1793">
        <v>15140727</v>
      </c>
      <c r="F1793">
        <v>14</v>
      </c>
      <c r="G1793" t="s">
        <v>453</v>
      </c>
      <c r="H1793" t="s">
        <v>510</v>
      </c>
      <c r="I1793">
        <v>727</v>
      </c>
      <c r="J1793" t="s">
        <v>453</v>
      </c>
    </row>
    <row r="1794" spans="3:17">
      <c r="C1794">
        <v>69</v>
      </c>
      <c r="D1794" t="s">
        <v>75</v>
      </c>
      <c r="E1794">
        <v>15150726</v>
      </c>
      <c r="F1794">
        <v>15</v>
      </c>
      <c r="G1794" t="s">
        <v>486</v>
      </c>
      <c r="H1794" t="s">
        <v>518</v>
      </c>
      <c r="I1794">
        <v>726</v>
      </c>
      <c r="J1794" t="s">
        <v>421</v>
      </c>
    </row>
    <row r="1795" spans="3:17">
      <c r="C1795">
        <v>69</v>
      </c>
      <c r="D1795" t="s">
        <v>75</v>
      </c>
      <c r="E1795">
        <v>15160726</v>
      </c>
      <c r="F1795">
        <v>16</v>
      </c>
      <c r="G1795" t="s">
        <v>487</v>
      </c>
      <c r="H1795" t="s">
        <v>518</v>
      </c>
      <c r="I1795">
        <v>726</v>
      </c>
      <c r="J1795" t="s">
        <v>406</v>
      </c>
    </row>
    <row r="1796" spans="3:17" hidden="1">
      <c r="C1796">
        <v>69</v>
      </c>
      <c r="D1796" t="s">
        <v>75</v>
      </c>
      <c r="E1796">
        <v>15170733</v>
      </c>
      <c r="F1796">
        <v>17</v>
      </c>
      <c r="G1796" t="s">
        <v>488</v>
      </c>
      <c r="H1796" t="s">
        <v>7</v>
      </c>
      <c r="I1796">
        <v>733</v>
      </c>
      <c r="J1796" t="s">
        <v>472</v>
      </c>
      <c r="K1796">
        <v>90</v>
      </c>
      <c r="L1796">
        <v>3</v>
      </c>
      <c r="M1796">
        <v>93</v>
      </c>
      <c r="N1796">
        <v>0</v>
      </c>
      <c r="O1796">
        <v>0</v>
      </c>
      <c r="P1796">
        <v>0</v>
      </c>
      <c r="Q1796">
        <v>0</v>
      </c>
    </row>
    <row r="1797" spans="3:17" hidden="1">
      <c r="C1797">
        <v>69</v>
      </c>
      <c r="D1797" t="s">
        <v>75</v>
      </c>
      <c r="E1797">
        <v>15170833</v>
      </c>
      <c r="F1797">
        <v>17</v>
      </c>
      <c r="G1797" t="s">
        <v>488</v>
      </c>
      <c r="H1797" t="s">
        <v>7</v>
      </c>
      <c r="I1797">
        <v>833</v>
      </c>
      <c r="J1797" t="s">
        <v>464</v>
      </c>
      <c r="K1797">
        <v>71</v>
      </c>
      <c r="L1797">
        <v>3</v>
      </c>
      <c r="M1797">
        <v>74</v>
      </c>
      <c r="N1797">
        <v>0</v>
      </c>
      <c r="O1797">
        <v>0</v>
      </c>
      <c r="P1797">
        <v>0</v>
      </c>
      <c r="Q1797">
        <v>0</v>
      </c>
    </row>
    <row r="1798" spans="3:17" hidden="1">
      <c r="C1798">
        <v>69</v>
      </c>
      <c r="D1798" t="s">
        <v>75</v>
      </c>
      <c r="E1798">
        <v>15170933</v>
      </c>
      <c r="F1798">
        <v>17</v>
      </c>
      <c r="G1798" t="s">
        <v>488</v>
      </c>
      <c r="H1798" t="s">
        <v>7</v>
      </c>
      <c r="I1798">
        <v>933</v>
      </c>
      <c r="J1798" t="s">
        <v>465</v>
      </c>
      <c r="K1798">
        <v>56</v>
      </c>
      <c r="L1798">
        <v>3</v>
      </c>
      <c r="M1798">
        <v>59</v>
      </c>
      <c r="N1798">
        <v>0</v>
      </c>
      <c r="O1798">
        <v>0</v>
      </c>
      <c r="P1798">
        <v>0</v>
      </c>
      <c r="Q1798">
        <v>0</v>
      </c>
    </row>
    <row r="1799" spans="3:17" hidden="1">
      <c r="C1799">
        <v>70</v>
      </c>
      <c r="D1799" t="s">
        <v>342</v>
      </c>
      <c r="E1799">
        <v>15010728</v>
      </c>
      <c r="F1799">
        <v>1</v>
      </c>
      <c r="G1799" t="s">
        <v>476</v>
      </c>
      <c r="H1799" t="s">
        <v>5</v>
      </c>
      <c r="I1799">
        <v>728</v>
      </c>
      <c r="J1799" t="s">
        <v>446</v>
      </c>
      <c r="K1799">
        <v>60</v>
      </c>
      <c r="L1799">
        <v>2</v>
      </c>
      <c r="M1799">
        <v>62</v>
      </c>
      <c r="N1799">
        <v>0</v>
      </c>
      <c r="O1799">
        <v>0</v>
      </c>
      <c r="P1799">
        <v>0</v>
      </c>
      <c r="Q1799">
        <v>0</v>
      </c>
    </row>
    <row r="1800" spans="3:17" hidden="1">
      <c r="C1800">
        <v>70</v>
      </c>
      <c r="D1800" t="s">
        <v>342</v>
      </c>
      <c r="E1800">
        <v>15010828</v>
      </c>
      <c r="F1800">
        <v>1</v>
      </c>
      <c r="G1800" t="s">
        <v>476</v>
      </c>
      <c r="H1800" t="s">
        <v>5</v>
      </c>
      <c r="I1800">
        <v>828</v>
      </c>
      <c r="J1800" t="s">
        <v>447</v>
      </c>
      <c r="K1800">
        <v>77</v>
      </c>
      <c r="L1800">
        <v>2</v>
      </c>
      <c r="M1800">
        <v>79</v>
      </c>
      <c r="N1800">
        <v>0</v>
      </c>
      <c r="O1800">
        <v>0</v>
      </c>
      <c r="P1800">
        <v>0</v>
      </c>
      <c r="Q1800">
        <v>0</v>
      </c>
    </row>
    <row r="1801" spans="3:17" hidden="1">
      <c r="C1801">
        <v>70</v>
      </c>
      <c r="D1801" t="s">
        <v>342</v>
      </c>
      <c r="E1801">
        <v>15010928</v>
      </c>
      <c r="F1801">
        <v>1</v>
      </c>
      <c r="G1801" t="s">
        <v>476</v>
      </c>
      <c r="H1801" t="s">
        <v>5</v>
      </c>
      <c r="I1801">
        <v>928</v>
      </c>
      <c r="J1801" t="s">
        <v>448</v>
      </c>
      <c r="K1801">
        <v>65</v>
      </c>
      <c r="L1801">
        <v>2</v>
      </c>
      <c r="M1801">
        <v>67</v>
      </c>
      <c r="N1801">
        <v>0</v>
      </c>
      <c r="O1801">
        <v>0</v>
      </c>
      <c r="P1801">
        <v>0</v>
      </c>
      <c r="Q1801">
        <v>0</v>
      </c>
    </row>
    <row r="1802" spans="3:17">
      <c r="C1802">
        <v>70</v>
      </c>
      <c r="D1802" t="s">
        <v>342</v>
      </c>
      <c r="E1802">
        <v>15020732</v>
      </c>
      <c r="F1802">
        <v>2</v>
      </c>
      <c r="G1802" t="s">
        <v>477</v>
      </c>
      <c r="H1802" t="s">
        <v>524</v>
      </c>
      <c r="I1802">
        <v>732</v>
      </c>
      <c r="J1802" t="s">
        <v>410</v>
      </c>
    </row>
    <row r="1803" spans="3:17">
      <c r="C1803">
        <v>70</v>
      </c>
      <c r="D1803" t="s">
        <v>342</v>
      </c>
      <c r="E1803">
        <v>15030728</v>
      </c>
      <c r="F1803">
        <v>3</v>
      </c>
      <c r="G1803" t="s">
        <v>478</v>
      </c>
      <c r="H1803" t="s">
        <v>514</v>
      </c>
      <c r="I1803">
        <v>728</v>
      </c>
      <c r="J1803" t="s">
        <v>311</v>
      </c>
    </row>
    <row r="1804" spans="3:17">
      <c r="C1804">
        <v>70</v>
      </c>
      <c r="D1804" t="s">
        <v>342</v>
      </c>
      <c r="E1804">
        <v>15040733</v>
      </c>
      <c r="F1804">
        <v>4</v>
      </c>
      <c r="G1804" t="s">
        <v>479</v>
      </c>
      <c r="H1804" t="s">
        <v>514</v>
      </c>
      <c r="I1804">
        <v>733</v>
      </c>
      <c r="J1804" t="s">
        <v>257</v>
      </c>
    </row>
    <row r="1805" spans="3:17" hidden="1">
      <c r="C1805">
        <v>70</v>
      </c>
      <c r="D1805" t="s">
        <v>342</v>
      </c>
      <c r="E1805">
        <v>15050933</v>
      </c>
      <c r="F1805">
        <v>5</v>
      </c>
      <c r="G1805" t="s">
        <v>480</v>
      </c>
      <c r="H1805" t="s">
        <v>9</v>
      </c>
      <c r="I1805">
        <v>933</v>
      </c>
      <c r="J1805" t="s">
        <v>204</v>
      </c>
      <c r="K1805">
        <v>65</v>
      </c>
      <c r="L1805">
        <v>2</v>
      </c>
      <c r="M1805">
        <v>67</v>
      </c>
      <c r="N1805">
        <v>0</v>
      </c>
      <c r="O1805">
        <v>0</v>
      </c>
      <c r="P1805">
        <v>0</v>
      </c>
      <c r="Q1805">
        <v>0</v>
      </c>
    </row>
    <row r="1806" spans="3:17">
      <c r="C1806">
        <v>70</v>
      </c>
      <c r="D1806" t="s">
        <v>342</v>
      </c>
      <c r="E1806">
        <v>15060724</v>
      </c>
      <c r="F1806">
        <v>6</v>
      </c>
      <c r="G1806" t="s">
        <v>481</v>
      </c>
      <c r="H1806" t="s">
        <v>512</v>
      </c>
      <c r="I1806">
        <v>724</v>
      </c>
      <c r="J1806" t="s">
        <v>205</v>
      </c>
    </row>
    <row r="1807" spans="3:17" hidden="1">
      <c r="C1807">
        <v>70</v>
      </c>
      <c r="D1807" t="s">
        <v>342</v>
      </c>
      <c r="E1807">
        <v>15070734</v>
      </c>
      <c r="F1807">
        <v>7</v>
      </c>
      <c r="G1807" t="s">
        <v>482</v>
      </c>
      <c r="H1807" t="s">
        <v>284</v>
      </c>
      <c r="I1807">
        <v>734</v>
      </c>
      <c r="J1807" t="s">
        <v>274</v>
      </c>
      <c r="K1807">
        <v>60</v>
      </c>
      <c r="L1807">
        <v>2</v>
      </c>
      <c r="M1807">
        <v>62</v>
      </c>
      <c r="N1807">
        <v>0</v>
      </c>
      <c r="O1807">
        <v>0</v>
      </c>
      <c r="P1807">
        <v>0</v>
      </c>
      <c r="Q1807">
        <v>0</v>
      </c>
    </row>
    <row r="1808" spans="3:17" hidden="1">
      <c r="C1808">
        <v>70</v>
      </c>
      <c r="D1808" t="s">
        <v>342</v>
      </c>
      <c r="E1808">
        <v>15070834</v>
      </c>
      <c r="F1808">
        <v>7</v>
      </c>
      <c r="G1808" t="s">
        <v>482</v>
      </c>
      <c r="H1808" t="s">
        <v>284</v>
      </c>
      <c r="I1808">
        <v>834</v>
      </c>
      <c r="J1808" t="s">
        <v>275</v>
      </c>
      <c r="K1808">
        <v>77</v>
      </c>
      <c r="L1808">
        <v>2</v>
      </c>
      <c r="M1808">
        <v>79</v>
      </c>
      <c r="N1808">
        <v>0</v>
      </c>
      <c r="O1808">
        <v>0</v>
      </c>
      <c r="P1808">
        <v>0</v>
      </c>
      <c r="Q1808">
        <v>0</v>
      </c>
    </row>
    <row r="1809" spans="3:17" hidden="1">
      <c r="C1809">
        <v>70</v>
      </c>
      <c r="D1809" t="s">
        <v>342</v>
      </c>
      <c r="E1809">
        <v>15070934</v>
      </c>
      <c r="F1809">
        <v>7</v>
      </c>
      <c r="G1809" t="s">
        <v>482</v>
      </c>
      <c r="H1809" t="s">
        <v>284</v>
      </c>
      <c r="I1809">
        <v>934</v>
      </c>
      <c r="J1809" t="s">
        <v>276</v>
      </c>
      <c r="K1809">
        <v>65</v>
      </c>
      <c r="L1809">
        <v>2</v>
      </c>
      <c r="M1809">
        <v>67</v>
      </c>
      <c r="N1809">
        <v>0</v>
      </c>
      <c r="O1809">
        <v>0</v>
      </c>
      <c r="P1809">
        <v>0</v>
      </c>
      <c r="Q1809">
        <v>0</v>
      </c>
    </row>
    <row r="1810" spans="3:17" hidden="1">
      <c r="C1810">
        <v>70</v>
      </c>
      <c r="D1810" t="s">
        <v>342</v>
      </c>
      <c r="E1810">
        <v>15080732</v>
      </c>
      <c r="F1810">
        <v>8</v>
      </c>
      <c r="G1810" t="s">
        <v>483</v>
      </c>
      <c r="H1810" t="s">
        <v>8</v>
      </c>
      <c r="I1810">
        <v>732</v>
      </c>
      <c r="J1810" t="s">
        <v>389</v>
      </c>
      <c r="K1810">
        <v>60</v>
      </c>
      <c r="L1810">
        <v>2</v>
      </c>
      <c r="M1810">
        <v>62</v>
      </c>
      <c r="N1810">
        <v>0</v>
      </c>
      <c r="O1810">
        <v>0</v>
      </c>
      <c r="P1810">
        <v>0</v>
      </c>
      <c r="Q1810">
        <v>0</v>
      </c>
    </row>
    <row r="1811" spans="3:17" hidden="1">
      <c r="C1811">
        <v>70</v>
      </c>
      <c r="D1811" t="s">
        <v>342</v>
      </c>
      <c r="E1811">
        <v>15080832</v>
      </c>
      <c r="F1811">
        <v>8</v>
      </c>
      <c r="G1811" t="s">
        <v>483</v>
      </c>
      <c r="H1811" t="s">
        <v>8</v>
      </c>
      <c r="I1811">
        <v>832</v>
      </c>
      <c r="J1811" t="s">
        <v>390</v>
      </c>
      <c r="K1811">
        <v>77</v>
      </c>
      <c r="L1811">
        <v>2</v>
      </c>
      <c r="M1811">
        <v>79</v>
      </c>
      <c r="N1811">
        <v>0</v>
      </c>
      <c r="O1811">
        <v>0</v>
      </c>
      <c r="P1811">
        <v>0</v>
      </c>
      <c r="Q1811">
        <v>0</v>
      </c>
    </row>
    <row r="1812" spans="3:17" hidden="1">
      <c r="C1812">
        <v>70</v>
      </c>
      <c r="D1812" t="s">
        <v>342</v>
      </c>
      <c r="E1812">
        <v>15080932</v>
      </c>
      <c r="F1812">
        <v>8</v>
      </c>
      <c r="G1812" t="s">
        <v>483</v>
      </c>
      <c r="H1812" t="s">
        <v>8</v>
      </c>
      <c r="I1812">
        <v>932</v>
      </c>
      <c r="J1812" t="s">
        <v>391</v>
      </c>
      <c r="K1812">
        <v>65</v>
      </c>
      <c r="L1812">
        <v>2</v>
      </c>
      <c r="M1812">
        <v>67</v>
      </c>
      <c r="N1812">
        <v>0</v>
      </c>
      <c r="O1812">
        <v>0</v>
      </c>
      <c r="P1812">
        <v>0</v>
      </c>
      <c r="Q1812">
        <v>0</v>
      </c>
    </row>
    <row r="1813" spans="3:17" hidden="1">
      <c r="C1813">
        <v>70</v>
      </c>
      <c r="D1813" t="s">
        <v>342</v>
      </c>
      <c r="E1813">
        <v>15081733</v>
      </c>
      <c r="F1813">
        <v>8</v>
      </c>
      <c r="G1813" t="s">
        <v>483</v>
      </c>
      <c r="H1813" t="s">
        <v>8</v>
      </c>
      <c r="I1813">
        <v>733</v>
      </c>
      <c r="J1813" t="s">
        <v>392</v>
      </c>
      <c r="K1813">
        <v>60</v>
      </c>
      <c r="L1813">
        <v>2</v>
      </c>
      <c r="M1813">
        <v>62</v>
      </c>
      <c r="N1813">
        <v>0</v>
      </c>
      <c r="O1813">
        <v>0</v>
      </c>
      <c r="P1813">
        <v>0</v>
      </c>
      <c r="Q1813">
        <v>0</v>
      </c>
    </row>
    <row r="1814" spans="3:17" hidden="1">
      <c r="C1814">
        <v>70</v>
      </c>
      <c r="D1814" t="s">
        <v>342</v>
      </c>
      <c r="E1814">
        <v>15081833</v>
      </c>
      <c r="F1814">
        <v>8</v>
      </c>
      <c r="G1814" t="s">
        <v>483</v>
      </c>
      <c r="H1814" t="s">
        <v>8</v>
      </c>
      <c r="I1814">
        <v>833</v>
      </c>
      <c r="J1814" t="s">
        <v>393</v>
      </c>
      <c r="K1814">
        <v>77</v>
      </c>
      <c r="L1814">
        <v>2</v>
      </c>
      <c r="M1814">
        <v>79</v>
      </c>
      <c r="N1814">
        <v>0</v>
      </c>
      <c r="O1814">
        <v>0</v>
      </c>
      <c r="P1814">
        <v>0</v>
      </c>
      <c r="Q1814">
        <v>0</v>
      </c>
    </row>
    <row r="1815" spans="3:17" hidden="1">
      <c r="C1815">
        <v>70</v>
      </c>
      <c r="D1815" t="s">
        <v>342</v>
      </c>
      <c r="E1815">
        <v>15081933</v>
      </c>
      <c r="F1815">
        <v>8</v>
      </c>
      <c r="G1815" t="s">
        <v>483</v>
      </c>
      <c r="H1815" t="s">
        <v>8</v>
      </c>
      <c r="I1815">
        <v>933</v>
      </c>
      <c r="J1815" t="s">
        <v>394</v>
      </c>
      <c r="K1815">
        <v>65</v>
      </c>
      <c r="L1815">
        <v>2</v>
      </c>
      <c r="M1815">
        <v>67</v>
      </c>
      <c r="N1815">
        <v>0</v>
      </c>
      <c r="O1815">
        <v>0</v>
      </c>
      <c r="P1815">
        <v>0</v>
      </c>
      <c r="Q1815">
        <v>0</v>
      </c>
    </row>
    <row r="1816" spans="3:17" hidden="1"/>
    <row r="1817" spans="3:17">
      <c r="C1817">
        <v>70</v>
      </c>
      <c r="D1817" t="s">
        <v>342</v>
      </c>
      <c r="E1817">
        <v>15110774</v>
      </c>
      <c r="F1817">
        <v>11</v>
      </c>
      <c r="G1817" t="s">
        <v>484</v>
      </c>
      <c r="H1817" t="s">
        <v>516</v>
      </c>
      <c r="I1817">
        <v>774</v>
      </c>
      <c r="J1817" t="s">
        <v>215</v>
      </c>
    </row>
    <row r="1818" spans="3:17" hidden="1"/>
    <row r="1819" spans="3:17">
      <c r="C1819">
        <v>70</v>
      </c>
      <c r="D1819" t="s">
        <v>342</v>
      </c>
      <c r="E1819">
        <v>15120827</v>
      </c>
      <c r="F1819">
        <v>12</v>
      </c>
      <c r="G1819" t="s">
        <v>485</v>
      </c>
      <c r="H1819" t="s">
        <v>521</v>
      </c>
      <c r="I1819">
        <v>827</v>
      </c>
      <c r="J1819" t="s">
        <v>395</v>
      </c>
    </row>
    <row r="1820" spans="3:17">
      <c r="C1820">
        <v>70</v>
      </c>
      <c r="D1820" t="s">
        <v>342</v>
      </c>
      <c r="E1820">
        <v>15140727</v>
      </c>
      <c r="F1820">
        <v>14</v>
      </c>
      <c r="G1820" t="s">
        <v>453</v>
      </c>
      <c r="H1820" t="s">
        <v>510</v>
      </c>
      <c r="I1820">
        <v>727</v>
      </c>
      <c r="J1820" t="s">
        <v>453</v>
      </c>
    </row>
    <row r="1821" spans="3:17">
      <c r="C1821">
        <v>70</v>
      </c>
      <c r="D1821" t="s">
        <v>342</v>
      </c>
      <c r="E1821">
        <v>15150724</v>
      </c>
      <c r="F1821">
        <v>15</v>
      </c>
      <c r="G1821" t="s">
        <v>486</v>
      </c>
      <c r="H1821" t="s">
        <v>509</v>
      </c>
      <c r="I1821">
        <v>724</v>
      </c>
      <c r="J1821" t="s">
        <v>507</v>
      </c>
    </row>
    <row r="1822" spans="3:17">
      <c r="C1822">
        <v>70</v>
      </c>
      <c r="D1822" t="s">
        <v>342</v>
      </c>
      <c r="E1822">
        <v>15160724</v>
      </c>
      <c r="F1822">
        <v>16</v>
      </c>
      <c r="G1822" t="s">
        <v>487</v>
      </c>
      <c r="H1822" t="s">
        <v>509</v>
      </c>
      <c r="I1822">
        <v>724</v>
      </c>
      <c r="J1822" t="s">
        <v>506</v>
      </c>
    </row>
    <row r="1823" spans="3:17" hidden="1">
      <c r="C1823">
        <v>70</v>
      </c>
      <c r="D1823" t="s">
        <v>342</v>
      </c>
      <c r="E1823">
        <v>15170730</v>
      </c>
      <c r="F1823">
        <v>17</v>
      </c>
      <c r="G1823" t="s">
        <v>488</v>
      </c>
      <c r="H1823" t="s">
        <v>28</v>
      </c>
      <c r="I1823">
        <v>730</v>
      </c>
      <c r="J1823" t="s">
        <v>422</v>
      </c>
      <c r="K1823">
        <v>60</v>
      </c>
      <c r="L1823">
        <v>2</v>
      </c>
      <c r="M1823">
        <v>62</v>
      </c>
      <c r="N1823">
        <v>0</v>
      </c>
      <c r="O1823">
        <v>0</v>
      </c>
      <c r="P1823">
        <v>0</v>
      </c>
      <c r="Q1823">
        <v>0</v>
      </c>
    </row>
    <row r="1824" spans="3:17" hidden="1">
      <c r="C1824">
        <v>70</v>
      </c>
      <c r="D1824" t="s">
        <v>342</v>
      </c>
      <c r="E1824">
        <v>15170830</v>
      </c>
      <c r="F1824">
        <v>17</v>
      </c>
      <c r="G1824" t="s">
        <v>488</v>
      </c>
      <c r="H1824" t="s">
        <v>28</v>
      </c>
      <c r="I1824">
        <v>830</v>
      </c>
      <c r="J1824" t="s">
        <v>423</v>
      </c>
      <c r="K1824">
        <v>77</v>
      </c>
      <c r="L1824">
        <v>2</v>
      </c>
      <c r="M1824">
        <v>79</v>
      </c>
      <c r="N1824">
        <v>0</v>
      </c>
      <c r="O1824">
        <v>0</v>
      </c>
      <c r="P1824">
        <v>0</v>
      </c>
      <c r="Q1824">
        <v>0</v>
      </c>
    </row>
    <row r="1825" spans="3:17" hidden="1">
      <c r="C1825">
        <v>70</v>
      </c>
      <c r="D1825" t="s">
        <v>342</v>
      </c>
      <c r="E1825">
        <v>15170930</v>
      </c>
      <c r="F1825">
        <v>17</v>
      </c>
      <c r="G1825" t="s">
        <v>488</v>
      </c>
      <c r="H1825" t="s">
        <v>28</v>
      </c>
      <c r="I1825">
        <v>930</v>
      </c>
      <c r="J1825" t="s">
        <v>424</v>
      </c>
      <c r="K1825">
        <v>65</v>
      </c>
      <c r="L1825">
        <v>2</v>
      </c>
      <c r="M1825">
        <v>67</v>
      </c>
      <c r="N1825">
        <v>0</v>
      </c>
      <c r="O1825">
        <v>0</v>
      </c>
      <c r="P1825">
        <v>0</v>
      </c>
      <c r="Q1825">
        <v>0</v>
      </c>
    </row>
    <row r="1826" spans="3:17" hidden="1">
      <c r="C1826">
        <v>71</v>
      </c>
      <c r="D1826" t="s">
        <v>76</v>
      </c>
      <c r="E1826">
        <v>15010729</v>
      </c>
      <c r="F1826">
        <v>1</v>
      </c>
      <c r="G1826" t="s">
        <v>476</v>
      </c>
      <c r="H1826" t="s">
        <v>28</v>
      </c>
      <c r="I1826">
        <v>729</v>
      </c>
      <c r="J1826" t="s">
        <v>198</v>
      </c>
      <c r="K1826">
        <v>70</v>
      </c>
      <c r="L1826">
        <v>0</v>
      </c>
      <c r="M1826">
        <v>70</v>
      </c>
      <c r="N1826">
        <v>0</v>
      </c>
      <c r="O1826">
        <v>0</v>
      </c>
      <c r="P1826">
        <v>0</v>
      </c>
      <c r="Q1826">
        <v>0</v>
      </c>
    </row>
    <row r="1827" spans="3:17" hidden="1">
      <c r="C1827">
        <v>71</v>
      </c>
      <c r="D1827" t="s">
        <v>76</v>
      </c>
      <c r="E1827">
        <v>15010829</v>
      </c>
      <c r="F1827">
        <v>1</v>
      </c>
      <c r="G1827" t="s">
        <v>476</v>
      </c>
      <c r="H1827" t="s">
        <v>28</v>
      </c>
      <c r="I1827">
        <v>829</v>
      </c>
      <c r="J1827" t="s">
        <v>199</v>
      </c>
      <c r="K1827">
        <v>36</v>
      </c>
      <c r="L1827">
        <v>0</v>
      </c>
      <c r="M1827">
        <v>36</v>
      </c>
      <c r="N1827">
        <v>0</v>
      </c>
      <c r="O1827">
        <v>0</v>
      </c>
      <c r="P1827">
        <v>0</v>
      </c>
      <c r="Q1827">
        <v>0</v>
      </c>
    </row>
    <row r="1828" spans="3:17" hidden="1">
      <c r="C1828">
        <v>71</v>
      </c>
      <c r="D1828" t="s">
        <v>76</v>
      </c>
      <c r="E1828">
        <v>15010929</v>
      </c>
      <c r="F1828">
        <v>1</v>
      </c>
      <c r="G1828" t="s">
        <v>476</v>
      </c>
      <c r="H1828" t="s">
        <v>28</v>
      </c>
      <c r="I1828">
        <v>929</v>
      </c>
      <c r="J1828" t="s">
        <v>200</v>
      </c>
      <c r="K1828">
        <v>52</v>
      </c>
      <c r="L1828">
        <v>0</v>
      </c>
      <c r="M1828">
        <v>52</v>
      </c>
      <c r="N1828">
        <v>0</v>
      </c>
      <c r="O1828">
        <v>0</v>
      </c>
      <c r="P1828">
        <v>0</v>
      </c>
      <c r="Q1828">
        <v>0</v>
      </c>
    </row>
    <row r="1829" spans="3:17">
      <c r="C1829">
        <v>71</v>
      </c>
      <c r="D1829" t="s">
        <v>76</v>
      </c>
      <c r="E1829">
        <v>15020733</v>
      </c>
      <c r="F1829">
        <v>2</v>
      </c>
      <c r="G1829" t="s">
        <v>477</v>
      </c>
      <c r="H1829" t="s">
        <v>511</v>
      </c>
      <c r="I1829">
        <v>733</v>
      </c>
      <c r="J1829" t="s">
        <v>452</v>
      </c>
    </row>
    <row r="1830" spans="3:17">
      <c r="C1830">
        <v>71</v>
      </c>
      <c r="D1830" t="s">
        <v>76</v>
      </c>
      <c r="E1830">
        <v>15030728</v>
      </c>
      <c r="F1830">
        <v>3</v>
      </c>
      <c r="G1830" t="s">
        <v>478</v>
      </c>
      <c r="H1830" t="s">
        <v>514</v>
      </c>
      <c r="I1830">
        <v>728</v>
      </c>
      <c r="J1830" t="s">
        <v>311</v>
      </c>
    </row>
    <row r="1831" spans="3:17">
      <c r="C1831">
        <v>71</v>
      </c>
      <c r="D1831" t="s">
        <v>76</v>
      </c>
      <c r="E1831">
        <v>15040733</v>
      </c>
      <c r="F1831">
        <v>4</v>
      </c>
      <c r="G1831" t="s">
        <v>479</v>
      </c>
      <c r="H1831" t="s">
        <v>514</v>
      </c>
      <c r="I1831">
        <v>733</v>
      </c>
      <c r="J1831" t="s">
        <v>257</v>
      </c>
    </row>
    <row r="1832" spans="3:17" hidden="1">
      <c r="C1832">
        <v>71</v>
      </c>
      <c r="D1832" t="s">
        <v>76</v>
      </c>
      <c r="E1832">
        <v>15050933</v>
      </c>
      <c r="F1832">
        <v>5</v>
      </c>
      <c r="G1832" t="s">
        <v>480</v>
      </c>
      <c r="H1832" t="s">
        <v>9</v>
      </c>
      <c r="I1832">
        <v>933</v>
      </c>
      <c r="J1832" t="s">
        <v>204</v>
      </c>
      <c r="K1832">
        <v>52</v>
      </c>
      <c r="L1832">
        <v>0</v>
      </c>
      <c r="M1832">
        <v>52</v>
      </c>
      <c r="N1832">
        <v>0</v>
      </c>
      <c r="O1832">
        <v>0</v>
      </c>
      <c r="P1832">
        <v>0</v>
      </c>
      <c r="Q1832">
        <v>0</v>
      </c>
    </row>
    <row r="1833" spans="3:17">
      <c r="C1833">
        <v>71</v>
      </c>
      <c r="D1833" t="s">
        <v>76</v>
      </c>
      <c r="E1833">
        <v>15060724</v>
      </c>
      <c r="F1833">
        <v>6</v>
      </c>
      <c r="G1833" t="s">
        <v>481</v>
      </c>
      <c r="H1833" t="s">
        <v>512</v>
      </c>
      <c r="I1833">
        <v>724</v>
      </c>
      <c r="J1833" t="s">
        <v>205</v>
      </c>
    </row>
    <row r="1834" spans="3:17" hidden="1">
      <c r="C1834">
        <v>71</v>
      </c>
      <c r="D1834" t="s">
        <v>76</v>
      </c>
      <c r="E1834">
        <v>15070734</v>
      </c>
      <c r="F1834">
        <v>7</v>
      </c>
      <c r="G1834" t="s">
        <v>482</v>
      </c>
      <c r="H1834" t="s">
        <v>284</v>
      </c>
      <c r="I1834">
        <v>734</v>
      </c>
      <c r="J1834" t="s">
        <v>274</v>
      </c>
      <c r="K1834">
        <v>70</v>
      </c>
      <c r="L1834">
        <v>0</v>
      </c>
      <c r="M1834">
        <v>70</v>
      </c>
      <c r="N1834">
        <v>0</v>
      </c>
      <c r="O1834">
        <v>0</v>
      </c>
      <c r="P1834">
        <v>0</v>
      </c>
      <c r="Q1834">
        <v>0</v>
      </c>
    </row>
    <row r="1835" spans="3:17" hidden="1">
      <c r="C1835">
        <v>71</v>
      </c>
      <c r="D1835" t="s">
        <v>76</v>
      </c>
      <c r="E1835">
        <v>15070834</v>
      </c>
      <c r="F1835">
        <v>7</v>
      </c>
      <c r="G1835" t="s">
        <v>482</v>
      </c>
      <c r="H1835" t="s">
        <v>284</v>
      </c>
      <c r="I1835">
        <v>834</v>
      </c>
      <c r="J1835" t="s">
        <v>275</v>
      </c>
      <c r="K1835">
        <v>36</v>
      </c>
      <c r="L1835">
        <v>0</v>
      </c>
      <c r="M1835">
        <v>36</v>
      </c>
      <c r="N1835">
        <v>0</v>
      </c>
      <c r="O1835">
        <v>0</v>
      </c>
      <c r="P1835">
        <v>0</v>
      </c>
      <c r="Q1835">
        <v>0</v>
      </c>
    </row>
    <row r="1836" spans="3:17" hidden="1">
      <c r="C1836">
        <v>71</v>
      </c>
      <c r="D1836" t="s">
        <v>76</v>
      </c>
      <c r="E1836">
        <v>15070934</v>
      </c>
      <c r="F1836">
        <v>7</v>
      </c>
      <c r="G1836" t="s">
        <v>482</v>
      </c>
      <c r="H1836" t="s">
        <v>284</v>
      </c>
      <c r="I1836">
        <v>934</v>
      </c>
      <c r="J1836" t="s">
        <v>276</v>
      </c>
      <c r="K1836">
        <v>52</v>
      </c>
      <c r="L1836">
        <v>0</v>
      </c>
      <c r="M1836">
        <v>52</v>
      </c>
      <c r="N1836">
        <v>0</v>
      </c>
      <c r="O1836">
        <v>0</v>
      </c>
      <c r="P1836">
        <v>0</v>
      </c>
      <c r="Q1836">
        <v>0</v>
      </c>
    </row>
    <row r="1837" spans="3:17" hidden="1">
      <c r="C1837">
        <v>71</v>
      </c>
      <c r="D1837" t="s">
        <v>76</v>
      </c>
      <c r="E1837">
        <v>15080732</v>
      </c>
      <c r="F1837">
        <v>8</v>
      </c>
      <c r="G1837" t="s">
        <v>483</v>
      </c>
      <c r="H1837" t="s">
        <v>8</v>
      </c>
      <c r="I1837">
        <v>732</v>
      </c>
      <c r="J1837" t="s">
        <v>389</v>
      </c>
      <c r="K1837">
        <v>70</v>
      </c>
      <c r="L1837">
        <v>0</v>
      </c>
      <c r="M1837">
        <v>70</v>
      </c>
      <c r="N1837">
        <v>0</v>
      </c>
      <c r="O1837">
        <v>0</v>
      </c>
      <c r="P1837">
        <v>0</v>
      </c>
      <c r="Q1837">
        <v>0</v>
      </c>
    </row>
    <row r="1838" spans="3:17" hidden="1">
      <c r="C1838">
        <v>71</v>
      </c>
      <c r="D1838" t="s">
        <v>76</v>
      </c>
      <c r="E1838">
        <v>15080832</v>
      </c>
      <c r="F1838">
        <v>8</v>
      </c>
      <c r="G1838" t="s">
        <v>483</v>
      </c>
      <c r="H1838" t="s">
        <v>8</v>
      </c>
      <c r="I1838">
        <v>832</v>
      </c>
      <c r="J1838" t="s">
        <v>390</v>
      </c>
      <c r="K1838">
        <v>36</v>
      </c>
      <c r="L1838">
        <v>0</v>
      </c>
      <c r="M1838">
        <v>36</v>
      </c>
      <c r="N1838">
        <v>0</v>
      </c>
      <c r="O1838">
        <v>0</v>
      </c>
      <c r="P1838">
        <v>0</v>
      </c>
      <c r="Q1838">
        <v>0</v>
      </c>
    </row>
    <row r="1839" spans="3:17" hidden="1">
      <c r="C1839">
        <v>71</v>
      </c>
      <c r="D1839" t="s">
        <v>76</v>
      </c>
      <c r="E1839">
        <v>15080932</v>
      </c>
      <c r="F1839">
        <v>8</v>
      </c>
      <c r="G1839" t="s">
        <v>483</v>
      </c>
      <c r="H1839" t="s">
        <v>8</v>
      </c>
      <c r="I1839">
        <v>932</v>
      </c>
      <c r="J1839" t="s">
        <v>391</v>
      </c>
      <c r="K1839">
        <v>52</v>
      </c>
      <c r="L1839">
        <v>0</v>
      </c>
      <c r="M1839">
        <v>52</v>
      </c>
      <c r="N1839">
        <v>0</v>
      </c>
      <c r="O1839">
        <v>0</v>
      </c>
      <c r="P1839">
        <v>0</v>
      </c>
      <c r="Q1839">
        <v>0</v>
      </c>
    </row>
    <row r="1840" spans="3:17" hidden="1">
      <c r="C1840">
        <v>71</v>
      </c>
      <c r="D1840" t="s">
        <v>76</v>
      </c>
      <c r="E1840">
        <v>15081733</v>
      </c>
      <c r="F1840">
        <v>8</v>
      </c>
      <c r="G1840" t="s">
        <v>483</v>
      </c>
      <c r="H1840" t="s">
        <v>8</v>
      </c>
      <c r="I1840">
        <v>733</v>
      </c>
      <c r="J1840" t="s">
        <v>392</v>
      </c>
      <c r="K1840">
        <v>70</v>
      </c>
      <c r="L1840">
        <v>0</v>
      </c>
      <c r="M1840">
        <v>70</v>
      </c>
      <c r="N1840">
        <v>0</v>
      </c>
      <c r="O1840">
        <v>0</v>
      </c>
      <c r="P1840">
        <v>0</v>
      </c>
      <c r="Q1840">
        <v>0</v>
      </c>
    </row>
    <row r="1841" spans="3:17" hidden="1">
      <c r="C1841">
        <v>71</v>
      </c>
      <c r="D1841" t="s">
        <v>76</v>
      </c>
      <c r="E1841">
        <v>15081833</v>
      </c>
      <c r="F1841">
        <v>8</v>
      </c>
      <c r="G1841" t="s">
        <v>483</v>
      </c>
      <c r="H1841" t="s">
        <v>8</v>
      </c>
      <c r="I1841">
        <v>833</v>
      </c>
      <c r="J1841" t="s">
        <v>393</v>
      </c>
      <c r="K1841">
        <v>36</v>
      </c>
      <c r="L1841">
        <v>0</v>
      </c>
      <c r="M1841">
        <v>36</v>
      </c>
      <c r="N1841">
        <v>0</v>
      </c>
      <c r="O1841">
        <v>0</v>
      </c>
      <c r="P1841">
        <v>0</v>
      </c>
      <c r="Q1841">
        <v>0</v>
      </c>
    </row>
    <row r="1842" spans="3:17" hidden="1">
      <c r="C1842">
        <v>71</v>
      </c>
      <c r="D1842" t="s">
        <v>76</v>
      </c>
      <c r="E1842">
        <v>15081933</v>
      </c>
      <c r="F1842">
        <v>8</v>
      </c>
      <c r="G1842" t="s">
        <v>483</v>
      </c>
      <c r="H1842" t="s">
        <v>8</v>
      </c>
      <c r="I1842">
        <v>933</v>
      </c>
      <c r="J1842" t="s">
        <v>394</v>
      </c>
      <c r="K1842">
        <v>52</v>
      </c>
      <c r="L1842">
        <v>0</v>
      </c>
      <c r="M1842">
        <v>52</v>
      </c>
      <c r="N1842">
        <v>0</v>
      </c>
      <c r="O1842">
        <v>0</v>
      </c>
      <c r="P1842">
        <v>0</v>
      </c>
      <c r="Q1842">
        <v>0</v>
      </c>
    </row>
    <row r="1843" spans="3:17" hidden="1"/>
    <row r="1844" spans="3:17">
      <c r="C1844">
        <v>71</v>
      </c>
      <c r="D1844" t="s">
        <v>76</v>
      </c>
      <c r="E1844">
        <v>15110773</v>
      </c>
      <c r="F1844">
        <v>11</v>
      </c>
      <c r="G1844" t="s">
        <v>484</v>
      </c>
      <c r="H1844" t="s">
        <v>520</v>
      </c>
      <c r="I1844">
        <v>773</v>
      </c>
      <c r="J1844" t="s">
        <v>253</v>
      </c>
    </row>
    <row r="1845" spans="3:17" hidden="1"/>
    <row r="1846" spans="3:17">
      <c r="C1846">
        <v>71</v>
      </c>
      <c r="D1846" t="s">
        <v>76</v>
      </c>
      <c r="E1846">
        <v>15120827</v>
      </c>
      <c r="F1846">
        <v>12</v>
      </c>
      <c r="G1846" t="s">
        <v>485</v>
      </c>
      <c r="H1846" t="s">
        <v>521</v>
      </c>
      <c r="I1846">
        <v>827</v>
      </c>
      <c r="J1846" t="s">
        <v>395</v>
      </c>
    </row>
    <row r="1847" spans="3:17">
      <c r="C1847">
        <v>71</v>
      </c>
      <c r="D1847" t="s">
        <v>76</v>
      </c>
      <c r="E1847">
        <v>15140727</v>
      </c>
      <c r="F1847">
        <v>14</v>
      </c>
      <c r="G1847" t="s">
        <v>453</v>
      </c>
      <c r="H1847" t="s">
        <v>510</v>
      </c>
      <c r="I1847">
        <v>727</v>
      </c>
      <c r="J1847" t="s">
        <v>453</v>
      </c>
    </row>
    <row r="1848" spans="3:17">
      <c r="C1848">
        <v>71</v>
      </c>
      <c r="D1848" t="s">
        <v>76</v>
      </c>
      <c r="E1848">
        <v>15150724</v>
      </c>
      <c r="F1848">
        <v>15</v>
      </c>
      <c r="G1848" t="s">
        <v>486</v>
      </c>
      <c r="H1848" t="s">
        <v>509</v>
      </c>
      <c r="I1848">
        <v>724</v>
      </c>
      <c r="J1848" t="s">
        <v>507</v>
      </c>
    </row>
    <row r="1849" spans="3:17">
      <c r="C1849">
        <v>71</v>
      </c>
      <c r="D1849" t="s">
        <v>76</v>
      </c>
      <c r="E1849">
        <v>15160725</v>
      </c>
      <c r="F1849">
        <v>16</v>
      </c>
      <c r="G1849" t="s">
        <v>487</v>
      </c>
      <c r="H1849" t="s">
        <v>519</v>
      </c>
      <c r="I1849">
        <v>725</v>
      </c>
      <c r="J1849" t="s">
        <v>445</v>
      </c>
    </row>
    <row r="1850" spans="3:17" hidden="1">
      <c r="C1850">
        <v>71</v>
      </c>
      <c r="D1850" t="s">
        <v>76</v>
      </c>
      <c r="E1850">
        <v>15170730</v>
      </c>
      <c r="F1850">
        <v>17</v>
      </c>
      <c r="G1850" t="s">
        <v>488</v>
      </c>
      <c r="H1850" t="s">
        <v>28</v>
      </c>
      <c r="I1850">
        <v>730</v>
      </c>
      <c r="J1850" t="s">
        <v>422</v>
      </c>
      <c r="K1850">
        <v>70</v>
      </c>
      <c r="L1850">
        <v>0</v>
      </c>
      <c r="M1850">
        <v>70</v>
      </c>
      <c r="N1850">
        <v>0</v>
      </c>
      <c r="O1850">
        <v>0</v>
      </c>
      <c r="P1850">
        <v>0</v>
      </c>
      <c r="Q1850">
        <v>0</v>
      </c>
    </row>
    <row r="1851" spans="3:17" hidden="1">
      <c r="C1851">
        <v>71</v>
      </c>
      <c r="D1851" t="s">
        <v>76</v>
      </c>
      <c r="E1851">
        <v>15170830</v>
      </c>
      <c r="F1851">
        <v>17</v>
      </c>
      <c r="G1851" t="s">
        <v>488</v>
      </c>
      <c r="H1851" t="s">
        <v>28</v>
      </c>
      <c r="I1851">
        <v>830</v>
      </c>
      <c r="J1851" t="s">
        <v>423</v>
      </c>
      <c r="K1851">
        <v>36</v>
      </c>
      <c r="L1851">
        <v>0</v>
      </c>
      <c r="M1851">
        <v>36</v>
      </c>
      <c r="N1851">
        <v>0</v>
      </c>
      <c r="O1851">
        <v>0</v>
      </c>
      <c r="P1851">
        <v>0</v>
      </c>
      <c r="Q1851">
        <v>0</v>
      </c>
    </row>
    <row r="1852" spans="3:17" hidden="1">
      <c r="C1852">
        <v>71</v>
      </c>
      <c r="D1852" t="s">
        <v>76</v>
      </c>
      <c r="E1852">
        <v>15170930</v>
      </c>
      <c r="F1852">
        <v>17</v>
      </c>
      <c r="G1852" t="s">
        <v>488</v>
      </c>
      <c r="H1852" t="s">
        <v>28</v>
      </c>
      <c r="I1852">
        <v>930</v>
      </c>
      <c r="J1852" t="s">
        <v>424</v>
      </c>
      <c r="K1852">
        <v>52</v>
      </c>
      <c r="L1852">
        <v>0</v>
      </c>
      <c r="M1852">
        <v>52</v>
      </c>
      <c r="N1852">
        <v>0</v>
      </c>
      <c r="O1852">
        <v>0</v>
      </c>
      <c r="P1852">
        <v>0</v>
      </c>
      <c r="Q1852">
        <v>0</v>
      </c>
    </row>
    <row r="1853" spans="3:17" hidden="1">
      <c r="C1853">
        <v>71</v>
      </c>
      <c r="D1853" t="s">
        <v>76</v>
      </c>
      <c r="E1853">
        <v>15180725</v>
      </c>
      <c r="F1853">
        <v>18</v>
      </c>
      <c r="G1853" t="s">
        <v>489</v>
      </c>
      <c r="H1853" t="s">
        <v>9</v>
      </c>
      <c r="I1853">
        <v>725</v>
      </c>
      <c r="J1853" t="s">
        <v>425</v>
      </c>
      <c r="K1853">
        <v>70</v>
      </c>
      <c r="L1853">
        <v>0</v>
      </c>
      <c r="M1853">
        <v>70</v>
      </c>
      <c r="N1853">
        <v>0</v>
      </c>
      <c r="O1853">
        <v>0</v>
      </c>
      <c r="P1853">
        <v>0</v>
      </c>
      <c r="Q1853">
        <v>0</v>
      </c>
    </row>
    <row r="1854" spans="3:17" hidden="1">
      <c r="C1854">
        <v>71</v>
      </c>
      <c r="D1854" t="s">
        <v>76</v>
      </c>
      <c r="E1854">
        <v>15180825</v>
      </c>
      <c r="F1854">
        <v>18</v>
      </c>
      <c r="G1854" t="s">
        <v>489</v>
      </c>
      <c r="H1854" t="s">
        <v>9</v>
      </c>
      <c r="I1854">
        <v>825</v>
      </c>
      <c r="J1854" t="s">
        <v>426</v>
      </c>
      <c r="K1854">
        <v>36</v>
      </c>
      <c r="L1854">
        <v>0</v>
      </c>
      <c r="M1854">
        <v>36</v>
      </c>
      <c r="N1854">
        <v>0</v>
      </c>
      <c r="O1854">
        <v>0</v>
      </c>
      <c r="P1854">
        <v>0</v>
      </c>
      <c r="Q1854">
        <v>0</v>
      </c>
    </row>
    <row r="1855" spans="3:17" hidden="1">
      <c r="C1855">
        <v>71</v>
      </c>
      <c r="D1855" t="s">
        <v>76</v>
      </c>
      <c r="E1855">
        <v>15180925</v>
      </c>
      <c r="F1855">
        <v>18</v>
      </c>
      <c r="G1855" t="s">
        <v>489</v>
      </c>
      <c r="H1855" t="s">
        <v>9</v>
      </c>
      <c r="I1855">
        <v>925</v>
      </c>
      <c r="J1855" t="s">
        <v>427</v>
      </c>
      <c r="K1855">
        <v>52</v>
      </c>
      <c r="L1855">
        <v>0</v>
      </c>
      <c r="M1855">
        <v>52</v>
      </c>
      <c r="N1855">
        <v>0</v>
      </c>
      <c r="O1855">
        <v>0</v>
      </c>
      <c r="P1855">
        <v>0</v>
      </c>
      <c r="Q1855">
        <v>0</v>
      </c>
    </row>
    <row r="1856" spans="3:17" hidden="1">
      <c r="C1856">
        <v>71</v>
      </c>
      <c r="D1856" t="s">
        <v>76</v>
      </c>
      <c r="E1856">
        <v>15181726</v>
      </c>
      <c r="F1856">
        <v>18</v>
      </c>
      <c r="G1856" t="s">
        <v>489</v>
      </c>
      <c r="H1856" t="s">
        <v>9</v>
      </c>
      <c r="I1856">
        <v>726</v>
      </c>
      <c r="J1856" t="s">
        <v>226</v>
      </c>
      <c r="K1856">
        <v>70</v>
      </c>
      <c r="L1856">
        <v>0</v>
      </c>
      <c r="M1856">
        <v>70</v>
      </c>
      <c r="N1856">
        <v>0</v>
      </c>
      <c r="O1856">
        <v>0</v>
      </c>
      <c r="P1856">
        <v>0</v>
      </c>
      <c r="Q1856">
        <v>0</v>
      </c>
    </row>
    <row r="1857" spans="3:17" hidden="1">
      <c r="C1857">
        <v>71</v>
      </c>
      <c r="D1857" t="s">
        <v>76</v>
      </c>
      <c r="E1857">
        <v>15181826</v>
      </c>
      <c r="F1857">
        <v>18</v>
      </c>
      <c r="G1857" t="s">
        <v>489</v>
      </c>
      <c r="H1857" t="s">
        <v>9</v>
      </c>
      <c r="I1857">
        <v>826</v>
      </c>
      <c r="J1857" t="s">
        <v>227</v>
      </c>
      <c r="K1857">
        <v>36</v>
      </c>
      <c r="L1857">
        <v>0</v>
      </c>
      <c r="M1857">
        <v>36</v>
      </c>
      <c r="N1857">
        <v>0</v>
      </c>
      <c r="O1857">
        <v>0</v>
      </c>
      <c r="P1857">
        <v>0</v>
      </c>
      <c r="Q1857">
        <v>0</v>
      </c>
    </row>
    <row r="1858" spans="3:17" hidden="1">
      <c r="C1858">
        <v>71</v>
      </c>
      <c r="D1858" t="s">
        <v>76</v>
      </c>
      <c r="E1858">
        <v>15181926</v>
      </c>
      <c r="F1858">
        <v>18</v>
      </c>
      <c r="G1858" t="s">
        <v>489</v>
      </c>
      <c r="H1858" t="s">
        <v>9</v>
      </c>
      <c r="I1858">
        <v>926</v>
      </c>
      <c r="J1858" t="s">
        <v>228</v>
      </c>
      <c r="K1858">
        <v>52</v>
      </c>
      <c r="L1858">
        <v>0</v>
      </c>
      <c r="M1858">
        <v>52</v>
      </c>
      <c r="N1858">
        <v>0</v>
      </c>
      <c r="O1858">
        <v>0</v>
      </c>
      <c r="P1858">
        <v>0</v>
      </c>
      <c r="Q1858">
        <v>0</v>
      </c>
    </row>
    <row r="1859" spans="3:17" hidden="1">
      <c r="C1859">
        <v>72</v>
      </c>
      <c r="D1859" t="s">
        <v>343</v>
      </c>
      <c r="E1859">
        <v>15010729</v>
      </c>
      <c r="F1859">
        <v>1</v>
      </c>
      <c r="G1859" t="s">
        <v>476</v>
      </c>
      <c r="H1859" t="s">
        <v>28</v>
      </c>
      <c r="I1859">
        <v>729</v>
      </c>
      <c r="J1859" t="s">
        <v>198</v>
      </c>
      <c r="K1859">
        <v>240</v>
      </c>
      <c r="L1859">
        <v>3</v>
      </c>
      <c r="M1859">
        <v>243</v>
      </c>
      <c r="N1859">
        <v>0</v>
      </c>
      <c r="O1859">
        <v>0</v>
      </c>
      <c r="P1859">
        <v>0</v>
      </c>
      <c r="Q1859">
        <v>0</v>
      </c>
    </row>
    <row r="1860" spans="3:17" hidden="1">
      <c r="C1860">
        <v>72</v>
      </c>
      <c r="D1860" t="s">
        <v>343</v>
      </c>
      <c r="E1860">
        <v>15010829</v>
      </c>
      <c r="F1860">
        <v>1</v>
      </c>
      <c r="G1860" t="s">
        <v>476</v>
      </c>
      <c r="H1860" t="s">
        <v>28</v>
      </c>
      <c r="I1860">
        <v>829</v>
      </c>
      <c r="J1860" t="s">
        <v>199</v>
      </c>
      <c r="K1860">
        <v>238</v>
      </c>
      <c r="L1860">
        <v>3</v>
      </c>
      <c r="M1860">
        <v>241</v>
      </c>
      <c r="N1860">
        <v>0</v>
      </c>
      <c r="O1860">
        <v>0</v>
      </c>
      <c r="P1860">
        <v>0</v>
      </c>
      <c r="Q1860">
        <v>0</v>
      </c>
    </row>
    <row r="1861" spans="3:17" hidden="1">
      <c r="C1861">
        <v>72</v>
      </c>
      <c r="D1861" t="s">
        <v>343</v>
      </c>
      <c r="E1861">
        <v>15010929</v>
      </c>
      <c r="F1861">
        <v>1</v>
      </c>
      <c r="G1861" t="s">
        <v>476</v>
      </c>
      <c r="H1861" t="s">
        <v>28</v>
      </c>
      <c r="I1861">
        <v>929</v>
      </c>
      <c r="J1861" t="s">
        <v>200</v>
      </c>
      <c r="K1861">
        <v>236</v>
      </c>
      <c r="L1861">
        <v>3</v>
      </c>
      <c r="M1861">
        <v>239</v>
      </c>
      <c r="N1861">
        <v>0</v>
      </c>
      <c r="O1861">
        <v>0</v>
      </c>
      <c r="P1861">
        <v>0</v>
      </c>
      <c r="Q1861">
        <v>0</v>
      </c>
    </row>
    <row r="1862" spans="3:17">
      <c r="C1862">
        <v>72</v>
      </c>
      <c r="D1862" t="s">
        <v>343</v>
      </c>
      <c r="E1862">
        <v>15020735</v>
      </c>
      <c r="F1862">
        <v>2</v>
      </c>
      <c r="G1862" t="s">
        <v>477</v>
      </c>
      <c r="H1862" t="s">
        <v>521</v>
      </c>
      <c r="I1862">
        <v>735</v>
      </c>
      <c r="J1862" t="s">
        <v>437</v>
      </c>
    </row>
    <row r="1863" spans="3:17">
      <c r="C1863">
        <v>72</v>
      </c>
      <c r="D1863" t="s">
        <v>343</v>
      </c>
      <c r="E1863">
        <v>15030727</v>
      </c>
      <c r="F1863">
        <v>3</v>
      </c>
      <c r="G1863" t="s">
        <v>478</v>
      </c>
      <c r="H1863" t="s">
        <v>512</v>
      </c>
      <c r="I1863">
        <v>727</v>
      </c>
      <c r="J1863" t="s">
        <v>500</v>
      </c>
    </row>
    <row r="1864" spans="3:17">
      <c r="C1864">
        <v>72</v>
      </c>
      <c r="D1864" t="s">
        <v>343</v>
      </c>
      <c r="E1864">
        <v>15040730</v>
      </c>
      <c r="F1864">
        <v>4</v>
      </c>
      <c r="G1864" t="s">
        <v>479</v>
      </c>
      <c r="H1864" t="s">
        <v>520</v>
      </c>
      <c r="I1864">
        <v>730</v>
      </c>
      <c r="J1864" t="s">
        <v>292</v>
      </c>
    </row>
    <row r="1865" spans="3:17" hidden="1">
      <c r="C1865">
        <v>72</v>
      </c>
      <c r="D1865" t="s">
        <v>343</v>
      </c>
      <c r="E1865">
        <v>15050930</v>
      </c>
      <c r="F1865">
        <v>5</v>
      </c>
      <c r="G1865" t="s">
        <v>480</v>
      </c>
      <c r="H1865" t="s">
        <v>6</v>
      </c>
      <c r="I1865">
        <v>930</v>
      </c>
      <c r="J1865" t="s">
        <v>267</v>
      </c>
      <c r="K1865">
        <v>236</v>
      </c>
      <c r="L1865">
        <v>3</v>
      </c>
      <c r="M1865">
        <v>239</v>
      </c>
      <c r="N1865">
        <v>0</v>
      </c>
      <c r="O1865">
        <v>0</v>
      </c>
      <c r="P1865">
        <v>0</v>
      </c>
      <c r="Q1865">
        <v>0</v>
      </c>
    </row>
    <row r="1866" spans="3:17">
      <c r="C1866">
        <v>72</v>
      </c>
      <c r="D1866" t="s">
        <v>343</v>
      </c>
      <c r="E1866">
        <v>15060724</v>
      </c>
      <c r="F1866">
        <v>6</v>
      </c>
      <c r="G1866" t="s">
        <v>481</v>
      </c>
      <c r="H1866" t="s">
        <v>512</v>
      </c>
      <c r="I1866">
        <v>724</v>
      </c>
      <c r="J1866" t="s">
        <v>205</v>
      </c>
    </row>
    <row r="1867" spans="3:17" hidden="1">
      <c r="C1867">
        <v>72</v>
      </c>
      <c r="D1867" t="s">
        <v>343</v>
      </c>
      <c r="E1867">
        <v>15070734</v>
      </c>
      <c r="F1867">
        <v>7</v>
      </c>
      <c r="G1867" t="s">
        <v>482</v>
      </c>
      <c r="H1867" t="s">
        <v>284</v>
      </c>
      <c r="I1867">
        <v>734</v>
      </c>
      <c r="J1867" t="s">
        <v>274</v>
      </c>
      <c r="K1867">
        <v>240</v>
      </c>
      <c r="L1867">
        <v>3</v>
      </c>
      <c r="M1867">
        <v>243</v>
      </c>
      <c r="N1867">
        <v>0</v>
      </c>
      <c r="O1867">
        <v>0</v>
      </c>
      <c r="P1867">
        <v>0</v>
      </c>
      <c r="Q1867">
        <v>0</v>
      </c>
    </row>
    <row r="1868" spans="3:17" hidden="1">
      <c r="C1868">
        <v>72</v>
      </c>
      <c r="D1868" t="s">
        <v>343</v>
      </c>
      <c r="E1868">
        <v>15070834</v>
      </c>
      <c r="F1868">
        <v>7</v>
      </c>
      <c r="G1868" t="s">
        <v>482</v>
      </c>
      <c r="H1868" t="s">
        <v>284</v>
      </c>
      <c r="I1868">
        <v>834</v>
      </c>
      <c r="J1868" t="s">
        <v>275</v>
      </c>
      <c r="K1868">
        <v>238</v>
      </c>
      <c r="L1868">
        <v>3</v>
      </c>
      <c r="M1868">
        <v>241</v>
      </c>
      <c r="N1868">
        <v>0</v>
      </c>
      <c r="O1868">
        <v>0</v>
      </c>
      <c r="P1868">
        <v>0</v>
      </c>
      <c r="Q1868">
        <v>0</v>
      </c>
    </row>
    <row r="1869" spans="3:17" hidden="1">
      <c r="C1869">
        <v>72</v>
      </c>
      <c r="D1869" t="s">
        <v>343</v>
      </c>
      <c r="E1869">
        <v>15070934</v>
      </c>
      <c r="F1869">
        <v>7</v>
      </c>
      <c r="G1869" t="s">
        <v>482</v>
      </c>
      <c r="H1869" t="s">
        <v>284</v>
      </c>
      <c r="I1869">
        <v>934</v>
      </c>
      <c r="J1869" t="s">
        <v>276</v>
      </c>
      <c r="K1869">
        <v>236</v>
      </c>
      <c r="L1869">
        <v>3</v>
      </c>
      <c r="M1869">
        <v>239</v>
      </c>
      <c r="N1869">
        <v>0</v>
      </c>
      <c r="O1869">
        <v>0</v>
      </c>
      <c r="P1869">
        <v>0</v>
      </c>
      <c r="Q1869">
        <v>0</v>
      </c>
    </row>
    <row r="1870" spans="3:17" hidden="1">
      <c r="C1870">
        <v>72</v>
      </c>
      <c r="D1870" t="s">
        <v>343</v>
      </c>
      <c r="E1870">
        <v>15080732</v>
      </c>
      <c r="F1870">
        <v>8</v>
      </c>
      <c r="G1870" t="s">
        <v>483</v>
      </c>
      <c r="H1870" t="s">
        <v>8</v>
      </c>
      <c r="I1870">
        <v>732</v>
      </c>
      <c r="J1870" t="s">
        <v>389</v>
      </c>
      <c r="K1870">
        <v>240</v>
      </c>
      <c r="L1870">
        <v>3</v>
      </c>
      <c r="M1870">
        <v>243</v>
      </c>
      <c r="N1870">
        <v>0</v>
      </c>
      <c r="O1870">
        <v>0</v>
      </c>
      <c r="P1870">
        <v>0</v>
      </c>
      <c r="Q1870">
        <v>0</v>
      </c>
    </row>
    <row r="1871" spans="3:17" hidden="1">
      <c r="C1871">
        <v>72</v>
      </c>
      <c r="D1871" t="s">
        <v>343</v>
      </c>
      <c r="E1871">
        <v>15080832</v>
      </c>
      <c r="F1871">
        <v>8</v>
      </c>
      <c r="G1871" t="s">
        <v>483</v>
      </c>
      <c r="H1871" t="s">
        <v>8</v>
      </c>
      <c r="I1871">
        <v>832</v>
      </c>
      <c r="J1871" t="s">
        <v>390</v>
      </c>
      <c r="K1871">
        <v>238</v>
      </c>
      <c r="L1871">
        <v>3</v>
      </c>
      <c r="M1871">
        <v>241</v>
      </c>
      <c r="N1871">
        <v>0</v>
      </c>
      <c r="O1871">
        <v>0</v>
      </c>
      <c r="P1871">
        <v>0</v>
      </c>
      <c r="Q1871">
        <v>0</v>
      </c>
    </row>
    <row r="1872" spans="3:17" hidden="1">
      <c r="C1872">
        <v>72</v>
      </c>
      <c r="D1872" t="s">
        <v>343</v>
      </c>
      <c r="E1872">
        <v>15080932</v>
      </c>
      <c r="F1872">
        <v>8</v>
      </c>
      <c r="G1872" t="s">
        <v>483</v>
      </c>
      <c r="H1872" t="s">
        <v>8</v>
      </c>
      <c r="I1872">
        <v>932</v>
      </c>
      <c r="J1872" t="s">
        <v>391</v>
      </c>
      <c r="K1872">
        <v>236</v>
      </c>
      <c r="L1872">
        <v>4</v>
      </c>
      <c r="M1872">
        <v>240</v>
      </c>
      <c r="N1872">
        <v>0</v>
      </c>
      <c r="O1872">
        <v>0</v>
      </c>
      <c r="P1872">
        <v>0</v>
      </c>
      <c r="Q1872">
        <v>0</v>
      </c>
    </row>
    <row r="1873" spans="3:17" hidden="1">
      <c r="C1873">
        <v>72</v>
      </c>
      <c r="D1873" t="s">
        <v>343</v>
      </c>
      <c r="E1873">
        <v>15081733</v>
      </c>
      <c r="F1873">
        <v>8</v>
      </c>
      <c r="G1873" t="s">
        <v>483</v>
      </c>
      <c r="H1873" t="s">
        <v>8</v>
      </c>
      <c r="I1873">
        <v>733</v>
      </c>
      <c r="J1873" t="s">
        <v>392</v>
      </c>
      <c r="K1873">
        <v>240</v>
      </c>
      <c r="L1873">
        <v>3</v>
      </c>
      <c r="M1873">
        <v>243</v>
      </c>
      <c r="N1873">
        <v>0</v>
      </c>
      <c r="O1873">
        <v>0</v>
      </c>
      <c r="P1873">
        <v>0</v>
      </c>
      <c r="Q1873">
        <v>0</v>
      </c>
    </row>
    <row r="1874" spans="3:17" hidden="1">
      <c r="C1874">
        <v>72</v>
      </c>
      <c r="D1874" t="s">
        <v>343</v>
      </c>
      <c r="E1874">
        <v>15081833</v>
      </c>
      <c r="F1874">
        <v>8</v>
      </c>
      <c r="G1874" t="s">
        <v>483</v>
      </c>
      <c r="H1874" t="s">
        <v>8</v>
      </c>
      <c r="I1874">
        <v>833</v>
      </c>
      <c r="J1874" t="s">
        <v>393</v>
      </c>
      <c r="K1874">
        <v>238</v>
      </c>
      <c r="L1874">
        <v>3</v>
      </c>
      <c r="M1874">
        <v>241</v>
      </c>
      <c r="N1874">
        <v>0</v>
      </c>
      <c r="O1874">
        <v>0</v>
      </c>
      <c r="P1874">
        <v>0</v>
      </c>
      <c r="Q1874">
        <v>0</v>
      </c>
    </row>
    <row r="1875" spans="3:17" hidden="1">
      <c r="C1875">
        <v>72</v>
      </c>
      <c r="D1875" t="s">
        <v>343</v>
      </c>
      <c r="E1875">
        <v>15081933</v>
      </c>
      <c r="F1875">
        <v>8</v>
      </c>
      <c r="G1875" t="s">
        <v>483</v>
      </c>
      <c r="H1875" t="s">
        <v>8</v>
      </c>
      <c r="I1875">
        <v>933</v>
      </c>
      <c r="J1875" t="s">
        <v>394</v>
      </c>
      <c r="K1875">
        <v>236</v>
      </c>
      <c r="L1875">
        <v>4</v>
      </c>
      <c r="M1875">
        <v>240</v>
      </c>
      <c r="N1875">
        <v>0</v>
      </c>
      <c r="O1875">
        <v>0</v>
      </c>
      <c r="P1875">
        <v>0</v>
      </c>
      <c r="Q1875">
        <v>0</v>
      </c>
    </row>
    <row r="1876" spans="3:17" hidden="1"/>
    <row r="1877" spans="3:17">
      <c r="C1877">
        <v>72</v>
      </c>
      <c r="D1877" t="s">
        <v>343</v>
      </c>
      <c r="E1877">
        <v>15110774</v>
      </c>
      <c r="F1877">
        <v>11</v>
      </c>
      <c r="G1877" t="s">
        <v>484</v>
      </c>
      <c r="H1877" t="s">
        <v>516</v>
      </c>
      <c r="I1877">
        <v>774</v>
      </c>
      <c r="J1877" t="s">
        <v>215</v>
      </c>
    </row>
    <row r="1878" spans="3:17" hidden="1"/>
    <row r="1879" spans="3:17">
      <c r="C1879">
        <v>72</v>
      </c>
      <c r="D1879" t="s">
        <v>343</v>
      </c>
      <c r="E1879">
        <v>15140727</v>
      </c>
      <c r="F1879">
        <v>14</v>
      </c>
      <c r="G1879" t="s">
        <v>453</v>
      </c>
      <c r="H1879" t="s">
        <v>510</v>
      </c>
      <c r="I1879">
        <v>727</v>
      </c>
      <c r="J1879" t="s">
        <v>453</v>
      </c>
    </row>
    <row r="1880" spans="3:17">
      <c r="C1880">
        <v>72</v>
      </c>
      <c r="D1880" t="s">
        <v>343</v>
      </c>
      <c r="E1880">
        <v>15150726</v>
      </c>
      <c r="F1880">
        <v>15</v>
      </c>
      <c r="G1880" t="s">
        <v>486</v>
      </c>
      <c r="H1880" t="s">
        <v>518</v>
      </c>
      <c r="I1880">
        <v>726</v>
      </c>
      <c r="J1880" t="s">
        <v>421</v>
      </c>
    </row>
    <row r="1881" spans="3:17">
      <c r="C1881">
        <v>72</v>
      </c>
      <c r="D1881" t="s">
        <v>343</v>
      </c>
      <c r="E1881">
        <v>15160725</v>
      </c>
      <c r="F1881">
        <v>16</v>
      </c>
      <c r="G1881" t="s">
        <v>487</v>
      </c>
      <c r="H1881" t="s">
        <v>519</v>
      </c>
      <c r="I1881">
        <v>725</v>
      </c>
      <c r="J1881" t="s">
        <v>445</v>
      </c>
    </row>
    <row r="1882" spans="3:17" hidden="1">
      <c r="C1882">
        <v>72</v>
      </c>
      <c r="D1882" t="s">
        <v>343</v>
      </c>
      <c r="E1882">
        <v>15170728</v>
      </c>
      <c r="F1882">
        <v>17</v>
      </c>
      <c r="G1882" t="s">
        <v>488</v>
      </c>
      <c r="H1882" t="s">
        <v>4</v>
      </c>
      <c r="I1882">
        <v>728</v>
      </c>
      <c r="J1882" t="s">
        <v>220</v>
      </c>
      <c r="K1882">
        <v>240</v>
      </c>
      <c r="L1882">
        <v>4</v>
      </c>
      <c r="M1882">
        <v>244</v>
      </c>
      <c r="N1882">
        <v>0</v>
      </c>
      <c r="O1882">
        <v>0</v>
      </c>
      <c r="P1882">
        <v>0</v>
      </c>
      <c r="Q1882">
        <v>0</v>
      </c>
    </row>
    <row r="1883" spans="3:17" hidden="1">
      <c r="C1883">
        <v>72</v>
      </c>
      <c r="D1883" t="s">
        <v>343</v>
      </c>
      <c r="E1883">
        <v>15170828</v>
      </c>
      <c r="F1883">
        <v>17</v>
      </c>
      <c r="G1883" t="s">
        <v>488</v>
      </c>
      <c r="H1883" t="s">
        <v>4</v>
      </c>
      <c r="I1883">
        <v>828</v>
      </c>
      <c r="J1883" t="s">
        <v>221</v>
      </c>
      <c r="K1883">
        <v>238</v>
      </c>
      <c r="L1883">
        <v>4</v>
      </c>
      <c r="M1883">
        <v>242</v>
      </c>
      <c r="N1883">
        <v>0</v>
      </c>
      <c r="O1883">
        <v>0</v>
      </c>
      <c r="P1883">
        <v>0</v>
      </c>
      <c r="Q1883">
        <v>0</v>
      </c>
    </row>
    <row r="1884" spans="3:17" hidden="1">
      <c r="C1884">
        <v>72</v>
      </c>
      <c r="D1884" t="s">
        <v>343</v>
      </c>
      <c r="E1884">
        <v>15170928</v>
      </c>
      <c r="F1884">
        <v>17</v>
      </c>
      <c r="G1884" t="s">
        <v>488</v>
      </c>
      <c r="H1884" t="s">
        <v>4</v>
      </c>
      <c r="I1884">
        <v>928</v>
      </c>
      <c r="J1884" t="s">
        <v>222</v>
      </c>
      <c r="K1884">
        <v>236</v>
      </c>
      <c r="L1884">
        <v>4</v>
      </c>
      <c r="M1884">
        <v>240</v>
      </c>
      <c r="N1884">
        <v>0</v>
      </c>
      <c r="O1884">
        <v>0</v>
      </c>
      <c r="P1884">
        <v>0</v>
      </c>
      <c r="Q1884">
        <v>0</v>
      </c>
    </row>
    <row r="1885" spans="3:17" hidden="1">
      <c r="C1885">
        <v>72</v>
      </c>
      <c r="D1885" t="s">
        <v>343</v>
      </c>
      <c r="E1885">
        <v>15180725</v>
      </c>
      <c r="F1885">
        <v>18</v>
      </c>
      <c r="G1885" t="s">
        <v>489</v>
      </c>
      <c r="H1885" t="s">
        <v>9</v>
      </c>
      <c r="I1885">
        <v>725</v>
      </c>
      <c r="J1885" t="s">
        <v>425</v>
      </c>
      <c r="K1885">
        <v>240</v>
      </c>
      <c r="L1885">
        <v>7</v>
      </c>
      <c r="M1885">
        <v>247</v>
      </c>
      <c r="N1885">
        <v>0</v>
      </c>
      <c r="O1885">
        <v>0</v>
      </c>
      <c r="P1885">
        <v>0</v>
      </c>
      <c r="Q1885">
        <v>0</v>
      </c>
    </row>
    <row r="1886" spans="3:17" hidden="1">
      <c r="C1886">
        <v>72</v>
      </c>
      <c r="D1886" t="s">
        <v>343</v>
      </c>
      <c r="E1886">
        <v>15180825</v>
      </c>
      <c r="F1886">
        <v>18</v>
      </c>
      <c r="G1886" t="s">
        <v>489</v>
      </c>
      <c r="H1886" t="s">
        <v>9</v>
      </c>
      <c r="I1886">
        <v>825</v>
      </c>
      <c r="J1886" t="s">
        <v>426</v>
      </c>
      <c r="K1886">
        <v>238</v>
      </c>
      <c r="L1886">
        <v>7</v>
      </c>
      <c r="M1886">
        <v>245</v>
      </c>
      <c r="N1886">
        <v>0</v>
      </c>
      <c r="O1886">
        <v>0</v>
      </c>
      <c r="P1886">
        <v>0</v>
      </c>
      <c r="Q1886">
        <v>0</v>
      </c>
    </row>
    <row r="1887" spans="3:17" hidden="1">
      <c r="C1887">
        <v>72</v>
      </c>
      <c r="D1887" t="s">
        <v>343</v>
      </c>
      <c r="E1887">
        <v>15180925</v>
      </c>
      <c r="F1887">
        <v>18</v>
      </c>
      <c r="G1887" t="s">
        <v>489</v>
      </c>
      <c r="H1887" t="s">
        <v>9</v>
      </c>
      <c r="I1887">
        <v>925</v>
      </c>
      <c r="J1887" t="s">
        <v>427</v>
      </c>
      <c r="K1887">
        <v>236</v>
      </c>
      <c r="L1887">
        <v>7</v>
      </c>
      <c r="M1887">
        <v>243</v>
      </c>
      <c r="N1887">
        <v>0</v>
      </c>
      <c r="O1887">
        <v>0</v>
      </c>
      <c r="P1887">
        <v>0</v>
      </c>
      <c r="Q1887">
        <v>0</v>
      </c>
    </row>
    <row r="1888" spans="3:17" hidden="1">
      <c r="C1888">
        <v>72</v>
      </c>
      <c r="D1888" t="s">
        <v>343</v>
      </c>
      <c r="E1888">
        <v>15181726</v>
      </c>
      <c r="F1888">
        <v>18</v>
      </c>
      <c r="G1888" t="s">
        <v>489</v>
      </c>
      <c r="H1888" t="s">
        <v>9</v>
      </c>
      <c r="I1888">
        <v>726</v>
      </c>
      <c r="J1888" t="s">
        <v>226</v>
      </c>
      <c r="K1888">
        <v>240</v>
      </c>
      <c r="L1888">
        <v>7</v>
      </c>
      <c r="M1888">
        <v>247</v>
      </c>
      <c r="N1888">
        <v>0</v>
      </c>
      <c r="O1888">
        <v>0</v>
      </c>
      <c r="P1888">
        <v>0</v>
      </c>
      <c r="Q1888">
        <v>0</v>
      </c>
    </row>
    <row r="1889" spans="3:17" hidden="1">
      <c r="C1889">
        <v>72</v>
      </c>
      <c r="D1889" t="s">
        <v>343</v>
      </c>
      <c r="E1889">
        <v>15181826</v>
      </c>
      <c r="F1889">
        <v>18</v>
      </c>
      <c r="G1889" t="s">
        <v>489</v>
      </c>
      <c r="H1889" t="s">
        <v>9</v>
      </c>
      <c r="I1889">
        <v>826</v>
      </c>
      <c r="J1889" t="s">
        <v>227</v>
      </c>
      <c r="K1889">
        <v>238</v>
      </c>
      <c r="L1889">
        <v>7</v>
      </c>
      <c r="M1889">
        <v>245</v>
      </c>
      <c r="N1889">
        <v>0</v>
      </c>
      <c r="O1889">
        <v>0</v>
      </c>
      <c r="P1889">
        <v>0</v>
      </c>
      <c r="Q1889">
        <v>0</v>
      </c>
    </row>
    <row r="1890" spans="3:17" hidden="1">
      <c r="C1890">
        <v>72</v>
      </c>
      <c r="D1890" t="s">
        <v>343</v>
      </c>
      <c r="E1890">
        <v>15181926</v>
      </c>
      <c r="F1890">
        <v>18</v>
      </c>
      <c r="G1890" t="s">
        <v>489</v>
      </c>
      <c r="H1890" t="s">
        <v>9</v>
      </c>
      <c r="I1890">
        <v>926</v>
      </c>
      <c r="J1890" t="s">
        <v>228</v>
      </c>
      <c r="K1890">
        <v>236</v>
      </c>
      <c r="L1890">
        <v>7</v>
      </c>
      <c r="M1890">
        <v>243</v>
      </c>
      <c r="N1890">
        <v>0</v>
      </c>
      <c r="O1890">
        <v>0</v>
      </c>
      <c r="P1890">
        <v>0</v>
      </c>
      <c r="Q1890">
        <v>0</v>
      </c>
    </row>
    <row r="1891" spans="3:17" hidden="1">
      <c r="C1891">
        <v>73</v>
      </c>
      <c r="D1891" t="s">
        <v>344</v>
      </c>
      <c r="E1891">
        <v>15010730</v>
      </c>
      <c r="F1891">
        <v>1</v>
      </c>
      <c r="G1891" t="s">
        <v>476</v>
      </c>
      <c r="H1891" t="s">
        <v>6</v>
      </c>
      <c r="I1891">
        <v>730</v>
      </c>
      <c r="J1891" t="s">
        <v>315</v>
      </c>
      <c r="K1891">
        <v>180</v>
      </c>
      <c r="L1891">
        <v>3</v>
      </c>
      <c r="M1891">
        <v>183</v>
      </c>
      <c r="N1891">
        <v>0</v>
      </c>
      <c r="O1891">
        <v>0</v>
      </c>
      <c r="P1891">
        <v>0</v>
      </c>
      <c r="Q1891">
        <v>0</v>
      </c>
    </row>
    <row r="1892" spans="3:17" hidden="1">
      <c r="C1892">
        <v>73</v>
      </c>
      <c r="D1892" t="s">
        <v>344</v>
      </c>
      <c r="E1892">
        <v>15010830</v>
      </c>
      <c r="F1892">
        <v>1</v>
      </c>
      <c r="G1892" t="s">
        <v>476</v>
      </c>
      <c r="H1892" t="s">
        <v>6</v>
      </c>
      <c r="I1892">
        <v>830</v>
      </c>
      <c r="J1892" t="s">
        <v>316</v>
      </c>
      <c r="K1892">
        <v>198</v>
      </c>
      <c r="L1892">
        <v>3</v>
      </c>
      <c r="M1892">
        <v>201</v>
      </c>
      <c r="N1892">
        <v>0</v>
      </c>
      <c r="O1892">
        <v>0</v>
      </c>
      <c r="P1892">
        <v>0</v>
      </c>
      <c r="Q1892">
        <v>0</v>
      </c>
    </row>
    <row r="1893" spans="3:17" hidden="1">
      <c r="C1893">
        <v>73</v>
      </c>
      <c r="D1893" t="s">
        <v>344</v>
      </c>
      <c r="E1893">
        <v>15010930</v>
      </c>
      <c r="F1893">
        <v>1</v>
      </c>
      <c r="G1893" t="s">
        <v>476</v>
      </c>
      <c r="H1893" t="s">
        <v>6</v>
      </c>
      <c r="I1893">
        <v>930</v>
      </c>
      <c r="J1893" t="s">
        <v>317</v>
      </c>
      <c r="K1893">
        <v>219</v>
      </c>
      <c r="L1893">
        <v>3</v>
      </c>
      <c r="M1893">
        <v>222</v>
      </c>
      <c r="N1893">
        <v>0</v>
      </c>
      <c r="O1893">
        <v>0</v>
      </c>
      <c r="P1893">
        <v>0</v>
      </c>
      <c r="Q1893">
        <v>0</v>
      </c>
    </row>
    <row r="1894" spans="3:17">
      <c r="C1894">
        <v>73</v>
      </c>
      <c r="D1894" t="s">
        <v>344</v>
      </c>
      <c r="E1894">
        <v>15020731</v>
      </c>
      <c r="F1894">
        <v>2</v>
      </c>
      <c r="G1894" t="s">
        <v>477</v>
      </c>
      <c r="H1894" t="s">
        <v>509</v>
      </c>
      <c r="I1894">
        <v>731</v>
      </c>
      <c r="J1894" t="s">
        <v>428</v>
      </c>
    </row>
    <row r="1895" spans="3:17">
      <c r="C1895">
        <v>73</v>
      </c>
      <c r="D1895" t="s">
        <v>344</v>
      </c>
      <c r="E1895">
        <v>15030725</v>
      </c>
      <c r="F1895">
        <v>3</v>
      </c>
      <c r="G1895" t="s">
        <v>478</v>
      </c>
      <c r="H1895" t="s">
        <v>509</v>
      </c>
      <c r="I1895">
        <v>725</v>
      </c>
      <c r="J1895" t="s">
        <v>400</v>
      </c>
    </row>
    <row r="1896" spans="3:17">
      <c r="C1896">
        <v>73</v>
      </c>
      <c r="D1896" t="s">
        <v>344</v>
      </c>
      <c r="E1896">
        <v>15040729</v>
      </c>
      <c r="F1896">
        <v>4</v>
      </c>
      <c r="G1896" t="s">
        <v>479</v>
      </c>
      <c r="H1896" t="s">
        <v>509</v>
      </c>
      <c r="I1896">
        <v>729</v>
      </c>
      <c r="J1896" t="s">
        <v>411</v>
      </c>
    </row>
    <row r="1897" spans="3:17" hidden="1">
      <c r="C1897">
        <v>73</v>
      </c>
      <c r="D1897" t="s">
        <v>344</v>
      </c>
      <c r="E1897">
        <v>15050929</v>
      </c>
      <c r="F1897">
        <v>5</v>
      </c>
      <c r="G1897" t="s">
        <v>480</v>
      </c>
      <c r="H1897" t="s">
        <v>2</v>
      </c>
      <c r="I1897">
        <v>929</v>
      </c>
      <c r="J1897" t="s">
        <v>401</v>
      </c>
      <c r="K1897">
        <v>219</v>
      </c>
      <c r="L1897">
        <v>3</v>
      </c>
      <c r="M1897">
        <v>222</v>
      </c>
      <c r="N1897">
        <v>0</v>
      </c>
      <c r="O1897">
        <v>0</v>
      </c>
      <c r="P1897">
        <v>0</v>
      </c>
      <c r="Q1897">
        <v>0</v>
      </c>
    </row>
    <row r="1898" spans="3:17">
      <c r="C1898">
        <v>73</v>
      </c>
      <c r="D1898" t="s">
        <v>344</v>
      </c>
      <c r="E1898">
        <v>15060724</v>
      </c>
      <c r="F1898">
        <v>6</v>
      </c>
      <c r="G1898" t="s">
        <v>481</v>
      </c>
      <c r="H1898" t="s">
        <v>512</v>
      </c>
      <c r="I1898">
        <v>724</v>
      </c>
      <c r="J1898" t="s">
        <v>205</v>
      </c>
    </row>
    <row r="1899" spans="3:17" hidden="1">
      <c r="C1899">
        <v>73</v>
      </c>
      <c r="D1899" t="s">
        <v>344</v>
      </c>
      <c r="E1899">
        <v>15070734</v>
      </c>
      <c r="F1899">
        <v>7</v>
      </c>
      <c r="G1899" t="s">
        <v>482</v>
      </c>
      <c r="H1899" t="s">
        <v>284</v>
      </c>
      <c r="I1899">
        <v>734</v>
      </c>
      <c r="J1899" t="s">
        <v>274</v>
      </c>
      <c r="K1899">
        <v>180</v>
      </c>
      <c r="L1899">
        <v>4</v>
      </c>
      <c r="M1899">
        <v>184</v>
      </c>
      <c r="N1899">
        <v>0</v>
      </c>
      <c r="O1899">
        <v>0</v>
      </c>
      <c r="P1899">
        <v>0</v>
      </c>
      <c r="Q1899">
        <v>0</v>
      </c>
    </row>
    <row r="1900" spans="3:17" hidden="1">
      <c r="C1900">
        <v>73</v>
      </c>
      <c r="D1900" t="s">
        <v>344</v>
      </c>
      <c r="E1900">
        <v>15070834</v>
      </c>
      <c r="F1900">
        <v>7</v>
      </c>
      <c r="G1900" t="s">
        <v>482</v>
      </c>
      <c r="H1900" t="s">
        <v>284</v>
      </c>
      <c r="I1900">
        <v>834</v>
      </c>
      <c r="J1900" t="s">
        <v>275</v>
      </c>
      <c r="K1900">
        <v>198</v>
      </c>
      <c r="L1900">
        <v>4</v>
      </c>
      <c r="M1900">
        <v>202</v>
      </c>
      <c r="N1900">
        <v>0</v>
      </c>
      <c r="O1900">
        <v>0</v>
      </c>
      <c r="P1900">
        <v>0</v>
      </c>
      <c r="Q1900">
        <v>0</v>
      </c>
    </row>
    <row r="1901" spans="3:17" hidden="1">
      <c r="C1901">
        <v>73</v>
      </c>
      <c r="D1901" t="s">
        <v>344</v>
      </c>
      <c r="E1901">
        <v>15070934</v>
      </c>
      <c r="F1901">
        <v>7</v>
      </c>
      <c r="G1901" t="s">
        <v>482</v>
      </c>
      <c r="H1901" t="s">
        <v>284</v>
      </c>
      <c r="I1901">
        <v>934</v>
      </c>
      <c r="J1901" t="s">
        <v>276</v>
      </c>
      <c r="K1901">
        <v>219</v>
      </c>
      <c r="L1901">
        <v>4</v>
      </c>
      <c r="M1901">
        <v>223</v>
      </c>
      <c r="N1901">
        <v>0</v>
      </c>
      <c r="O1901">
        <v>0</v>
      </c>
      <c r="P1901">
        <v>0</v>
      </c>
      <c r="Q1901">
        <v>0</v>
      </c>
    </row>
    <row r="1902" spans="3:17" hidden="1">
      <c r="C1902">
        <v>73</v>
      </c>
      <c r="D1902" t="s">
        <v>344</v>
      </c>
      <c r="E1902">
        <v>15080732</v>
      </c>
      <c r="F1902">
        <v>8</v>
      </c>
      <c r="G1902" t="s">
        <v>483</v>
      </c>
      <c r="H1902" t="s">
        <v>8</v>
      </c>
      <c r="I1902">
        <v>732</v>
      </c>
      <c r="J1902" t="s">
        <v>389</v>
      </c>
      <c r="K1902">
        <v>180</v>
      </c>
      <c r="L1902">
        <v>5</v>
      </c>
      <c r="M1902">
        <v>185</v>
      </c>
      <c r="N1902">
        <v>0</v>
      </c>
      <c r="O1902">
        <v>0</v>
      </c>
      <c r="P1902">
        <v>0</v>
      </c>
      <c r="Q1902">
        <v>0</v>
      </c>
    </row>
    <row r="1903" spans="3:17" hidden="1">
      <c r="C1903">
        <v>73</v>
      </c>
      <c r="D1903" t="s">
        <v>344</v>
      </c>
      <c r="E1903">
        <v>15080832</v>
      </c>
      <c r="F1903">
        <v>8</v>
      </c>
      <c r="G1903" t="s">
        <v>483</v>
      </c>
      <c r="H1903" t="s">
        <v>8</v>
      </c>
      <c r="I1903">
        <v>832</v>
      </c>
      <c r="J1903" t="s">
        <v>390</v>
      </c>
      <c r="K1903">
        <v>198</v>
      </c>
      <c r="L1903">
        <v>5</v>
      </c>
      <c r="M1903">
        <v>203</v>
      </c>
      <c r="N1903">
        <v>0</v>
      </c>
      <c r="O1903">
        <v>0</v>
      </c>
      <c r="P1903">
        <v>0</v>
      </c>
      <c r="Q1903">
        <v>0</v>
      </c>
    </row>
    <row r="1904" spans="3:17" hidden="1">
      <c r="C1904">
        <v>73</v>
      </c>
      <c r="D1904" t="s">
        <v>344</v>
      </c>
      <c r="E1904">
        <v>15080932</v>
      </c>
      <c r="F1904">
        <v>8</v>
      </c>
      <c r="G1904" t="s">
        <v>483</v>
      </c>
      <c r="H1904" t="s">
        <v>8</v>
      </c>
      <c r="I1904">
        <v>932</v>
      </c>
      <c r="J1904" t="s">
        <v>391</v>
      </c>
      <c r="K1904">
        <v>219</v>
      </c>
      <c r="L1904">
        <v>5</v>
      </c>
      <c r="M1904">
        <v>224</v>
      </c>
      <c r="N1904">
        <v>0</v>
      </c>
      <c r="O1904">
        <v>0</v>
      </c>
      <c r="P1904">
        <v>0</v>
      </c>
      <c r="Q1904">
        <v>0</v>
      </c>
    </row>
    <row r="1905" spans="3:17" hidden="1">
      <c r="C1905">
        <v>73</v>
      </c>
      <c r="D1905" t="s">
        <v>344</v>
      </c>
      <c r="E1905">
        <v>15081733</v>
      </c>
      <c r="F1905">
        <v>8</v>
      </c>
      <c r="G1905" t="s">
        <v>483</v>
      </c>
      <c r="H1905" t="s">
        <v>8</v>
      </c>
      <c r="I1905">
        <v>733</v>
      </c>
      <c r="J1905" t="s">
        <v>392</v>
      </c>
      <c r="K1905">
        <v>180</v>
      </c>
      <c r="L1905">
        <v>5</v>
      </c>
      <c r="M1905">
        <v>185</v>
      </c>
      <c r="N1905">
        <v>0</v>
      </c>
      <c r="O1905">
        <v>0</v>
      </c>
      <c r="P1905">
        <v>0</v>
      </c>
      <c r="Q1905">
        <v>0</v>
      </c>
    </row>
    <row r="1906" spans="3:17" hidden="1">
      <c r="C1906">
        <v>73</v>
      </c>
      <c r="D1906" t="s">
        <v>344</v>
      </c>
      <c r="E1906">
        <v>15081833</v>
      </c>
      <c r="F1906">
        <v>8</v>
      </c>
      <c r="G1906" t="s">
        <v>483</v>
      </c>
      <c r="H1906" t="s">
        <v>8</v>
      </c>
      <c r="I1906">
        <v>833</v>
      </c>
      <c r="J1906" t="s">
        <v>393</v>
      </c>
      <c r="K1906">
        <v>198</v>
      </c>
      <c r="L1906">
        <v>5</v>
      </c>
      <c r="M1906">
        <v>203</v>
      </c>
      <c r="N1906">
        <v>0</v>
      </c>
      <c r="O1906">
        <v>0</v>
      </c>
      <c r="P1906">
        <v>0</v>
      </c>
      <c r="Q1906">
        <v>0</v>
      </c>
    </row>
    <row r="1907" spans="3:17" hidden="1">
      <c r="C1907">
        <v>73</v>
      </c>
      <c r="D1907" t="s">
        <v>344</v>
      </c>
      <c r="E1907">
        <v>15081933</v>
      </c>
      <c r="F1907">
        <v>8</v>
      </c>
      <c r="G1907" t="s">
        <v>483</v>
      </c>
      <c r="H1907" t="s">
        <v>8</v>
      </c>
      <c r="I1907">
        <v>933</v>
      </c>
      <c r="J1907" t="s">
        <v>394</v>
      </c>
      <c r="K1907">
        <v>219</v>
      </c>
      <c r="L1907">
        <v>5</v>
      </c>
      <c r="M1907">
        <v>224</v>
      </c>
      <c r="N1907">
        <v>0</v>
      </c>
      <c r="O1907">
        <v>0</v>
      </c>
      <c r="P1907">
        <v>0</v>
      </c>
      <c r="Q1907">
        <v>0</v>
      </c>
    </row>
    <row r="1908" spans="3:17" hidden="1"/>
    <row r="1909" spans="3:17">
      <c r="C1909">
        <v>73</v>
      </c>
      <c r="D1909" t="s">
        <v>344</v>
      </c>
      <c r="E1909">
        <v>15110774</v>
      </c>
      <c r="F1909">
        <v>11</v>
      </c>
      <c r="G1909" t="s">
        <v>484</v>
      </c>
      <c r="H1909" t="s">
        <v>516</v>
      </c>
      <c r="I1909">
        <v>774</v>
      </c>
      <c r="J1909" t="s">
        <v>215</v>
      </c>
    </row>
    <row r="1910" spans="3:17" hidden="1"/>
    <row r="1911" spans="3:17">
      <c r="C1911">
        <v>73</v>
      </c>
      <c r="D1911" t="s">
        <v>344</v>
      </c>
      <c r="E1911">
        <v>15120826</v>
      </c>
      <c r="F1911">
        <v>12</v>
      </c>
      <c r="G1911" t="s">
        <v>485</v>
      </c>
      <c r="H1911" t="s">
        <v>518</v>
      </c>
      <c r="I1911">
        <v>826</v>
      </c>
      <c r="J1911" t="s">
        <v>429</v>
      </c>
    </row>
    <row r="1912" spans="3:17">
      <c r="C1912">
        <v>73</v>
      </c>
      <c r="D1912" t="s">
        <v>344</v>
      </c>
      <c r="E1912">
        <v>15140727</v>
      </c>
      <c r="F1912">
        <v>14</v>
      </c>
      <c r="G1912" t="s">
        <v>453</v>
      </c>
      <c r="H1912" t="s">
        <v>510</v>
      </c>
      <c r="I1912">
        <v>727</v>
      </c>
      <c r="J1912" t="s">
        <v>453</v>
      </c>
    </row>
    <row r="1913" spans="3:17">
      <c r="C1913">
        <v>73</v>
      </c>
      <c r="D1913" t="s">
        <v>344</v>
      </c>
      <c r="E1913">
        <v>15150726</v>
      </c>
      <c r="F1913">
        <v>15</v>
      </c>
      <c r="G1913" t="s">
        <v>486</v>
      </c>
      <c r="H1913" t="s">
        <v>518</v>
      </c>
      <c r="I1913">
        <v>726</v>
      </c>
      <c r="J1913" t="s">
        <v>421</v>
      </c>
    </row>
    <row r="1914" spans="3:17">
      <c r="C1914">
        <v>73</v>
      </c>
      <c r="D1914" t="s">
        <v>344</v>
      </c>
      <c r="E1914">
        <v>15160725</v>
      </c>
      <c r="F1914">
        <v>16</v>
      </c>
      <c r="G1914" t="s">
        <v>487</v>
      </c>
      <c r="H1914" t="s">
        <v>519</v>
      </c>
      <c r="I1914">
        <v>725</v>
      </c>
      <c r="J1914" t="s">
        <v>445</v>
      </c>
    </row>
    <row r="1915" spans="3:17" hidden="1">
      <c r="C1915">
        <v>73</v>
      </c>
      <c r="D1915" t="s">
        <v>344</v>
      </c>
      <c r="E1915">
        <v>15170727</v>
      </c>
      <c r="F1915">
        <v>17</v>
      </c>
      <c r="G1915" t="s">
        <v>488</v>
      </c>
      <c r="H1915" t="s">
        <v>2</v>
      </c>
      <c r="I1915">
        <v>727</v>
      </c>
      <c r="J1915" t="s">
        <v>271</v>
      </c>
      <c r="K1915">
        <v>180</v>
      </c>
      <c r="L1915">
        <v>3</v>
      </c>
      <c r="M1915">
        <v>183</v>
      </c>
      <c r="N1915">
        <v>0</v>
      </c>
      <c r="O1915">
        <v>0</v>
      </c>
      <c r="P1915">
        <v>0</v>
      </c>
      <c r="Q1915">
        <v>0</v>
      </c>
    </row>
    <row r="1916" spans="3:17" hidden="1">
      <c r="C1916">
        <v>73</v>
      </c>
      <c r="D1916" t="s">
        <v>344</v>
      </c>
      <c r="E1916">
        <v>15170827</v>
      </c>
      <c r="F1916">
        <v>17</v>
      </c>
      <c r="G1916" t="s">
        <v>488</v>
      </c>
      <c r="H1916" t="s">
        <v>2</v>
      </c>
      <c r="I1916">
        <v>827</v>
      </c>
      <c r="J1916" t="s">
        <v>272</v>
      </c>
      <c r="K1916">
        <v>198</v>
      </c>
      <c r="L1916">
        <v>3</v>
      </c>
      <c r="M1916">
        <v>201</v>
      </c>
      <c r="N1916">
        <v>0</v>
      </c>
      <c r="O1916">
        <v>0</v>
      </c>
      <c r="P1916">
        <v>0</v>
      </c>
      <c r="Q1916">
        <v>0</v>
      </c>
    </row>
    <row r="1917" spans="3:17" hidden="1">
      <c r="C1917">
        <v>73</v>
      </c>
      <c r="D1917" t="s">
        <v>344</v>
      </c>
      <c r="E1917">
        <v>15170927</v>
      </c>
      <c r="F1917">
        <v>17</v>
      </c>
      <c r="G1917" t="s">
        <v>488</v>
      </c>
      <c r="H1917" t="s">
        <v>2</v>
      </c>
      <c r="I1917">
        <v>927</v>
      </c>
      <c r="J1917" t="s">
        <v>273</v>
      </c>
      <c r="K1917">
        <v>219</v>
      </c>
      <c r="L1917">
        <v>3</v>
      </c>
      <c r="M1917">
        <v>222</v>
      </c>
      <c r="N1917">
        <v>0</v>
      </c>
      <c r="O1917">
        <v>0</v>
      </c>
      <c r="P1917">
        <v>0</v>
      </c>
      <c r="Q1917">
        <v>0</v>
      </c>
    </row>
    <row r="1918" spans="3:17" hidden="1">
      <c r="C1918">
        <v>73</v>
      </c>
      <c r="D1918" t="s">
        <v>344</v>
      </c>
      <c r="E1918">
        <v>15180721</v>
      </c>
      <c r="F1918">
        <v>18</v>
      </c>
      <c r="G1918" t="s">
        <v>489</v>
      </c>
      <c r="H1918" t="s">
        <v>2</v>
      </c>
      <c r="I1918">
        <v>721</v>
      </c>
      <c r="J1918" t="s">
        <v>418</v>
      </c>
      <c r="K1918">
        <v>180</v>
      </c>
      <c r="L1918">
        <v>8</v>
      </c>
      <c r="M1918">
        <v>188</v>
      </c>
      <c r="N1918">
        <v>0</v>
      </c>
      <c r="O1918">
        <v>0</v>
      </c>
      <c r="P1918">
        <v>0</v>
      </c>
      <c r="Q1918">
        <v>0</v>
      </c>
    </row>
    <row r="1919" spans="3:17" hidden="1">
      <c r="C1919">
        <v>73</v>
      </c>
      <c r="D1919" t="s">
        <v>344</v>
      </c>
      <c r="E1919">
        <v>15180821</v>
      </c>
      <c r="F1919">
        <v>18</v>
      </c>
      <c r="G1919" t="s">
        <v>489</v>
      </c>
      <c r="H1919" t="s">
        <v>2</v>
      </c>
      <c r="I1919">
        <v>821</v>
      </c>
      <c r="J1919" t="s">
        <v>419</v>
      </c>
      <c r="K1919">
        <v>198</v>
      </c>
      <c r="L1919">
        <v>8</v>
      </c>
      <c r="M1919">
        <v>206</v>
      </c>
      <c r="N1919">
        <v>0</v>
      </c>
      <c r="O1919">
        <v>0</v>
      </c>
      <c r="P1919">
        <v>0</v>
      </c>
      <c r="Q1919">
        <v>0</v>
      </c>
    </row>
    <row r="1920" spans="3:17" hidden="1">
      <c r="C1920">
        <v>73</v>
      </c>
      <c r="D1920" t="s">
        <v>344</v>
      </c>
      <c r="E1920">
        <v>15180921</v>
      </c>
      <c r="F1920">
        <v>18</v>
      </c>
      <c r="G1920" t="s">
        <v>489</v>
      </c>
      <c r="H1920" t="s">
        <v>2</v>
      </c>
      <c r="I1920">
        <v>921</v>
      </c>
      <c r="J1920" t="s">
        <v>420</v>
      </c>
      <c r="K1920">
        <v>219</v>
      </c>
      <c r="L1920">
        <v>7</v>
      </c>
      <c r="M1920">
        <v>226</v>
      </c>
      <c r="N1920">
        <v>0</v>
      </c>
      <c r="O1920">
        <v>0</v>
      </c>
      <c r="P1920">
        <v>0</v>
      </c>
      <c r="Q1920">
        <v>0</v>
      </c>
    </row>
    <row r="1921" spans="3:17" hidden="1">
      <c r="C1921">
        <v>74</v>
      </c>
      <c r="D1921" t="s">
        <v>345</v>
      </c>
      <c r="E1921">
        <v>15010729</v>
      </c>
      <c r="F1921">
        <v>1</v>
      </c>
      <c r="G1921" t="s">
        <v>476</v>
      </c>
      <c r="H1921" t="s">
        <v>28</v>
      </c>
      <c r="I1921">
        <v>729</v>
      </c>
      <c r="J1921" t="s">
        <v>198</v>
      </c>
      <c r="K1921">
        <v>276</v>
      </c>
      <c r="L1921">
        <v>3</v>
      </c>
      <c r="M1921">
        <v>279</v>
      </c>
      <c r="N1921">
        <v>0</v>
      </c>
      <c r="O1921">
        <v>0</v>
      </c>
      <c r="P1921">
        <v>0</v>
      </c>
      <c r="Q1921">
        <v>0</v>
      </c>
    </row>
    <row r="1922" spans="3:17" hidden="1">
      <c r="C1922">
        <v>74</v>
      </c>
      <c r="D1922" t="s">
        <v>345</v>
      </c>
      <c r="E1922">
        <v>15010829</v>
      </c>
      <c r="F1922">
        <v>1</v>
      </c>
      <c r="G1922" t="s">
        <v>476</v>
      </c>
      <c r="H1922" t="s">
        <v>28</v>
      </c>
      <c r="I1922">
        <v>829</v>
      </c>
      <c r="J1922" t="s">
        <v>199</v>
      </c>
      <c r="K1922">
        <v>272</v>
      </c>
      <c r="L1922">
        <v>3</v>
      </c>
      <c r="M1922">
        <v>275</v>
      </c>
      <c r="N1922">
        <v>0</v>
      </c>
      <c r="O1922">
        <v>0</v>
      </c>
      <c r="P1922">
        <v>0</v>
      </c>
      <c r="Q1922">
        <v>0</v>
      </c>
    </row>
    <row r="1923" spans="3:17" hidden="1">
      <c r="C1923">
        <v>74</v>
      </c>
      <c r="D1923" t="s">
        <v>345</v>
      </c>
      <c r="E1923">
        <v>15010929</v>
      </c>
      <c r="F1923">
        <v>1</v>
      </c>
      <c r="G1923" t="s">
        <v>476</v>
      </c>
      <c r="H1923" t="s">
        <v>28</v>
      </c>
      <c r="I1923">
        <v>929</v>
      </c>
      <c r="J1923" t="s">
        <v>200</v>
      </c>
      <c r="K1923">
        <v>273</v>
      </c>
      <c r="L1923">
        <v>3</v>
      </c>
      <c r="M1923">
        <v>276</v>
      </c>
      <c r="N1923">
        <v>0</v>
      </c>
      <c r="O1923">
        <v>0</v>
      </c>
      <c r="P1923">
        <v>0</v>
      </c>
      <c r="Q1923">
        <v>0</v>
      </c>
    </row>
    <row r="1924" spans="3:17">
      <c r="C1924">
        <v>74</v>
      </c>
      <c r="D1924" t="s">
        <v>345</v>
      </c>
      <c r="E1924">
        <v>15020733</v>
      </c>
      <c r="F1924">
        <v>2</v>
      </c>
      <c r="G1924" t="s">
        <v>477</v>
      </c>
      <c r="H1924" t="s">
        <v>511</v>
      </c>
      <c r="I1924">
        <v>733</v>
      </c>
      <c r="J1924" t="s">
        <v>452</v>
      </c>
    </row>
    <row r="1925" spans="3:17">
      <c r="C1925">
        <v>74</v>
      </c>
      <c r="D1925" t="s">
        <v>345</v>
      </c>
      <c r="E1925">
        <v>15030727</v>
      </c>
      <c r="F1925">
        <v>3</v>
      </c>
      <c r="G1925" t="s">
        <v>478</v>
      </c>
      <c r="H1925" t="s">
        <v>512</v>
      </c>
      <c r="I1925">
        <v>727</v>
      </c>
      <c r="J1925" t="s">
        <v>500</v>
      </c>
    </row>
    <row r="1926" spans="3:17">
      <c r="C1926">
        <v>74</v>
      </c>
      <c r="D1926" t="s">
        <v>345</v>
      </c>
      <c r="E1926">
        <v>15040731</v>
      </c>
      <c r="F1926">
        <v>4</v>
      </c>
      <c r="G1926" t="s">
        <v>479</v>
      </c>
      <c r="H1926" t="s">
        <v>529</v>
      </c>
      <c r="I1926">
        <v>731</v>
      </c>
      <c r="J1926" t="s">
        <v>462</v>
      </c>
    </row>
    <row r="1927" spans="3:17" hidden="1">
      <c r="C1927">
        <v>74</v>
      </c>
      <c r="D1927" t="s">
        <v>345</v>
      </c>
      <c r="E1927">
        <v>15050931</v>
      </c>
      <c r="F1927">
        <v>5</v>
      </c>
      <c r="G1927" t="s">
        <v>480</v>
      </c>
      <c r="H1927" t="s">
        <v>461</v>
      </c>
      <c r="I1927">
        <v>931</v>
      </c>
      <c r="J1927" t="s">
        <v>463</v>
      </c>
      <c r="K1927">
        <v>273</v>
      </c>
      <c r="L1927">
        <v>3</v>
      </c>
      <c r="M1927">
        <v>276</v>
      </c>
      <c r="N1927">
        <v>0</v>
      </c>
      <c r="O1927">
        <v>0</v>
      </c>
      <c r="P1927">
        <v>0</v>
      </c>
      <c r="Q1927">
        <v>0</v>
      </c>
    </row>
    <row r="1928" spans="3:17">
      <c r="C1928">
        <v>74</v>
      </c>
      <c r="D1928" t="s">
        <v>345</v>
      </c>
      <c r="E1928">
        <v>15060724</v>
      </c>
      <c r="F1928">
        <v>6</v>
      </c>
      <c r="G1928" t="s">
        <v>481</v>
      </c>
      <c r="H1928" t="s">
        <v>512</v>
      </c>
      <c r="I1928">
        <v>724</v>
      </c>
      <c r="J1928" t="s">
        <v>205</v>
      </c>
    </row>
    <row r="1929" spans="3:17" hidden="1">
      <c r="C1929">
        <v>74</v>
      </c>
      <c r="D1929" t="s">
        <v>345</v>
      </c>
      <c r="E1929">
        <v>15070732</v>
      </c>
      <c r="F1929">
        <v>7</v>
      </c>
      <c r="G1929" t="s">
        <v>482</v>
      </c>
      <c r="H1929" t="s">
        <v>8</v>
      </c>
      <c r="I1929">
        <v>732</v>
      </c>
      <c r="J1929" t="s">
        <v>439</v>
      </c>
      <c r="K1929">
        <v>276</v>
      </c>
      <c r="L1929">
        <v>3</v>
      </c>
      <c r="M1929">
        <v>279</v>
      </c>
      <c r="N1929">
        <v>0</v>
      </c>
      <c r="O1929">
        <v>0</v>
      </c>
      <c r="P1929">
        <v>0</v>
      </c>
      <c r="Q1929">
        <v>0</v>
      </c>
    </row>
    <row r="1930" spans="3:17" hidden="1">
      <c r="C1930">
        <v>74</v>
      </c>
      <c r="D1930" t="s">
        <v>345</v>
      </c>
      <c r="E1930">
        <v>15070832</v>
      </c>
      <c r="F1930">
        <v>7</v>
      </c>
      <c r="G1930" t="s">
        <v>482</v>
      </c>
      <c r="H1930" t="s">
        <v>8</v>
      </c>
      <c r="I1930">
        <v>832</v>
      </c>
      <c r="J1930" t="s">
        <v>440</v>
      </c>
      <c r="K1930">
        <v>272</v>
      </c>
      <c r="L1930">
        <v>3</v>
      </c>
      <c r="M1930">
        <v>275</v>
      </c>
      <c r="N1930">
        <v>0</v>
      </c>
      <c r="O1930">
        <v>0</v>
      </c>
      <c r="P1930">
        <v>0</v>
      </c>
      <c r="Q1930">
        <v>0</v>
      </c>
    </row>
    <row r="1931" spans="3:17" hidden="1">
      <c r="C1931">
        <v>74</v>
      </c>
      <c r="D1931" t="s">
        <v>345</v>
      </c>
      <c r="E1931">
        <v>15070932</v>
      </c>
      <c r="F1931">
        <v>7</v>
      </c>
      <c r="G1931" t="s">
        <v>482</v>
      </c>
      <c r="H1931" t="s">
        <v>8</v>
      </c>
      <c r="I1931">
        <v>932</v>
      </c>
      <c r="J1931" t="s">
        <v>441</v>
      </c>
      <c r="K1931">
        <v>273</v>
      </c>
      <c r="L1931">
        <v>3</v>
      </c>
      <c r="M1931">
        <v>276</v>
      </c>
      <c r="N1931">
        <v>0</v>
      </c>
      <c r="O1931">
        <v>0</v>
      </c>
      <c r="P1931">
        <v>0</v>
      </c>
      <c r="Q1931">
        <v>0</v>
      </c>
    </row>
    <row r="1932" spans="3:17" hidden="1">
      <c r="C1932">
        <v>74</v>
      </c>
      <c r="D1932" t="s">
        <v>345</v>
      </c>
      <c r="E1932">
        <v>15071733</v>
      </c>
      <c r="F1932">
        <v>7</v>
      </c>
      <c r="G1932" t="s">
        <v>482</v>
      </c>
      <c r="H1932" t="s">
        <v>8</v>
      </c>
      <c r="I1932">
        <v>733</v>
      </c>
      <c r="J1932" t="s">
        <v>442</v>
      </c>
      <c r="K1932">
        <v>276</v>
      </c>
      <c r="L1932">
        <v>3</v>
      </c>
      <c r="M1932">
        <v>279</v>
      </c>
      <c r="N1932">
        <v>0</v>
      </c>
      <c r="O1932">
        <v>0</v>
      </c>
      <c r="P1932">
        <v>0</v>
      </c>
      <c r="Q1932">
        <v>0</v>
      </c>
    </row>
    <row r="1933" spans="3:17" hidden="1">
      <c r="C1933">
        <v>74</v>
      </c>
      <c r="D1933" t="s">
        <v>345</v>
      </c>
      <c r="E1933">
        <v>15071833</v>
      </c>
      <c r="F1933">
        <v>7</v>
      </c>
      <c r="G1933" t="s">
        <v>482</v>
      </c>
      <c r="H1933" t="s">
        <v>8</v>
      </c>
      <c r="I1933">
        <v>833</v>
      </c>
      <c r="J1933" t="s">
        <v>443</v>
      </c>
      <c r="K1933">
        <v>272</v>
      </c>
      <c r="L1933">
        <v>3</v>
      </c>
      <c r="M1933">
        <v>275</v>
      </c>
      <c r="N1933">
        <v>0</v>
      </c>
      <c r="O1933">
        <v>0</v>
      </c>
      <c r="P1933">
        <v>0</v>
      </c>
      <c r="Q1933">
        <v>0</v>
      </c>
    </row>
    <row r="1934" spans="3:17" hidden="1">
      <c r="C1934">
        <v>74</v>
      </c>
      <c r="D1934" t="s">
        <v>345</v>
      </c>
      <c r="E1934">
        <v>15071933</v>
      </c>
      <c r="F1934">
        <v>7</v>
      </c>
      <c r="G1934" t="s">
        <v>482</v>
      </c>
      <c r="H1934" t="s">
        <v>8</v>
      </c>
      <c r="I1934">
        <v>933</v>
      </c>
      <c r="J1934" t="s">
        <v>444</v>
      </c>
      <c r="K1934">
        <v>273</v>
      </c>
      <c r="L1934">
        <v>3</v>
      </c>
      <c r="M1934">
        <v>276</v>
      </c>
      <c r="N1934">
        <v>0</v>
      </c>
      <c r="O1934">
        <v>0</v>
      </c>
      <c r="P1934">
        <v>0</v>
      </c>
      <c r="Q1934">
        <v>0</v>
      </c>
    </row>
    <row r="1935" spans="3:17" hidden="1">
      <c r="C1935">
        <v>74</v>
      </c>
      <c r="D1935" t="s">
        <v>345</v>
      </c>
      <c r="E1935">
        <v>15080729</v>
      </c>
      <c r="F1935">
        <v>8</v>
      </c>
      <c r="G1935" t="s">
        <v>483</v>
      </c>
      <c r="H1935" t="s">
        <v>5</v>
      </c>
      <c r="I1935">
        <v>729</v>
      </c>
      <c r="J1935" t="s">
        <v>277</v>
      </c>
      <c r="K1935">
        <v>276</v>
      </c>
      <c r="L1935">
        <v>3</v>
      </c>
      <c r="M1935">
        <v>279</v>
      </c>
      <c r="N1935">
        <v>0</v>
      </c>
      <c r="O1935">
        <v>0</v>
      </c>
      <c r="P1935">
        <v>0</v>
      </c>
      <c r="Q1935">
        <v>0</v>
      </c>
    </row>
    <row r="1936" spans="3:17" hidden="1">
      <c r="C1936">
        <v>74</v>
      </c>
      <c r="D1936" t="s">
        <v>345</v>
      </c>
      <c r="E1936">
        <v>15080829</v>
      </c>
      <c r="F1936">
        <v>8</v>
      </c>
      <c r="G1936" t="s">
        <v>483</v>
      </c>
      <c r="H1936" t="s">
        <v>5</v>
      </c>
      <c r="I1936">
        <v>829</v>
      </c>
      <c r="J1936" t="s">
        <v>278</v>
      </c>
      <c r="K1936">
        <v>272</v>
      </c>
      <c r="L1936">
        <v>3</v>
      </c>
      <c r="M1936">
        <v>275</v>
      </c>
      <c r="N1936">
        <v>0</v>
      </c>
      <c r="O1936">
        <v>0</v>
      </c>
      <c r="P1936">
        <v>0</v>
      </c>
      <c r="Q1936">
        <v>0</v>
      </c>
    </row>
    <row r="1937" spans="3:17" hidden="1">
      <c r="C1937">
        <v>74</v>
      </c>
      <c r="D1937" t="s">
        <v>345</v>
      </c>
      <c r="E1937">
        <v>15080929</v>
      </c>
      <c r="F1937">
        <v>8</v>
      </c>
      <c r="G1937" t="s">
        <v>483</v>
      </c>
      <c r="H1937" t="s">
        <v>5</v>
      </c>
      <c r="I1937">
        <v>929</v>
      </c>
      <c r="J1937" t="s">
        <v>279</v>
      </c>
      <c r="K1937">
        <v>273</v>
      </c>
      <c r="L1937">
        <v>3</v>
      </c>
      <c r="M1937">
        <v>276</v>
      </c>
      <c r="N1937">
        <v>0</v>
      </c>
      <c r="O1937">
        <v>0</v>
      </c>
      <c r="P1937">
        <v>0</v>
      </c>
      <c r="Q1937">
        <v>0</v>
      </c>
    </row>
    <row r="1938" spans="3:17" hidden="1"/>
    <row r="1939" spans="3:17">
      <c r="C1939">
        <v>74</v>
      </c>
      <c r="D1939" t="s">
        <v>345</v>
      </c>
      <c r="E1939">
        <v>15110774</v>
      </c>
      <c r="F1939">
        <v>11</v>
      </c>
      <c r="G1939" t="s">
        <v>484</v>
      </c>
      <c r="H1939" t="s">
        <v>516</v>
      </c>
      <c r="I1939">
        <v>774</v>
      </c>
      <c r="J1939" t="s">
        <v>215</v>
      </c>
    </row>
    <row r="1940" spans="3:17" hidden="1"/>
    <row r="1941" spans="3:17">
      <c r="C1941">
        <v>74</v>
      </c>
      <c r="D1941" t="s">
        <v>345</v>
      </c>
      <c r="E1941">
        <v>15140727</v>
      </c>
      <c r="F1941">
        <v>14</v>
      </c>
      <c r="G1941" t="s">
        <v>453</v>
      </c>
      <c r="H1941" t="s">
        <v>510</v>
      </c>
      <c r="I1941">
        <v>727</v>
      </c>
      <c r="J1941" t="s">
        <v>453</v>
      </c>
    </row>
    <row r="1942" spans="3:17">
      <c r="C1942">
        <v>74</v>
      </c>
      <c r="D1942" t="s">
        <v>345</v>
      </c>
      <c r="E1942">
        <v>15150725</v>
      </c>
      <c r="F1942">
        <v>15</v>
      </c>
      <c r="G1942" t="s">
        <v>486</v>
      </c>
      <c r="H1942" t="s">
        <v>519</v>
      </c>
      <c r="I1942">
        <v>725</v>
      </c>
      <c r="J1942" t="s">
        <v>451</v>
      </c>
    </row>
    <row r="1943" spans="3:17">
      <c r="C1943">
        <v>74</v>
      </c>
      <c r="D1943" t="s">
        <v>345</v>
      </c>
      <c r="E1943">
        <v>15160725</v>
      </c>
      <c r="F1943">
        <v>16</v>
      </c>
      <c r="G1943" t="s">
        <v>487</v>
      </c>
      <c r="H1943" t="s">
        <v>519</v>
      </c>
      <c r="I1943">
        <v>725</v>
      </c>
      <c r="J1943" t="s">
        <v>445</v>
      </c>
    </row>
    <row r="1944" spans="3:17" hidden="1">
      <c r="C1944">
        <v>74</v>
      </c>
      <c r="D1944" t="s">
        <v>345</v>
      </c>
      <c r="E1944">
        <v>15170730</v>
      </c>
      <c r="F1944">
        <v>17</v>
      </c>
      <c r="G1944" t="s">
        <v>488</v>
      </c>
      <c r="H1944" t="s">
        <v>28</v>
      </c>
      <c r="I1944">
        <v>730</v>
      </c>
      <c r="J1944" t="s">
        <v>422</v>
      </c>
      <c r="K1944">
        <v>276</v>
      </c>
      <c r="L1944">
        <v>3</v>
      </c>
      <c r="M1944">
        <v>279</v>
      </c>
      <c r="N1944">
        <v>0</v>
      </c>
      <c r="O1944">
        <v>0</v>
      </c>
      <c r="P1944">
        <v>0</v>
      </c>
      <c r="Q1944">
        <v>0</v>
      </c>
    </row>
    <row r="1945" spans="3:17" hidden="1">
      <c r="C1945">
        <v>74</v>
      </c>
      <c r="D1945" t="s">
        <v>345</v>
      </c>
      <c r="E1945">
        <v>15170830</v>
      </c>
      <c r="F1945">
        <v>17</v>
      </c>
      <c r="G1945" t="s">
        <v>488</v>
      </c>
      <c r="H1945" t="s">
        <v>28</v>
      </c>
      <c r="I1945">
        <v>830</v>
      </c>
      <c r="J1945" t="s">
        <v>423</v>
      </c>
      <c r="K1945">
        <v>272</v>
      </c>
      <c r="L1945">
        <v>3</v>
      </c>
      <c r="M1945">
        <v>275</v>
      </c>
      <c r="N1945">
        <v>0</v>
      </c>
      <c r="O1945">
        <v>0</v>
      </c>
      <c r="P1945">
        <v>0</v>
      </c>
      <c r="Q1945">
        <v>0</v>
      </c>
    </row>
    <row r="1946" spans="3:17" hidden="1">
      <c r="C1946">
        <v>74</v>
      </c>
      <c r="D1946" t="s">
        <v>345</v>
      </c>
      <c r="E1946">
        <v>15170930</v>
      </c>
      <c r="F1946">
        <v>17</v>
      </c>
      <c r="G1946" t="s">
        <v>488</v>
      </c>
      <c r="H1946" t="s">
        <v>28</v>
      </c>
      <c r="I1946">
        <v>930</v>
      </c>
      <c r="J1946" t="s">
        <v>424</v>
      </c>
      <c r="K1946">
        <v>273</v>
      </c>
      <c r="L1946">
        <v>3</v>
      </c>
      <c r="M1946">
        <v>276</v>
      </c>
      <c r="N1946">
        <v>0</v>
      </c>
      <c r="O1946">
        <v>0</v>
      </c>
      <c r="P1946">
        <v>0</v>
      </c>
      <c r="Q1946">
        <v>0</v>
      </c>
    </row>
    <row r="1947" spans="3:17" hidden="1">
      <c r="C1947">
        <v>74</v>
      </c>
      <c r="D1947" t="s">
        <v>345</v>
      </c>
      <c r="E1947">
        <v>15180721</v>
      </c>
      <c r="F1947">
        <v>18</v>
      </c>
      <c r="G1947" t="s">
        <v>489</v>
      </c>
      <c r="H1947" t="s">
        <v>2</v>
      </c>
      <c r="I1947">
        <v>721</v>
      </c>
      <c r="J1947" t="s">
        <v>418</v>
      </c>
      <c r="K1947">
        <v>276</v>
      </c>
      <c r="L1947">
        <v>3</v>
      </c>
      <c r="M1947">
        <v>279</v>
      </c>
      <c r="N1947">
        <v>0</v>
      </c>
      <c r="O1947">
        <v>0</v>
      </c>
      <c r="P1947">
        <v>0</v>
      </c>
      <c r="Q1947">
        <v>0</v>
      </c>
    </row>
    <row r="1948" spans="3:17" hidden="1">
      <c r="C1948">
        <v>74</v>
      </c>
      <c r="D1948" t="s">
        <v>345</v>
      </c>
      <c r="E1948">
        <v>15180821</v>
      </c>
      <c r="F1948">
        <v>18</v>
      </c>
      <c r="G1948" t="s">
        <v>489</v>
      </c>
      <c r="H1948" t="s">
        <v>2</v>
      </c>
      <c r="I1948">
        <v>821</v>
      </c>
      <c r="J1948" t="s">
        <v>419</v>
      </c>
      <c r="K1948">
        <v>272</v>
      </c>
      <c r="L1948">
        <v>3</v>
      </c>
      <c r="M1948">
        <v>275</v>
      </c>
      <c r="N1948">
        <v>0</v>
      </c>
      <c r="O1948">
        <v>0</v>
      </c>
      <c r="P1948">
        <v>0</v>
      </c>
      <c r="Q1948">
        <v>0</v>
      </c>
    </row>
    <row r="1949" spans="3:17" hidden="1">
      <c r="C1949">
        <v>74</v>
      </c>
      <c r="D1949" t="s">
        <v>345</v>
      </c>
      <c r="E1949">
        <v>15180921</v>
      </c>
      <c r="F1949">
        <v>18</v>
      </c>
      <c r="G1949" t="s">
        <v>489</v>
      </c>
      <c r="H1949" t="s">
        <v>2</v>
      </c>
      <c r="I1949">
        <v>921</v>
      </c>
      <c r="J1949" t="s">
        <v>420</v>
      </c>
      <c r="K1949">
        <v>273</v>
      </c>
      <c r="L1949">
        <v>3</v>
      </c>
      <c r="M1949">
        <v>276</v>
      </c>
      <c r="N1949">
        <v>0</v>
      </c>
      <c r="O1949">
        <v>0</v>
      </c>
      <c r="P1949">
        <v>0</v>
      </c>
      <c r="Q1949">
        <v>0</v>
      </c>
    </row>
    <row r="1950" spans="3:17" hidden="1">
      <c r="C1950">
        <v>75</v>
      </c>
      <c r="D1950" t="s">
        <v>346</v>
      </c>
      <c r="E1950">
        <v>15010727</v>
      </c>
      <c r="F1950">
        <v>1</v>
      </c>
      <c r="G1950" t="s">
        <v>476</v>
      </c>
      <c r="H1950" t="s">
        <v>2</v>
      </c>
      <c r="I1950">
        <v>727</v>
      </c>
      <c r="J1950" t="s">
        <v>383</v>
      </c>
      <c r="K1950">
        <v>80</v>
      </c>
      <c r="L1950">
        <v>3</v>
      </c>
      <c r="M1950">
        <v>83</v>
      </c>
      <c r="N1950">
        <v>0</v>
      </c>
      <c r="O1950">
        <v>0</v>
      </c>
      <c r="P1950">
        <v>0</v>
      </c>
      <c r="Q1950">
        <v>0</v>
      </c>
    </row>
    <row r="1951" spans="3:17" hidden="1">
      <c r="C1951">
        <v>75</v>
      </c>
      <c r="D1951" t="s">
        <v>346</v>
      </c>
      <c r="E1951">
        <v>15010827</v>
      </c>
      <c r="F1951">
        <v>1</v>
      </c>
      <c r="G1951" t="s">
        <v>476</v>
      </c>
      <c r="H1951" t="s">
        <v>2</v>
      </c>
      <c r="I1951">
        <v>827</v>
      </c>
      <c r="J1951" t="s">
        <v>384</v>
      </c>
      <c r="K1951">
        <v>81</v>
      </c>
      <c r="L1951">
        <v>3</v>
      </c>
      <c r="M1951">
        <v>84</v>
      </c>
      <c r="N1951">
        <v>0</v>
      </c>
      <c r="O1951">
        <v>0</v>
      </c>
      <c r="P1951">
        <v>0</v>
      </c>
      <c r="Q1951">
        <v>0</v>
      </c>
    </row>
    <row r="1952" spans="3:17" hidden="1">
      <c r="C1952">
        <v>75</v>
      </c>
      <c r="D1952" t="s">
        <v>346</v>
      </c>
      <c r="E1952">
        <v>15010927</v>
      </c>
      <c r="F1952">
        <v>1</v>
      </c>
      <c r="G1952" t="s">
        <v>476</v>
      </c>
      <c r="H1952" t="s">
        <v>2</v>
      </c>
      <c r="I1952">
        <v>927</v>
      </c>
      <c r="J1952" t="s">
        <v>385</v>
      </c>
      <c r="K1952">
        <v>90</v>
      </c>
      <c r="L1952">
        <v>3</v>
      </c>
      <c r="M1952">
        <v>93</v>
      </c>
      <c r="N1952">
        <v>0</v>
      </c>
      <c r="O1952">
        <v>0</v>
      </c>
      <c r="P1952">
        <v>0</v>
      </c>
      <c r="Q1952">
        <v>0</v>
      </c>
    </row>
    <row r="1953" spans="3:17">
      <c r="C1953">
        <v>75</v>
      </c>
      <c r="D1953" t="s">
        <v>346</v>
      </c>
      <c r="E1953">
        <v>15020731</v>
      </c>
      <c r="F1953">
        <v>2</v>
      </c>
      <c r="G1953" t="s">
        <v>477</v>
      </c>
      <c r="H1953" t="s">
        <v>509</v>
      </c>
      <c r="I1953">
        <v>731</v>
      </c>
      <c r="J1953" t="s">
        <v>428</v>
      </c>
    </row>
    <row r="1954" spans="3:17">
      <c r="C1954">
        <v>75</v>
      </c>
      <c r="D1954" t="s">
        <v>346</v>
      </c>
      <c r="E1954">
        <v>15030725</v>
      </c>
      <c r="F1954">
        <v>3</v>
      </c>
      <c r="G1954" t="s">
        <v>478</v>
      </c>
      <c r="H1954" t="s">
        <v>509</v>
      </c>
      <c r="I1954">
        <v>725</v>
      </c>
      <c r="J1954" t="s">
        <v>400</v>
      </c>
    </row>
    <row r="1955" spans="3:17">
      <c r="C1955">
        <v>75</v>
      </c>
      <c r="D1955" t="s">
        <v>346</v>
      </c>
      <c r="E1955">
        <v>15040729</v>
      </c>
      <c r="F1955">
        <v>4</v>
      </c>
      <c r="G1955" t="s">
        <v>479</v>
      </c>
      <c r="H1955" t="s">
        <v>509</v>
      </c>
      <c r="I1955">
        <v>729</v>
      </c>
      <c r="J1955" t="s">
        <v>411</v>
      </c>
    </row>
    <row r="1956" spans="3:17" hidden="1">
      <c r="C1956">
        <v>75</v>
      </c>
      <c r="D1956" t="s">
        <v>346</v>
      </c>
      <c r="E1956">
        <v>15050929</v>
      </c>
      <c r="F1956">
        <v>5</v>
      </c>
      <c r="G1956" t="s">
        <v>480</v>
      </c>
      <c r="H1956" t="s">
        <v>2</v>
      </c>
      <c r="I1956">
        <v>929</v>
      </c>
      <c r="J1956" t="s">
        <v>401</v>
      </c>
      <c r="K1956">
        <v>90</v>
      </c>
      <c r="L1956">
        <v>2</v>
      </c>
      <c r="M1956">
        <v>92</v>
      </c>
      <c r="N1956">
        <v>0</v>
      </c>
      <c r="O1956">
        <v>0</v>
      </c>
      <c r="P1956">
        <v>0</v>
      </c>
      <c r="Q1956">
        <v>0</v>
      </c>
    </row>
    <row r="1957" spans="3:17">
      <c r="C1957">
        <v>75</v>
      </c>
      <c r="D1957" t="s">
        <v>346</v>
      </c>
      <c r="E1957">
        <v>15060724</v>
      </c>
      <c r="F1957">
        <v>6</v>
      </c>
      <c r="G1957" t="s">
        <v>481</v>
      </c>
      <c r="H1957" t="s">
        <v>512</v>
      </c>
      <c r="I1957">
        <v>724</v>
      </c>
      <c r="J1957" t="s">
        <v>205</v>
      </c>
    </row>
    <row r="1958" spans="3:17" hidden="1">
      <c r="C1958">
        <v>75</v>
      </c>
      <c r="D1958" t="s">
        <v>346</v>
      </c>
      <c r="E1958">
        <v>15070728</v>
      </c>
      <c r="F1958">
        <v>7</v>
      </c>
      <c r="G1958" t="s">
        <v>482</v>
      </c>
      <c r="H1958" t="s">
        <v>2</v>
      </c>
      <c r="I1958">
        <v>728</v>
      </c>
      <c r="J1958" t="s">
        <v>386</v>
      </c>
      <c r="K1958">
        <v>80</v>
      </c>
      <c r="L1958">
        <v>3</v>
      </c>
      <c r="M1958">
        <v>83</v>
      </c>
      <c r="N1958">
        <v>0</v>
      </c>
      <c r="O1958">
        <v>0</v>
      </c>
      <c r="P1958">
        <v>0</v>
      </c>
      <c r="Q1958">
        <v>0</v>
      </c>
    </row>
    <row r="1959" spans="3:17" hidden="1">
      <c r="C1959">
        <v>75</v>
      </c>
      <c r="D1959" t="s">
        <v>346</v>
      </c>
      <c r="E1959">
        <v>15070828</v>
      </c>
      <c r="F1959">
        <v>7</v>
      </c>
      <c r="G1959" t="s">
        <v>482</v>
      </c>
      <c r="H1959" t="s">
        <v>2</v>
      </c>
      <c r="I1959">
        <v>828</v>
      </c>
      <c r="J1959" t="s">
        <v>387</v>
      </c>
      <c r="K1959">
        <v>81</v>
      </c>
      <c r="L1959">
        <v>3</v>
      </c>
      <c r="M1959">
        <v>84</v>
      </c>
      <c r="N1959">
        <v>0</v>
      </c>
      <c r="O1959">
        <v>0</v>
      </c>
      <c r="P1959">
        <v>0</v>
      </c>
      <c r="Q1959">
        <v>0</v>
      </c>
    </row>
    <row r="1960" spans="3:17" hidden="1">
      <c r="C1960">
        <v>75</v>
      </c>
      <c r="D1960" t="s">
        <v>346</v>
      </c>
      <c r="E1960">
        <v>15070928</v>
      </c>
      <c r="F1960">
        <v>7</v>
      </c>
      <c r="G1960" t="s">
        <v>482</v>
      </c>
      <c r="H1960" t="s">
        <v>2</v>
      </c>
      <c r="I1960">
        <v>928</v>
      </c>
      <c r="J1960" t="s">
        <v>388</v>
      </c>
      <c r="K1960">
        <v>90</v>
      </c>
      <c r="L1960">
        <v>3</v>
      </c>
      <c r="M1960">
        <v>93</v>
      </c>
      <c r="N1960">
        <v>0</v>
      </c>
      <c r="O1960">
        <v>0</v>
      </c>
      <c r="P1960">
        <v>0</v>
      </c>
      <c r="Q1960">
        <v>0</v>
      </c>
    </row>
    <row r="1961" spans="3:17" hidden="1">
      <c r="C1961">
        <v>75</v>
      </c>
      <c r="D1961" t="s">
        <v>346</v>
      </c>
      <c r="E1961">
        <v>15080727</v>
      </c>
      <c r="F1961">
        <v>8</v>
      </c>
      <c r="G1961" t="s">
        <v>483</v>
      </c>
      <c r="H1961" t="s">
        <v>2</v>
      </c>
      <c r="I1961">
        <v>727</v>
      </c>
      <c r="J1961" t="s">
        <v>412</v>
      </c>
      <c r="K1961">
        <v>80</v>
      </c>
      <c r="L1961">
        <v>3</v>
      </c>
      <c r="M1961">
        <v>83</v>
      </c>
      <c r="N1961">
        <v>0</v>
      </c>
      <c r="O1961">
        <v>0</v>
      </c>
      <c r="P1961">
        <v>0</v>
      </c>
      <c r="Q1961">
        <v>0</v>
      </c>
    </row>
    <row r="1962" spans="3:17" hidden="1">
      <c r="C1962">
        <v>75</v>
      </c>
      <c r="D1962" t="s">
        <v>346</v>
      </c>
      <c r="E1962">
        <v>15080827</v>
      </c>
      <c r="F1962">
        <v>8</v>
      </c>
      <c r="G1962" t="s">
        <v>483</v>
      </c>
      <c r="H1962" t="s">
        <v>2</v>
      </c>
      <c r="I1962">
        <v>827</v>
      </c>
      <c r="J1962" t="s">
        <v>413</v>
      </c>
      <c r="K1962">
        <v>81</v>
      </c>
      <c r="L1962">
        <v>3</v>
      </c>
      <c r="M1962">
        <v>84</v>
      </c>
      <c r="N1962">
        <v>0</v>
      </c>
      <c r="O1962">
        <v>0</v>
      </c>
      <c r="P1962">
        <v>0</v>
      </c>
      <c r="Q1962">
        <v>0</v>
      </c>
    </row>
    <row r="1963" spans="3:17" hidden="1">
      <c r="C1963">
        <v>75</v>
      </c>
      <c r="D1963" t="s">
        <v>346</v>
      </c>
      <c r="E1963">
        <v>15080927</v>
      </c>
      <c r="F1963">
        <v>8</v>
      </c>
      <c r="G1963" t="s">
        <v>483</v>
      </c>
      <c r="H1963" t="s">
        <v>2</v>
      </c>
      <c r="I1963">
        <v>927</v>
      </c>
      <c r="J1963" t="s">
        <v>414</v>
      </c>
      <c r="K1963">
        <v>90</v>
      </c>
      <c r="L1963">
        <v>3</v>
      </c>
      <c r="M1963">
        <v>93</v>
      </c>
      <c r="N1963">
        <v>0</v>
      </c>
      <c r="O1963">
        <v>0</v>
      </c>
      <c r="P1963">
        <v>0</v>
      </c>
      <c r="Q1963">
        <v>0</v>
      </c>
    </row>
    <row r="1964" spans="3:17" hidden="1"/>
    <row r="1965" spans="3:17">
      <c r="C1965">
        <v>75</v>
      </c>
      <c r="D1965" t="s">
        <v>346</v>
      </c>
      <c r="E1965">
        <v>15110774</v>
      </c>
      <c r="F1965">
        <v>11</v>
      </c>
      <c r="G1965" t="s">
        <v>484</v>
      </c>
      <c r="H1965" t="s">
        <v>516</v>
      </c>
      <c r="I1965">
        <v>774</v>
      </c>
      <c r="J1965" t="s">
        <v>215</v>
      </c>
    </row>
    <row r="1966" spans="3:17" hidden="1"/>
    <row r="1967" spans="3:17">
      <c r="C1967">
        <v>75</v>
      </c>
      <c r="D1967" t="s">
        <v>346</v>
      </c>
      <c r="E1967">
        <v>15120826</v>
      </c>
      <c r="F1967">
        <v>12</v>
      </c>
      <c r="G1967" t="s">
        <v>485</v>
      </c>
      <c r="H1967" t="s">
        <v>518</v>
      </c>
      <c r="I1967">
        <v>826</v>
      </c>
      <c r="J1967" t="s">
        <v>429</v>
      </c>
    </row>
    <row r="1968" spans="3:17">
      <c r="C1968">
        <v>75</v>
      </c>
      <c r="D1968" t="s">
        <v>346</v>
      </c>
      <c r="E1968">
        <v>15140727</v>
      </c>
      <c r="F1968">
        <v>14</v>
      </c>
      <c r="G1968" t="s">
        <v>453</v>
      </c>
      <c r="H1968" t="s">
        <v>510</v>
      </c>
      <c r="I1968">
        <v>727</v>
      </c>
      <c r="J1968" t="s">
        <v>453</v>
      </c>
    </row>
    <row r="1969" spans="3:17">
      <c r="C1969">
        <v>75</v>
      </c>
      <c r="D1969" t="s">
        <v>346</v>
      </c>
      <c r="E1969">
        <v>15150725</v>
      </c>
      <c r="F1969">
        <v>15</v>
      </c>
      <c r="G1969" t="s">
        <v>486</v>
      </c>
      <c r="H1969" t="s">
        <v>519</v>
      </c>
      <c r="I1969">
        <v>725</v>
      </c>
      <c r="J1969" t="s">
        <v>451</v>
      </c>
    </row>
    <row r="1970" spans="3:17">
      <c r="C1970">
        <v>75</v>
      </c>
      <c r="D1970" t="s">
        <v>346</v>
      </c>
      <c r="E1970">
        <v>15160725</v>
      </c>
      <c r="F1970">
        <v>16</v>
      </c>
      <c r="G1970" t="s">
        <v>487</v>
      </c>
      <c r="H1970" t="s">
        <v>519</v>
      </c>
      <c r="I1970">
        <v>725</v>
      </c>
      <c r="J1970" t="s">
        <v>445</v>
      </c>
    </row>
    <row r="1971" spans="3:17" hidden="1">
      <c r="C1971">
        <v>75</v>
      </c>
      <c r="D1971" t="s">
        <v>346</v>
      </c>
      <c r="E1971">
        <v>15170730</v>
      </c>
      <c r="F1971">
        <v>17</v>
      </c>
      <c r="G1971" t="s">
        <v>488</v>
      </c>
      <c r="H1971" t="s">
        <v>28</v>
      </c>
      <c r="I1971">
        <v>730</v>
      </c>
      <c r="J1971" t="s">
        <v>422</v>
      </c>
      <c r="K1971">
        <v>80</v>
      </c>
      <c r="L1971">
        <v>2</v>
      </c>
      <c r="M1971">
        <v>82</v>
      </c>
      <c r="N1971">
        <v>0</v>
      </c>
      <c r="O1971">
        <v>0</v>
      </c>
      <c r="P1971">
        <v>0</v>
      </c>
      <c r="Q1971">
        <v>0</v>
      </c>
    </row>
    <row r="1972" spans="3:17" hidden="1">
      <c r="C1972">
        <v>75</v>
      </c>
      <c r="D1972" t="s">
        <v>346</v>
      </c>
      <c r="E1972">
        <v>15170830</v>
      </c>
      <c r="F1972">
        <v>17</v>
      </c>
      <c r="G1972" t="s">
        <v>488</v>
      </c>
      <c r="H1972" t="s">
        <v>28</v>
      </c>
      <c r="I1972">
        <v>830</v>
      </c>
      <c r="J1972" t="s">
        <v>423</v>
      </c>
      <c r="K1972">
        <v>81</v>
      </c>
      <c r="L1972">
        <v>2</v>
      </c>
      <c r="M1972">
        <v>83</v>
      </c>
      <c r="N1972">
        <v>0</v>
      </c>
      <c r="O1972">
        <v>0</v>
      </c>
      <c r="P1972">
        <v>0</v>
      </c>
      <c r="Q1972">
        <v>0</v>
      </c>
    </row>
    <row r="1973" spans="3:17" hidden="1">
      <c r="C1973">
        <v>75</v>
      </c>
      <c r="D1973" t="s">
        <v>346</v>
      </c>
      <c r="E1973">
        <v>15170930</v>
      </c>
      <c r="F1973">
        <v>17</v>
      </c>
      <c r="G1973" t="s">
        <v>488</v>
      </c>
      <c r="H1973" t="s">
        <v>28</v>
      </c>
      <c r="I1973">
        <v>930</v>
      </c>
      <c r="J1973" t="s">
        <v>424</v>
      </c>
      <c r="K1973">
        <v>90</v>
      </c>
      <c r="L1973">
        <v>2</v>
      </c>
      <c r="M1973">
        <v>92</v>
      </c>
      <c r="N1973">
        <v>0</v>
      </c>
      <c r="O1973">
        <v>0</v>
      </c>
      <c r="P1973">
        <v>0</v>
      </c>
      <c r="Q1973">
        <v>0</v>
      </c>
    </row>
    <row r="1974" spans="3:17" hidden="1">
      <c r="C1974">
        <v>75</v>
      </c>
      <c r="D1974" t="s">
        <v>346</v>
      </c>
      <c r="E1974">
        <v>15180721</v>
      </c>
      <c r="F1974">
        <v>18</v>
      </c>
      <c r="G1974" t="s">
        <v>489</v>
      </c>
      <c r="H1974" t="s">
        <v>2</v>
      </c>
      <c r="I1974">
        <v>721</v>
      </c>
      <c r="J1974" t="s">
        <v>418</v>
      </c>
      <c r="K1974">
        <v>80</v>
      </c>
      <c r="L1974">
        <v>3</v>
      </c>
      <c r="M1974">
        <v>83</v>
      </c>
      <c r="N1974">
        <v>0</v>
      </c>
      <c r="O1974">
        <v>0</v>
      </c>
      <c r="P1974">
        <v>0</v>
      </c>
      <c r="Q1974">
        <v>0</v>
      </c>
    </row>
    <row r="1975" spans="3:17" hidden="1">
      <c r="C1975">
        <v>75</v>
      </c>
      <c r="D1975" t="s">
        <v>346</v>
      </c>
      <c r="E1975">
        <v>15180821</v>
      </c>
      <c r="F1975">
        <v>18</v>
      </c>
      <c r="G1975" t="s">
        <v>489</v>
      </c>
      <c r="H1975" t="s">
        <v>2</v>
      </c>
      <c r="I1975">
        <v>821</v>
      </c>
      <c r="J1975" t="s">
        <v>419</v>
      </c>
      <c r="K1975">
        <v>81</v>
      </c>
      <c r="L1975">
        <v>3</v>
      </c>
      <c r="M1975">
        <v>84</v>
      </c>
      <c r="N1975">
        <v>0</v>
      </c>
      <c r="O1975">
        <v>0</v>
      </c>
      <c r="P1975">
        <v>0</v>
      </c>
      <c r="Q1975">
        <v>0</v>
      </c>
    </row>
    <row r="1976" spans="3:17" hidden="1">
      <c r="C1976">
        <v>75</v>
      </c>
      <c r="D1976" t="s">
        <v>346</v>
      </c>
      <c r="E1976">
        <v>15180921</v>
      </c>
      <c r="F1976">
        <v>18</v>
      </c>
      <c r="G1976" t="s">
        <v>489</v>
      </c>
      <c r="H1976" t="s">
        <v>2</v>
      </c>
      <c r="I1976">
        <v>921</v>
      </c>
      <c r="J1976" t="s">
        <v>420</v>
      </c>
      <c r="K1976">
        <v>90</v>
      </c>
      <c r="L1976">
        <v>3</v>
      </c>
      <c r="M1976">
        <v>93</v>
      </c>
      <c r="N1976">
        <v>0</v>
      </c>
      <c r="O1976">
        <v>0</v>
      </c>
      <c r="P1976">
        <v>0</v>
      </c>
      <c r="Q1976">
        <v>0</v>
      </c>
    </row>
    <row r="1977" spans="3:17" hidden="1">
      <c r="C1977">
        <v>76</v>
      </c>
      <c r="D1977" t="s">
        <v>347</v>
      </c>
      <c r="E1977">
        <v>15010731</v>
      </c>
      <c r="F1977">
        <v>1</v>
      </c>
      <c r="G1977" t="s">
        <v>476</v>
      </c>
      <c r="H1977" t="s">
        <v>7</v>
      </c>
      <c r="I1977">
        <v>731</v>
      </c>
      <c r="J1977" t="s">
        <v>289</v>
      </c>
      <c r="K1977">
        <v>95</v>
      </c>
      <c r="L1977">
        <v>2</v>
      </c>
      <c r="M1977">
        <v>97</v>
      </c>
      <c r="N1977">
        <v>0</v>
      </c>
      <c r="O1977">
        <v>0</v>
      </c>
      <c r="P1977">
        <v>0</v>
      </c>
      <c r="Q1977">
        <v>0</v>
      </c>
    </row>
    <row r="1978" spans="3:17" hidden="1">
      <c r="C1978">
        <v>76</v>
      </c>
      <c r="D1978" t="s">
        <v>347</v>
      </c>
      <c r="E1978">
        <v>15010831</v>
      </c>
      <c r="F1978">
        <v>1</v>
      </c>
      <c r="G1978" t="s">
        <v>476</v>
      </c>
      <c r="H1978" t="s">
        <v>7</v>
      </c>
      <c r="I1978">
        <v>831</v>
      </c>
      <c r="J1978" t="s">
        <v>290</v>
      </c>
      <c r="K1978">
        <v>76</v>
      </c>
      <c r="L1978">
        <v>2</v>
      </c>
      <c r="M1978">
        <v>78</v>
      </c>
      <c r="N1978">
        <v>0</v>
      </c>
      <c r="O1978">
        <v>0</v>
      </c>
      <c r="P1978">
        <v>0</v>
      </c>
      <c r="Q1978">
        <v>0</v>
      </c>
    </row>
    <row r="1979" spans="3:17" hidden="1">
      <c r="C1979">
        <v>76</v>
      </c>
      <c r="D1979" t="s">
        <v>347</v>
      </c>
      <c r="E1979">
        <v>15010931</v>
      </c>
      <c r="F1979">
        <v>1</v>
      </c>
      <c r="G1979" t="s">
        <v>476</v>
      </c>
      <c r="H1979" t="s">
        <v>7</v>
      </c>
      <c r="I1979">
        <v>931</v>
      </c>
      <c r="J1979" t="s">
        <v>291</v>
      </c>
      <c r="K1979">
        <v>57</v>
      </c>
      <c r="L1979">
        <v>2</v>
      </c>
      <c r="M1979">
        <v>59</v>
      </c>
      <c r="N1979">
        <v>0</v>
      </c>
      <c r="O1979">
        <v>0</v>
      </c>
      <c r="P1979">
        <v>0</v>
      </c>
      <c r="Q1979">
        <v>0</v>
      </c>
    </row>
    <row r="1980" spans="3:17">
      <c r="C1980">
        <v>76</v>
      </c>
      <c r="D1980" t="s">
        <v>347</v>
      </c>
      <c r="E1980">
        <v>15020735</v>
      </c>
      <c r="F1980">
        <v>2</v>
      </c>
      <c r="G1980" t="s">
        <v>477</v>
      </c>
      <c r="H1980" t="s">
        <v>521</v>
      </c>
      <c r="I1980">
        <v>735</v>
      </c>
      <c r="J1980" t="s">
        <v>437</v>
      </c>
    </row>
    <row r="1981" spans="3:17">
      <c r="C1981">
        <v>76</v>
      </c>
      <c r="D1981" t="s">
        <v>347</v>
      </c>
      <c r="E1981">
        <v>15030725</v>
      </c>
      <c r="F1981">
        <v>3</v>
      </c>
      <c r="G1981" t="s">
        <v>478</v>
      </c>
      <c r="H1981" t="s">
        <v>509</v>
      </c>
      <c r="I1981">
        <v>725</v>
      </c>
      <c r="J1981" t="s">
        <v>400</v>
      </c>
    </row>
    <row r="1982" spans="3:17">
      <c r="C1982">
        <v>76</v>
      </c>
      <c r="D1982" t="s">
        <v>347</v>
      </c>
      <c r="E1982">
        <v>15040729</v>
      </c>
      <c r="F1982">
        <v>4</v>
      </c>
      <c r="G1982" t="s">
        <v>479</v>
      </c>
      <c r="H1982" t="s">
        <v>509</v>
      </c>
      <c r="I1982">
        <v>729</v>
      </c>
      <c r="J1982" t="s">
        <v>411</v>
      </c>
    </row>
    <row r="1983" spans="3:17" hidden="1">
      <c r="C1983">
        <v>76</v>
      </c>
      <c r="D1983" t="s">
        <v>347</v>
      </c>
      <c r="E1983">
        <v>15050929</v>
      </c>
      <c r="F1983">
        <v>5</v>
      </c>
      <c r="G1983" t="s">
        <v>480</v>
      </c>
      <c r="H1983" t="s">
        <v>2</v>
      </c>
      <c r="I1983">
        <v>929</v>
      </c>
      <c r="J1983" t="s">
        <v>401</v>
      </c>
      <c r="K1983">
        <v>57</v>
      </c>
      <c r="L1983">
        <v>2</v>
      </c>
      <c r="M1983">
        <v>59</v>
      </c>
      <c r="N1983">
        <v>0</v>
      </c>
      <c r="O1983">
        <v>0</v>
      </c>
      <c r="P1983">
        <v>0</v>
      </c>
      <c r="Q1983">
        <v>0</v>
      </c>
    </row>
    <row r="1984" spans="3:17">
      <c r="C1984">
        <v>76</v>
      </c>
      <c r="D1984" t="s">
        <v>347</v>
      </c>
      <c r="E1984">
        <v>15060724</v>
      </c>
      <c r="F1984">
        <v>6</v>
      </c>
      <c r="G1984" t="s">
        <v>481</v>
      </c>
      <c r="H1984" t="s">
        <v>512</v>
      </c>
      <c r="I1984">
        <v>724</v>
      </c>
      <c r="J1984" t="s">
        <v>205</v>
      </c>
    </row>
    <row r="1985" spans="3:17" hidden="1">
      <c r="C1985">
        <v>76</v>
      </c>
      <c r="D1985" t="s">
        <v>347</v>
      </c>
      <c r="E1985">
        <v>15070732</v>
      </c>
      <c r="F1985">
        <v>7</v>
      </c>
      <c r="G1985" t="s">
        <v>482</v>
      </c>
      <c r="H1985" t="s">
        <v>8</v>
      </c>
      <c r="I1985">
        <v>732</v>
      </c>
      <c r="J1985" t="s">
        <v>439</v>
      </c>
      <c r="K1985">
        <v>95</v>
      </c>
      <c r="L1985">
        <v>2</v>
      </c>
      <c r="M1985">
        <v>97</v>
      </c>
      <c r="N1985">
        <v>0</v>
      </c>
      <c r="O1985">
        <v>0</v>
      </c>
      <c r="P1985">
        <v>0</v>
      </c>
      <c r="Q1985">
        <v>0</v>
      </c>
    </row>
    <row r="1986" spans="3:17" hidden="1">
      <c r="C1986">
        <v>76</v>
      </c>
      <c r="D1986" t="s">
        <v>347</v>
      </c>
      <c r="E1986">
        <v>15070832</v>
      </c>
      <c r="F1986">
        <v>7</v>
      </c>
      <c r="G1986" t="s">
        <v>482</v>
      </c>
      <c r="H1986" t="s">
        <v>8</v>
      </c>
      <c r="I1986">
        <v>832</v>
      </c>
      <c r="J1986" t="s">
        <v>440</v>
      </c>
      <c r="K1986">
        <v>76</v>
      </c>
      <c r="L1986">
        <v>2</v>
      </c>
      <c r="M1986">
        <v>78</v>
      </c>
      <c r="N1986">
        <v>0</v>
      </c>
      <c r="O1986">
        <v>0</v>
      </c>
      <c r="P1986">
        <v>0</v>
      </c>
      <c r="Q1986">
        <v>0</v>
      </c>
    </row>
    <row r="1987" spans="3:17" hidden="1">
      <c r="C1987">
        <v>76</v>
      </c>
      <c r="D1987" t="s">
        <v>347</v>
      </c>
      <c r="E1987">
        <v>15070932</v>
      </c>
      <c r="F1987">
        <v>7</v>
      </c>
      <c r="G1987" t="s">
        <v>482</v>
      </c>
      <c r="H1987" t="s">
        <v>8</v>
      </c>
      <c r="I1987">
        <v>932</v>
      </c>
      <c r="J1987" t="s">
        <v>441</v>
      </c>
      <c r="K1987">
        <v>57</v>
      </c>
      <c r="L1987">
        <v>2</v>
      </c>
      <c r="M1987">
        <v>59</v>
      </c>
      <c r="N1987">
        <v>0</v>
      </c>
      <c r="O1987">
        <v>0</v>
      </c>
      <c r="P1987">
        <v>0</v>
      </c>
      <c r="Q1987">
        <v>0</v>
      </c>
    </row>
    <row r="1988" spans="3:17" hidden="1">
      <c r="C1988">
        <v>76</v>
      </c>
      <c r="D1988" t="s">
        <v>347</v>
      </c>
      <c r="E1988">
        <v>15071733</v>
      </c>
      <c r="F1988">
        <v>7</v>
      </c>
      <c r="G1988" t="s">
        <v>482</v>
      </c>
      <c r="H1988" t="s">
        <v>8</v>
      </c>
      <c r="I1988">
        <v>733</v>
      </c>
      <c r="J1988" t="s">
        <v>442</v>
      </c>
      <c r="K1988">
        <v>95</v>
      </c>
      <c r="L1988">
        <v>2</v>
      </c>
      <c r="M1988">
        <v>97</v>
      </c>
      <c r="N1988">
        <v>0</v>
      </c>
      <c r="O1988">
        <v>0</v>
      </c>
      <c r="P1988">
        <v>0</v>
      </c>
      <c r="Q1988">
        <v>0</v>
      </c>
    </row>
    <row r="1989" spans="3:17" hidden="1">
      <c r="C1989">
        <v>76</v>
      </c>
      <c r="D1989" t="s">
        <v>347</v>
      </c>
      <c r="E1989">
        <v>15071833</v>
      </c>
      <c r="F1989">
        <v>7</v>
      </c>
      <c r="G1989" t="s">
        <v>482</v>
      </c>
      <c r="H1989" t="s">
        <v>8</v>
      </c>
      <c r="I1989">
        <v>833</v>
      </c>
      <c r="J1989" t="s">
        <v>443</v>
      </c>
      <c r="K1989">
        <v>76</v>
      </c>
      <c r="L1989">
        <v>2</v>
      </c>
      <c r="M1989">
        <v>78</v>
      </c>
      <c r="N1989">
        <v>0</v>
      </c>
      <c r="O1989">
        <v>0</v>
      </c>
      <c r="P1989">
        <v>0</v>
      </c>
      <c r="Q1989">
        <v>0</v>
      </c>
    </row>
    <row r="1990" spans="3:17" hidden="1">
      <c r="C1990">
        <v>76</v>
      </c>
      <c r="D1990" t="s">
        <v>347</v>
      </c>
      <c r="E1990">
        <v>15071933</v>
      </c>
      <c r="F1990">
        <v>7</v>
      </c>
      <c r="G1990" t="s">
        <v>482</v>
      </c>
      <c r="H1990" t="s">
        <v>8</v>
      </c>
      <c r="I1990">
        <v>933</v>
      </c>
      <c r="J1990" t="s">
        <v>444</v>
      </c>
      <c r="K1990">
        <v>57</v>
      </c>
      <c r="L1990">
        <v>2</v>
      </c>
      <c r="M1990">
        <v>59</v>
      </c>
      <c r="N1990">
        <v>0</v>
      </c>
      <c r="O1990">
        <v>0</v>
      </c>
      <c r="P1990">
        <v>0</v>
      </c>
      <c r="Q1990">
        <v>0</v>
      </c>
    </row>
    <row r="1991" spans="3:17" hidden="1">
      <c r="C1991">
        <v>76</v>
      </c>
      <c r="D1991" t="s">
        <v>347</v>
      </c>
      <c r="E1991">
        <v>15080732</v>
      </c>
      <c r="F1991">
        <v>8</v>
      </c>
      <c r="G1991" t="s">
        <v>483</v>
      </c>
      <c r="H1991" t="s">
        <v>8</v>
      </c>
      <c r="I1991">
        <v>732</v>
      </c>
      <c r="J1991" t="s">
        <v>389</v>
      </c>
      <c r="K1991">
        <v>95</v>
      </c>
      <c r="L1991">
        <v>3</v>
      </c>
      <c r="M1991">
        <v>98</v>
      </c>
      <c r="N1991">
        <v>0</v>
      </c>
      <c r="O1991">
        <v>0</v>
      </c>
      <c r="P1991">
        <v>0</v>
      </c>
      <c r="Q1991">
        <v>0</v>
      </c>
    </row>
    <row r="1992" spans="3:17" hidden="1">
      <c r="C1992">
        <v>76</v>
      </c>
      <c r="D1992" t="s">
        <v>347</v>
      </c>
      <c r="E1992">
        <v>15080832</v>
      </c>
      <c r="F1992">
        <v>8</v>
      </c>
      <c r="G1992" t="s">
        <v>483</v>
      </c>
      <c r="H1992" t="s">
        <v>8</v>
      </c>
      <c r="I1992">
        <v>832</v>
      </c>
      <c r="J1992" t="s">
        <v>390</v>
      </c>
      <c r="K1992">
        <v>76</v>
      </c>
      <c r="L1992">
        <v>3</v>
      </c>
      <c r="M1992">
        <v>79</v>
      </c>
      <c r="N1992">
        <v>0</v>
      </c>
      <c r="O1992">
        <v>0</v>
      </c>
      <c r="P1992">
        <v>0</v>
      </c>
      <c r="Q1992">
        <v>0</v>
      </c>
    </row>
    <row r="1993" spans="3:17" hidden="1">
      <c r="C1993">
        <v>76</v>
      </c>
      <c r="D1993" t="s">
        <v>347</v>
      </c>
      <c r="E1993">
        <v>15080932</v>
      </c>
      <c r="F1993">
        <v>8</v>
      </c>
      <c r="G1993" t="s">
        <v>483</v>
      </c>
      <c r="H1993" t="s">
        <v>8</v>
      </c>
      <c r="I1993">
        <v>932</v>
      </c>
      <c r="J1993" t="s">
        <v>391</v>
      </c>
      <c r="K1993">
        <v>57</v>
      </c>
      <c r="L1993">
        <v>3</v>
      </c>
      <c r="M1993">
        <v>60</v>
      </c>
      <c r="N1993">
        <v>0</v>
      </c>
      <c r="O1993">
        <v>0</v>
      </c>
      <c r="P1993">
        <v>0</v>
      </c>
      <c r="Q1993">
        <v>0</v>
      </c>
    </row>
    <row r="1994" spans="3:17" hidden="1">
      <c r="C1994">
        <v>76</v>
      </c>
      <c r="D1994" t="s">
        <v>347</v>
      </c>
      <c r="E1994">
        <v>15081733</v>
      </c>
      <c r="F1994">
        <v>8</v>
      </c>
      <c r="G1994" t="s">
        <v>483</v>
      </c>
      <c r="H1994" t="s">
        <v>8</v>
      </c>
      <c r="I1994">
        <v>733</v>
      </c>
      <c r="J1994" t="s">
        <v>392</v>
      </c>
      <c r="K1994">
        <v>95</v>
      </c>
      <c r="L1994">
        <v>3</v>
      </c>
      <c r="M1994">
        <v>98</v>
      </c>
      <c r="N1994">
        <v>0</v>
      </c>
      <c r="O1994">
        <v>0</v>
      </c>
      <c r="P1994">
        <v>0</v>
      </c>
      <c r="Q1994">
        <v>0</v>
      </c>
    </row>
    <row r="1995" spans="3:17" hidden="1">
      <c r="C1995">
        <v>76</v>
      </c>
      <c r="D1995" t="s">
        <v>347</v>
      </c>
      <c r="E1995">
        <v>15081833</v>
      </c>
      <c r="F1995">
        <v>8</v>
      </c>
      <c r="G1995" t="s">
        <v>483</v>
      </c>
      <c r="H1995" t="s">
        <v>8</v>
      </c>
      <c r="I1995">
        <v>833</v>
      </c>
      <c r="J1995" t="s">
        <v>393</v>
      </c>
      <c r="K1995">
        <v>76</v>
      </c>
      <c r="L1995">
        <v>3</v>
      </c>
      <c r="M1995">
        <v>79</v>
      </c>
      <c r="N1995">
        <v>0</v>
      </c>
      <c r="O1995">
        <v>0</v>
      </c>
      <c r="P1995">
        <v>0</v>
      </c>
      <c r="Q1995">
        <v>0</v>
      </c>
    </row>
    <row r="1996" spans="3:17" hidden="1">
      <c r="C1996">
        <v>76</v>
      </c>
      <c r="D1996" t="s">
        <v>347</v>
      </c>
      <c r="E1996">
        <v>15081933</v>
      </c>
      <c r="F1996">
        <v>8</v>
      </c>
      <c r="G1996" t="s">
        <v>483</v>
      </c>
      <c r="H1996" t="s">
        <v>8</v>
      </c>
      <c r="I1996">
        <v>933</v>
      </c>
      <c r="J1996" t="s">
        <v>394</v>
      </c>
      <c r="K1996">
        <v>57</v>
      </c>
      <c r="L1996">
        <v>3</v>
      </c>
      <c r="M1996">
        <v>60</v>
      </c>
      <c r="N1996">
        <v>0</v>
      </c>
      <c r="O1996">
        <v>0</v>
      </c>
      <c r="P1996">
        <v>0</v>
      </c>
      <c r="Q1996">
        <v>0</v>
      </c>
    </row>
    <row r="1997" spans="3:17" hidden="1"/>
    <row r="1998" spans="3:17">
      <c r="C1998">
        <v>76</v>
      </c>
      <c r="D1998" t="s">
        <v>347</v>
      </c>
      <c r="E1998">
        <v>15110774</v>
      </c>
      <c r="F1998">
        <v>11</v>
      </c>
      <c r="G1998" t="s">
        <v>484</v>
      </c>
      <c r="H1998" t="s">
        <v>516</v>
      </c>
      <c r="I1998">
        <v>774</v>
      </c>
      <c r="J1998" t="s">
        <v>215</v>
      </c>
    </row>
    <row r="1999" spans="3:17" hidden="1"/>
    <row r="2000" spans="3:17">
      <c r="C2000">
        <v>76</v>
      </c>
      <c r="D2000" t="s">
        <v>347</v>
      </c>
      <c r="E2000">
        <v>15120827</v>
      </c>
      <c r="F2000">
        <v>12</v>
      </c>
      <c r="G2000" t="s">
        <v>485</v>
      </c>
      <c r="H2000" t="s">
        <v>521</v>
      </c>
      <c r="I2000">
        <v>827</v>
      </c>
      <c r="J2000" t="s">
        <v>395</v>
      </c>
    </row>
    <row r="2001" spans="3:17">
      <c r="C2001">
        <v>76</v>
      </c>
      <c r="D2001" t="s">
        <v>347</v>
      </c>
      <c r="E2001">
        <v>15140728</v>
      </c>
      <c r="F2001">
        <v>14</v>
      </c>
      <c r="G2001" t="s">
        <v>453</v>
      </c>
      <c r="H2001" t="s">
        <v>517</v>
      </c>
      <c r="I2001">
        <v>728</v>
      </c>
      <c r="J2001" t="s">
        <v>405</v>
      </c>
    </row>
    <row r="2002" spans="3:17">
      <c r="C2002">
        <v>76</v>
      </c>
      <c r="D2002" t="s">
        <v>347</v>
      </c>
      <c r="E2002">
        <v>15150724</v>
      </c>
      <c r="F2002">
        <v>15</v>
      </c>
      <c r="G2002" t="s">
        <v>486</v>
      </c>
      <c r="H2002" t="s">
        <v>509</v>
      </c>
      <c r="I2002">
        <v>724</v>
      </c>
      <c r="J2002" t="s">
        <v>507</v>
      </c>
    </row>
    <row r="2003" spans="3:17">
      <c r="C2003">
        <v>76</v>
      </c>
      <c r="D2003" t="s">
        <v>347</v>
      </c>
      <c r="E2003">
        <v>15160724</v>
      </c>
      <c r="F2003">
        <v>16</v>
      </c>
      <c r="G2003" t="s">
        <v>487</v>
      </c>
      <c r="H2003" t="s">
        <v>509</v>
      </c>
      <c r="I2003">
        <v>724</v>
      </c>
      <c r="J2003" t="s">
        <v>506</v>
      </c>
    </row>
    <row r="2004" spans="3:17" hidden="1">
      <c r="C2004">
        <v>76</v>
      </c>
      <c r="D2004" t="s">
        <v>347</v>
      </c>
      <c r="E2004">
        <v>15170727</v>
      </c>
      <c r="F2004">
        <v>17</v>
      </c>
      <c r="G2004" t="s">
        <v>488</v>
      </c>
      <c r="H2004" t="s">
        <v>2</v>
      </c>
      <c r="I2004">
        <v>727</v>
      </c>
      <c r="J2004" t="s">
        <v>271</v>
      </c>
      <c r="K2004">
        <v>95</v>
      </c>
      <c r="L2004">
        <v>2</v>
      </c>
      <c r="M2004">
        <v>97</v>
      </c>
      <c r="N2004">
        <v>0</v>
      </c>
      <c r="O2004">
        <v>0</v>
      </c>
      <c r="P2004">
        <v>0</v>
      </c>
      <c r="Q2004">
        <v>0</v>
      </c>
    </row>
    <row r="2005" spans="3:17" hidden="1">
      <c r="C2005">
        <v>76</v>
      </c>
      <c r="D2005" t="s">
        <v>347</v>
      </c>
      <c r="E2005">
        <v>15170827</v>
      </c>
      <c r="F2005">
        <v>17</v>
      </c>
      <c r="G2005" t="s">
        <v>488</v>
      </c>
      <c r="H2005" t="s">
        <v>2</v>
      </c>
      <c r="I2005">
        <v>827</v>
      </c>
      <c r="J2005" t="s">
        <v>272</v>
      </c>
      <c r="K2005">
        <v>76</v>
      </c>
      <c r="L2005">
        <v>2</v>
      </c>
      <c r="M2005">
        <v>78</v>
      </c>
      <c r="N2005">
        <v>0</v>
      </c>
      <c r="O2005">
        <v>0</v>
      </c>
      <c r="P2005">
        <v>0</v>
      </c>
      <c r="Q2005">
        <v>0</v>
      </c>
    </row>
    <row r="2006" spans="3:17" hidden="1">
      <c r="C2006">
        <v>76</v>
      </c>
      <c r="D2006" t="s">
        <v>347</v>
      </c>
      <c r="E2006">
        <v>15170927</v>
      </c>
      <c r="F2006">
        <v>17</v>
      </c>
      <c r="G2006" t="s">
        <v>488</v>
      </c>
      <c r="H2006" t="s">
        <v>2</v>
      </c>
      <c r="I2006">
        <v>927</v>
      </c>
      <c r="J2006" t="s">
        <v>273</v>
      </c>
      <c r="K2006">
        <v>57</v>
      </c>
      <c r="L2006">
        <v>2</v>
      </c>
      <c r="M2006">
        <v>59</v>
      </c>
      <c r="N2006">
        <v>0</v>
      </c>
      <c r="O2006">
        <v>0</v>
      </c>
      <c r="P2006">
        <v>0</v>
      </c>
      <c r="Q2006">
        <v>0</v>
      </c>
    </row>
    <row r="2007" spans="3:17" hidden="1">
      <c r="C2007">
        <v>76</v>
      </c>
      <c r="D2007" t="s">
        <v>347</v>
      </c>
      <c r="E2007">
        <v>15180721</v>
      </c>
      <c r="F2007">
        <v>18</v>
      </c>
      <c r="G2007" t="s">
        <v>489</v>
      </c>
      <c r="H2007" t="s">
        <v>2</v>
      </c>
      <c r="I2007">
        <v>721</v>
      </c>
      <c r="J2007" t="s">
        <v>418</v>
      </c>
      <c r="K2007">
        <v>95</v>
      </c>
      <c r="L2007">
        <v>3</v>
      </c>
      <c r="M2007">
        <v>98</v>
      </c>
      <c r="N2007">
        <v>0</v>
      </c>
      <c r="O2007">
        <v>0</v>
      </c>
      <c r="P2007">
        <v>0</v>
      </c>
      <c r="Q2007">
        <v>0</v>
      </c>
    </row>
    <row r="2008" spans="3:17" hidden="1">
      <c r="C2008">
        <v>76</v>
      </c>
      <c r="D2008" t="s">
        <v>347</v>
      </c>
      <c r="E2008">
        <v>15180821</v>
      </c>
      <c r="F2008">
        <v>18</v>
      </c>
      <c r="G2008" t="s">
        <v>489</v>
      </c>
      <c r="H2008" t="s">
        <v>2</v>
      </c>
      <c r="I2008">
        <v>821</v>
      </c>
      <c r="J2008" t="s">
        <v>419</v>
      </c>
      <c r="K2008">
        <v>76</v>
      </c>
      <c r="L2008">
        <v>3</v>
      </c>
      <c r="M2008">
        <v>79</v>
      </c>
      <c r="N2008">
        <v>0</v>
      </c>
      <c r="O2008">
        <v>0</v>
      </c>
      <c r="P2008">
        <v>0</v>
      </c>
      <c r="Q2008">
        <v>0</v>
      </c>
    </row>
    <row r="2009" spans="3:17" hidden="1">
      <c r="C2009">
        <v>76</v>
      </c>
      <c r="D2009" t="s">
        <v>347</v>
      </c>
      <c r="E2009">
        <v>15180921</v>
      </c>
      <c r="F2009">
        <v>18</v>
      </c>
      <c r="G2009" t="s">
        <v>489</v>
      </c>
      <c r="H2009" t="s">
        <v>2</v>
      </c>
      <c r="I2009">
        <v>921</v>
      </c>
      <c r="J2009" t="s">
        <v>420</v>
      </c>
      <c r="K2009">
        <v>57</v>
      </c>
      <c r="L2009">
        <v>2</v>
      </c>
      <c r="M2009">
        <v>59</v>
      </c>
      <c r="N2009">
        <v>0</v>
      </c>
      <c r="O2009">
        <v>0</v>
      </c>
      <c r="P2009">
        <v>0</v>
      </c>
      <c r="Q2009">
        <v>0</v>
      </c>
    </row>
    <row r="2010" spans="3:17" hidden="1">
      <c r="C2010">
        <v>77</v>
      </c>
      <c r="D2010" t="s">
        <v>77</v>
      </c>
      <c r="E2010">
        <v>15010731</v>
      </c>
      <c r="F2010">
        <v>1</v>
      </c>
      <c r="G2010" t="s">
        <v>476</v>
      </c>
      <c r="H2010" t="s">
        <v>7</v>
      </c>
      <c r="I2010">
        <v>731</v>
      </c>
      <c r="J2010" t="s">
        <v>289</v>
      </c>
      <c r="K2010">
        <v>49</v>
      </c>
      <c r="L2010">
        <v>0</v>
      </c>
      <c r="M2010">
        <v>49</v>
      </c>
      <c r="N2010">
        <v>0</v>
      </c>
      <c r="O2010">
        <v>0</v>
      </c>
      <c r="P2010">
        <v>0</v>
      </c>
      <c r="Q2010">
        <v>0</v>
      </c>
    </row>
    <row r="2011" spans="3:17" hidden="1">
      <c r="C2011">
        <v>77</v>
      </c>
      <c r="D2011" t="s">
        <v>77</v>
      </c>
      <c r="E2011">
        <v>15010831</v>
      </c>
      <c r="F2011">
        <v>1</v>
      </c>
      <c r="G2011" t="s">
        <v>476</v>
      </c>
      <c r="H2011" t="s">
        <v>7</v>
      </c>
      <c r="I2011">
        <v>831</v>
      </c>
      <c r="J2011" t="s">
        <v>290</v>
      </c>
      <c r="K2011">
        <v>20</v>
      </c>
      <c r="L2011">
        <v>0</v>
      </c>
      <c r="M2011">
        <v>20</v>
      </c>
      <c r="N2011">
        <v>0</v>
      </c>
      <c r="O2011">
        <v>0</v>
      </c>
      <c r="P2011">
        <v>0</v>
      </c>
      <c r="Q2011">
        <v>0</v>
      </c>
    </row>
    <row r="2012" spans="3:17" hidden="1">
      <c r="C2012">
        <v>77</v>
      </c>
      <c r="D2012" t="s">
        <v>77</v>
      </c>
      <c r="E2012">
        <v>15010931</v>
      </c>
      <c r="F2012">
        <v>1</v>
      </c>
      <c r="G2012" t="s">
        <v>476</v>
      </c>
      <c r="H2012" t="s">
        <v>7</v>
      </c>
      <c r="I2012">
        <v>931</v>
      </c>
      <c r="J2012" t="s">
        <v>291</v>
      </c>
      <c r="K2012">
        <v>35</v>
      </c>
      <c r="L2012">
        <v>0</v>
      </c>
      <c r="M2012">
        <v>35</v>
      </c>
      <c r="N2012">
        <v>0</v>
      </c>
      <c r="O2012">
        <v>0</v>
      </c>
      <c r="P2012">
        <v>0</v>
      </c>
      <c r="Q2012">
        <v>0</v>
      </c>
    </row>
    <row r="2013" spans="3:17">
      <c r="C2013">
        <v>77</v>
      </c>
      <c r="D2013" t="s">
        <v>77</v>
      </c>
      <c r="E2013">
        <v>15020731</v>
      </c>
      <c r="F2013">
        <v>2</v>
      </c>
      <c r="G2013" t="s">
        <v>477</v>
      </c>
      <c r="H2013" t="s">
        <v>509</v>
      </c>
      <c r="I2013">
        <v>731</v>
      </c>
      <c r="J2013" t="s">
        <v>428</v>
      </c>
    </row>
    <row r="2014" spans="3:17">
      <c r="C2014">
        <v>77</v>
      </c>
      <c r="D2014" t="s">
        <v>77</v>
      </c>
      <c r="E2014">
        <v>15030725</v>
      </c>
      <c r="F2014">
        <v>3</v>
      </c>
      <c r="G2014" t="s">
        <v>478</v>
      </c>
      <c r="H2014" t="s">
        <v>509</v>
      </c>
      <c r="I2014">
        <v>725</v>
      </c>
      <c r="J2014" t="s">
        <v>400</v>
      </c>
    </row>
    <row r="2015" spans="3:17">
      <c r="C2015">
        <v>77</v>
      </c>
      <c r="D2015" t="s">
        <v>77</v>
      </c>
      <c r="E2015">
        <v>15040729</v>
      </c>
      <c r="F2015">
        <v>4</v>
      </c>
      <c r="G2015" t="s">
        <v>479</v>
      </c>
      <c r="H2015" t="s">
        <v>509</v>
      </c>
      <c r="I2015">
        <v>729</v>
      </c>
      <c r="J2015" t="s">
        <v>411</v>
      </c>
    </row>
    <row r="2016" spans="3:17" hidden="1">
      <c r="C2016">
        <v>77</v>
      </c>
      <c r="D2016" t="s">
        <v>77</v>
      </c>
      <c r="E2016">
        <v>15050929</v>
      </c>
      <c r="F2016">
        <v>5</v>
      </c>
      <c r="G2016" t="s">
        <v>480</v>
      </c>
      <c r="H2016" t="s">
        <v>2</v>
      </c>
      <c r="I2016">
        <v>929</v>
      </c>
      <c r="J2016" t="s">
        <v>401</v>
      </c>
      <c r="K2016">
        <v>35</v>
      </c>
      <c r="L2016">
        <v>0</v>
      </c>
      <c r="M2016">
        <v>35</v>
      </c>
      <c r="N2016">
        <v>0</v>
      </c>
      <c r="O2016">
        <v>0</v>
      </c>
      <c r="P2016">
        <v>0</v>
      </c>
      <c r="Q2016">
        <v>0</v>
      </c>
    </row>
    <row r="2017" spans="3:17">
      <c r="C2017">
        <v>77</v>
      </c>
      <c r="D2017" t="s">
        <v>77</v>
      </c>
      <c r="E2017">
        <v>15060724</v>
      </c>
      <c r="F2017">
        <v>6</v>
      </c>
      <c r="G2017" t="s">
        <v>481</v>
      </c>
      <c r="H2017" t="s">
        <v>512</v>
      </c>
      <c r="I2017">
        <v>724</v>
      </c>
      <c r="J2017" t="s">
        <v>205</v>
      </c>
    </row>
    <row r="2018" spans="3:17" hidden="1">
      <c r="C2018">
        <v>77</v>
      </c>
      <c r="D2018" t="s">
        <v>77</v>
      </c>
      <c r="E2018">
        <v>15070728</v>
      </c>
      <c r="F2018">
        <v>7</v>
      </c>
      <c r="G2018" t="s">
        <v>482</v>
      </c>
      <c r="H2018" t="s">
        <v>2</v>
      </c>
      <c r="I2018">
        <v>728</v>
      </c>
      <c r="J2018" t="s">
        <v>386</v>
      </c>
      <c r="K2018">
        <v>49</v>
      </c>
      <c r="L2018">
        <v>0</v>
      </c>
      <c r="M2018">
        <v>49</v>
      </c>
      <c r="N2018">
        <v>0</v>
      </c>
      <c r="O2018">
        <v>0</v>
      </c>
      <c r="P2018">
        <v>0</v>
      </c>
      <c r="Q2018">
        <v>0</v>
      </c>
    </row>
    <row r="2019" spans="3:17" hidden="1">
      <c r="C2019">
        <v>77</v>
      </c>
      <c r="D2019" t="s">
        <v>77</v>
      </c>
      <c r="E2019">
        <v>15070828</v>
      </c>
      <c r="F2019">
        <v>7</v>
      </c>
      <c r="G2019" t="s">
        <v>482</v>
      </c>
      <c r="H2019" t="s">
        <v>2</v>
      </c>
      <c r="I2019">
        <v>828</v>
      </c>
      <c r="J2019" t="s">
        <v>387</v>
      </c>
      <c r="K2019">
        <v>20</v>
      </c>
      <c r="L2019">
        <v>0</v>
      </c>
      <c r="M2019">
        <v>20</v>
      </c>
      <c r="N2019">
        <v>0</v>
      </c>
      <c r="O2019">
        <v>0</v>
      </c>
      <c r="P2019">
        <v>0</v>
      </c>
      <c r="Q2019">
        <v>0</v>
      </c>
    </row>
    <row r="2020" spans="3:17" hidden="1">
      <c r="C2020">
        <v>77</v>
      </c>
      <c r="D2020" t="s">
        <v>77</v>
      </c>
      <c r="E2020">
        <v>15070928</v>
      </c>
      <c r="F2020">
        <v>7</v>
      </c>
      <c r="G2020" t="s">
        <v>482</v>
      </c>
      <c r="H2020" t="s">
        <v>2</v>
      </c>
      <c r="I2020">
        <v>928</v>
      </c>
      <c r="J2020" t="s">
        <v>388</v>
      </c>
      <c r="K2020">
        <v>35</v>
      </c>
      <c r="L2020">
        <v>0</v>
      </c>
      <c r="M2020">
        <v>35</v>
      </c>
      <c r="N2020">
        <v>0</v>
      </c>
      <c r="O2020">
        <v>0</v>
      </c>
      <c r="P2020">
        <v>0</v>
      </c>
      <c r="Q2020">
        <v>0</v>
      </c>
    </row>
    <row r="2021" spans="3:17" hidden="1">
      <c r="C2021">
        <v>77</v>
      </c>
      <c r="D2021" t="s">
        <v>77</v>
      </c>
      <c r="E2021">
        <v>15080728</v>
      </c>
      <c r="F2021">
        <v>8</v>
      </c>
      <c r="G2021" t="s">
        <v>483</v>
      </c>
      <c r="H2021" t="s">
        <v>3</v>
      </c>
      <c r="I2021">
        <v>728</v>
      </c>
      <c r="J2021" t="s">
        <v>402</v>
      </c>
      <c r="K2021">
        <v>49</v>
      </c>
      <c r="L2021">
        <v>0</v>
      </c>
      <c r="M2021">
        <v>49</v>
      </c>
      <c r="N2021">
        <v>0</v>
      </c>
      <c r="O2021">
        <v>0</v>
      </c>
      <c r="P2021">
        <v>0</v>
      </c>
      <c r="Q2021">
        <v>0</v>
      </c>
    </row>
    <row r="2022" spans="3:17" hidden="1">
      <c r="C2022">
        <v>77</v>
      </c>
      <c r="D2022" t="s">
        <v>77</v>
      </c>
      <c r="E2022">
        <v>15080828</v>
      </c>
      <c r="F2022">
        <v>8</v>
      </c>
      <c r="G2022" t="s">
        <v>483</v>
      </c>
      <c r="H2022" t="s">
        <v>3</v>
      </c>
      <c r="I2022">
        <v>828</v>
      </c>
      <c r="J2022" t="s">
        <v>403</v>
      </c>
      <c r="K2022">
        <v>20</v>
      </c>
      <c r="L2022">
        <v>0</v>
      </c>
      <c r="M2022">
        <v>20</v>
      </c>
      <c r="N2022">
        <v>0</v>
      </c>
      <c r="O2022">
        <v>0</v>
      </c>
      <c r="P2022">
        <v>0</v>
      </c>
      <c r="Q2022">
        <v>0</v>
      </c>
    </row>
    <row r="2023" spans="3:17" hidden="1">
      <c r="C2023">
        <v>77</v>
      </c>
      <c r="D2023" t="s">
        <v>77</v>
      </c>
      <c r="E2023">
        <v>15080928</v>
      </c>
      <c r="F2023">
        <v>8</v>
      </c>
      <c r="G2023" t="s">
        <v>483</v>
      </c>
      <c r="H2023" t="s">
        <v>3</v>
      </c>
      <c r="I2023">
        <v>928</v>
      </c>
      <c r="J2023" t="s">
        <v>404</v>
      </c>
      <c r="K2023">
        <v>35</v>
      </c>
      <c r="L2023">
        <v>0</v>
      </c>
      <c r="M2023">
        <v>35</v>
      </c>
      <c r="N2023">
        <v>0</v>
      </c>
      <c r="O2023">
        <v>0</v>
      </c>
      <c r="P2023">
        <v>0</v>
      </c>
      <c r="Q2023">
        <v>0</v>
      </c>
    </row>
    <row r="2024" spans="3:17" hidden="1"/>
    <row r="2025" spans="3:17">
      <c r="C2025">
        <v>77</v>
      </c>
      <c r="D2025" t="s">
        <v>77</v>
      </c>
      <c r="E2025">
        <v>15110774</v>
      </c>
      <c r="F2025">
        <v>11</v>
      </c>
      <c r="G2025" t="s">
        <v>484</v>
      </c>
      <c r="H2025" t="s">
        <v>516</v>
      </c>
      <c r="I2025">
        <v>774</v>
      </c>
      <c r="J2025" t="s">
        <v>215</v>
      </c>
    </row>
    <row r="2026" spans="3:17" hidden="1"/>
    <row r="2027" spans="3:17">
      <c r="C2027">
        <v>77</v>
      </c>
      <c r="D2027" t="s">
        <v>77</v>
      </c>
      <c r="E2027">
        <v>15140727</v>
      </c>
      <c r="F2027">
        <v>14</v>
      </c>
      <c r="G2027" t="s">
        <v>453</v>
      </c>
      <c r="H2027" t="s">
        <v>510</v>
      </c>
      <c r="I2027">
        <v>727</v>
      </c>
      <c r="J2027" t="s">
        <v>453</v>
      </c>
    </row>
    <row r="2028" spans="3:17">
      <c r="C2028">
        <v>77</v>
      </c>
      <c r="D2028" t="s">
        <v>77</v>
      </c>
      <c r="E2028">
        <v>15150724</v>
      </c>
      <c r="F2028">
        <v>15</v>
      </c>
      <c r="G2028" t="s">
        <v>486</v>
      </c>
      <c r="H2028" t="s">
        <v>509</v>
      </c>
      <c r="I2028">
        <v>724</v>
      </c>
      <c r="J2028" t="s">
        <v>507</v>
      </c>
    </row>
    <row r="2029" spans="3:17">
      <c r="C2029">
        <v>77</v>
      </c>
      <c r="D2029" t="s">
        <v>77</v>
      </c>
      <c r="E2029">
        <v>15160724</v>
      </c>
      <c r="F2029">
        <v>16</v>
      </c>
      <c r="G2029" t="s">
        <v>487</v>
      </c>
      <c r="H2029" t="s">
        <v>509</v>
      </c>
      <c r="I2029">
        <v>724</v>
      </c>
      <c r="J2029" t="s">
        <v>506</v>
      </c>
    </row>
    <row r="2030" spans="3:17" hidden="1">
      <c r="C2030">
        <v>77</v>
      </c>
      <c r="D2030" t="s">
        <v>77</v>
      </c>
      <c r="E2030">
        <v>15170728</v>
      </c>
      <c r="F2030">
        <v>17</v>
      </c>
      <c r="G2030" t="s">
        <v>488</v>
      </c>
      <c r="H2030" t="s">
        <v>4</v>
      </c>
      <c r="I2030">
        <v>728</v>
      </c>
      <c r="J2030" t="s">
        <v>220</v>
      </c>
      <c r="K2030">
        <v>49</v>
      </c>
      <c r="L2030">
        <v>0</v>
      </c>
      <c r="M2030">
        <v>49</v>
      </c>
      <c r="N2030">
        <v>0</v>
      </c>
      <c r="O2030">
        <v>0</v>
      </c>
      <c r="P2030">
        <v>0</v>
      </c>
      <c r="Q2030">
        <v>0</v>
      </c>
    </row>
    <row r="2031" spans="3:17" hidden="1">
      <c r="C2031">
        <v>77</v>
      </c>
      <c r="D2031" t="s">
        <v>77</v>
      </c>
      <c r="E2031">
        <v>15170828</v>
      </c>
      <c r="F2031">
        <v>17</v>
      </c>
      <c r="G2031" t="s">
        <v>488</v>
      </c>
      <c r="H2031" t="s">
        <v>4</v>
      </c>
      <c r="I2031">
        <v>828</v>
      </c>
      <c r="J2031" t="s">
        <v>221</v>
      </c>
      <c r="K2031">
        <v>20</v>
      </c>
      <c r="L2031">
        <v>0</v>
      </c>
      <c r="M2031">
        <v>20</v>
      </c>
      <c r="N2031">
        <v>0</v>
      </c>
      <c r="O2031">
        <v>0</v>
      </c>
      <c r="P2031">
        <v>0</v>
      </c>
      <c r="Q2031">
        <v>0</v>
      </c>
    </row>
    <row r="2032" spans="3:17" hidden="1">
      <c r="C2032">
        <v>77</v>
      </c>
      <c r="D2032" t="s">
        <v>77</v>
      </c>
      <c r="E2032">
        <v>15170928</v>
      </c>
      <c r="F2032">
        <v>17</v>
      </c>
      <c r="G2032" t="s">
        <v>488</v>
      </c>
      <c r="H2032" t="s">
        <v>4</v>
      </c>
      <c r="I2032">
        <v>928</v>
      </c>
      <c r="J2032" t="s">
        <v>222</v>
      </c>
      <c r="K2032">
        <v>35</v>
      </c>
      <c r="L2032">
        <v>0</v>
      </c>
      <c r="M2032">
        <v>35</v>
      </c>
      <c r="N2032">
        <v>0</v>
      </c>
      <c r="O2032">
        <v>0</v>
      </c>
      <c r="P2032">
        <v>0</v>
      </c>
      <c r="Q2032">
        <v>0</v>
      </c>
    </row>
    <row r="2033" spans="3:17" hidden="1">
      <c r="C2033">
        <v>78</v>
      </c>
      <c r="D2033" t="s">
        <v>348</v>
      </c>
      <c r="E2033">
        <v>15010727</v>
      </c>
      <c r="F2033">
        <v>1</v>
      </c>
      <c r="G2033" t="s">
        <v>476</v>
      </c>
      <c r="H2033" t="s">
        <v>2</v>
      </c>
      <c r="I2033">
        <v>727</v>
      </c>
      <c r="J2033" t="s">
        <v>383</v>
      </c>
      <c r="K2033">
        <v>250</v>
      </c>
      <c r="L2033">
        <v>2</v>
      </c>
      <c r="M2033">
        <v>252</v>
      </c>
      <c r="N2033">
        <v>0</v>
      </c>
      <c r="O2033">
        <v>0</v>
      </c>
      <c r="P2033">
        <v>0</v>
      </c>
      <c r="Q2033">
        <v>0</v>
      </c>
    </row>
    <row r="2034" spans="3:17" hidden="1">
      <c r="C2034">
        <v>78</v>
      </c>
      <c r="D2034" t="s">
        <v>348</v>
      </c>
      <c r="E2034">
        <v>15010827</v>
      </c>
      <c r="F2034">
        <v>1</v>
      </c>
      <c r="G2034" t="s">
        <v>476</v>
      </c>
      <c r="H2034" t="s">
        <v>2</v>
      </c>
      <c r="I2034">
        <v>827</v>
      </c>
      <c r="J2034" t="s">
        <v>384</v>
      </c>
      <c r="K2034">
        <v>264</v>
      </c>
      <c r="L2034">
        <v>2</v>
      </c>
      <c r="M2034">
        <v>266</v>
      </c>
      <c r="N2034">
        <v>0</v>
      </c>
      <c r="O2034">
        <v>0</v>
      </c>
      <c r="P2034">
        <v>0</v>
      </c>
      <c r="Q2034">
        <v>0</v>
      </c>
    </row>
    <row r="2035" spans="3:17" hidden="1">
      <c r="C2035">
        <v>78</v>
      </c>
      <c r="D2035" t="s">
        <v>348</v>
      </c>
      <c r="E2035">
        <v>15010927</v>
      </c>
      <c r="F2035">
        <v>1</v>
      </c>
      <c r="G2035" t="s">
        <v>476</v>
      </c>
      <c r="H2035" t="s">
        <v>2</v>
      </c>
      <c r="I2035">
        <v>927</v>
      </c>
      <c r="J2035" t="s">
        <v>385</v>
      </c>
      <c r="K2035">
        <v>243</v>
      </c>
      <c r="L2035">
        <v>2</v>
      </c>
      <c r="M2035">
        <v>245</v>
      </c>
      <c r="N2035">
        <v>0</v>
      </c>
      <c r="O2035">
        <v>0</v>
      </c>
      <c r="P2035">
        <v>0</v>
      </c>
      <c r="Q2035">
        <v>0</v>
      </c>
    </row>
    <row r="2036" spans="3:17">
      <c r="C2036">
        <v>78</v>
      </c>
      <c r="D2036" t="s">
        <v>348</v>
      </c>
      <c r="E2036">
        <v>15020731</v>
      </c>
      <c r="F2036">
        <v>2</v>
      </c>
      <c r="G2036" t="s">
        <v>477</v>
      </c>
      <c r="H2036" t="s">
        <v>509</v>
      </c>
      <c r="I2036">
        <v>731</v>
      </c>
      <c r="J2036" t="s">
        <v>428</v>
      </c>
    </row>
    <row r="2037" spans="3:17">
      <c r="C2037">
        <v>78</v>
      </c>
      <c r="D2037" t="s">
        <v>348</v>
      </c>
      <c r="E2037">
        <v>15030727</v>
      </c>
      <c r="F2037">
        <v>3</v>
      </c>
      <c r="G2037" t="s">
        <v>478</v>
      </c>
      <c r="H2037" t="s">
        <v>512</v>
      </c>
      <c r="I2037">
        <v>727</v>
      </c>
      <c r="J2037" t="s">
        <v>500</v>
      </c>
    </row>
    <row r="2038" spans="3:17">
      <c r="C2038">
        <v>78</v>
      </c>
      <c r="D2038" t="s">
        <v>348</v>
      </c>
      <c r="E2038">
        <v>15040735</v>
      </c>
      <c r="F2038">
        <v>4</v>
      </c>
      <c r="G2038" t="s">
        <v>479</v>
      </c>
      <c r="H2038" t="s">
        <v>513</v>
      </c>
      <c r="I2038">
        <v>735</v>
      </c>
      <c r="J2038" t="s">
        <v>449</v>
      </c>
    </row>
    <row r="2039" spans="3:17" hidden="1">
      <c r="C2039">
        <v>78</v>
      </c>
      <c r="D2039" t="s">
        <v>348</v>
      </c>
      <c r="E2039">
        <v>15050934</v>
      </c>
      <c r="F2039">
        <v>5</v>
      </c>
      <c r="G2039" t="s">
        <v>480</v>
      </c>
      <c r="H2039" t="s">
        <v>319</v>
      </c>
      <c r="I2039">
        <v>934</v>
      </c>
      <c r="J2039" t="s">
        <v>450</v>
      </c>
      <c r="K2039">
        <v>243</v>
      </c>
      <c r="L2039">
        <v>5</v>
      </c>
      <c r="M2039">
        <v>248</v>
      </c>
      <c r="N2039">
        <v>0</v>
      </c>
      <c r="O2039">
        <v>0</v>
      </c>
      <c r="P2039">
        <v>0</v>
      </c>
      <c r="Q2039">
        <v>0</v>
      </c>
    </row>
    <row r="2040" spans="3:17">
      <c r="C2040">
        <v>78</v>
      </c>
      <c r="D2040" t="s">
        <v>348</v>
      </c>
      <c r="E2040">
        <v>15060724</v>
      </c>
      <c r="F2040">
        <v>6</v>
      </c>
      <c r="G2040" t="s">
        <v>481</v>
      </c>
      <c r="H2040" t="s">
        <v>512</v>
      </c>
      <c r="I2040">
        <v>724</v>
      </c>
      <c r="J2040" t="s">
        <v>205</v>
      </c>
    </row>
    <row r="2041" spans="3:17" hidden="1">
      <c r="C2041">
        <v>78</v>
      </c>
      <c r="D2041" t="s">
        <v>348</v>
      </c>
      <c r="E2041">
        <v>15070732</v>
      </c>
      <c r="F2041">
        <v>7</v>
      </c>
      <c r="G2041" t="s">
        <v>482</v>
      </c>
      <c r="H2041" t="s">
        <v>8</v>
      </c>
      <c r="I2041">
        <v>732</v>
      </c>
      <c r="J2041" t="s">
        <v>439</v>
      </c>
      <c r="K2041">
        <v>250</v>
      </c>
      <c r="L2041">
        <v>2</v>
      </c>
      <c r="M2041">
        <v>252</v>
      </c>
      <c r="N2041">
        <v>0</v>
      </c>
      <c r="O2041">
        <v>0</v>
      </c>
      <c r="P2041">
        <v>0</v>
      </c>
      <c r="Q2041">
        <v>0</v>
      </c>
    </row>
    <row r="2042" spans="3:17" hidden="1">
      <c r="C2042">
        <v>78</v>
      </c>
      <c r="D2042" t="s">
        <v>348</v>
      </c>
      <c r="E2042">
        <v>15070832</v>
      </c>
      <c r="F2042">
        <v>7</v>
      </c>
      <c r="G2042" t="s">
        <v>482</v>
      </c>
      <c r="H2042" t="s">
        <v>8</v>
      </c>
      <c r="I2042">
        <v>832</v>
      </c>
      <c r="J2042" t="s">
        <v>440</v>
      </c>
      <c r="K2042">
        <v>264</v>
      </c>
      <c r="L2042">
        <v>3</v>
      </c>
      <c r="M2042">
        <v>267</v>
      </c>
      <c r="N2042">
        <v>0</v>
      </c>
      <c r="O2042">
        <v>0</v>
      </c>
      <c r="P2042">
        <v>0</v>
      </c>
      <c r="Q2042">
        <v>0</v>
      </c>
    </row>
    <row r="2043" spans="3:17" hidden="1">
      <c r="C2043">
        <v>78</v>
      </c>
      <c r="D2043" t="s">
        <v>348</v>
      </c>
      <c r="E2043">
        <v>15070932</v>
      </c>
      <c r="F2043">
        <v>7</v>
      </c>
      <c r="G2043" t="s">
        <v>482</v>
      </c>
      <c r="H2043" t="s">
        <v>8</v>
      </c>
      <c r="I2043">
        <v>932</v>
      </c>
      <c r="J2043" t="s">
        <v>441</v>
      </c>
      <c r="K2043">
        <v>243</v>
      </c>
      <c r="L2043">
        <v>3</v>
      </c>
      <c r="M2043">
        <v>246</v>
      </c>
      <c r="N2043">
        <v>0</v>
      </c>
      <c r="O2043">
        <v>0</v>
      </c>
      <c r="P2043">
        <v>0</v>
      </c>
      <c r="Q2043">
        <v>0</v>
      </c>
    </row>
    <row r="2044" spans="3:17" hidden="1">
      <c r="C2044">
        <v>78</v>
      </c>
      <c r="D2044" t="s">
        <v>348</v>
      </c>
      <c r="E2044">
        <v>15071733</v>
      </c>
      <c r="F2044">
        <v>7</v>
      </c>
      <c r="G2044" t="s">
        <v>482</v>
      </c>
      <c r="H2044" t="s">
        <v>8</v>
      </c>
      <c r="I2044">
        <v>733</v>
      </c>
      <c r="J2044" t="s">
        <v>442</v>
      </c>
      <c r="K2044">
        <v>250</v>
      </c>
      <c r="L2044">
        <v>2</v>
      </c>
      <c r="M2044">
        <v>252</v>
      </c>
      <c r="N2044">
        <v>0</v>
      </c>
      <c r="O2044">
        <v>0</v>
      </c>
      <c r="P2044">
        <v>0</v>
      </c>
      <c r="Q2044">
        <v>0</v>
      </c>
    </row>
    <row r="2045" spans="3:17" hidden="1">
      <c r="C2045">
        <v>78</v>
      </c>
      <c r="D2045" t="s">
        <v>348</v>
      </c>
      <c r="E2045">
        <v>15071833</v>
      </c>
      <c r="F2045">
        <v>7</v>
      </c>
      <c r="G2045" t="s">
        <v>482</v>
      </c>
      <c r="H2045" t="s">
        <v>8</v>
      </c>
      <c r="I2045">
        <v>833</v>
      </c>
      <c r="J2045" t="s">
        <v>443</v>
      </c>
      <c r="K2045">
        <v>264</v>
      </c>
      <c r="L2045">
        <v>3</v>
      </c>
      <c r="M2045">
        <v>267</v>
      </c>
      <c r="N2045">
        <v>0</v>
      </c>
      <c r="O2045">
        <v>0</v>
      </c>
      <c r="P2045">
        <v>0</v>
      </c>
      <c r="Q2045">
        <v>0</v>
      </c>
    </row>
    <row r="2046" spans="3:17" hidden="1">
      <c r="C2046">
        <v>78</v>
      </c>
      <c r="D2046" t="s">
        <v>348</v>
      </c>
      <c r="E2046">
        <v>15071933</v>
      </c>
      <c r="F2046">
        <v>7</v>
      </c>
      <c r="G2046" t="s">
        <v>482</v>
      </c>
      <c r="H2046" t="s">
        <v>8</v>
      </c>
      <c r="I2046">
        <v>933</v>
      </c>
      <c r="J2046" t="s">
        <v>444</v>
      </c>
      <c r="K2046">
        <v>243</v>
      </c>
      <c r="L2046">
        <v>3</v>
      </c>
      <c r="M2046">
        <v>246</v>
      </c>
      <c r="N2046">
        <v>0</v>
      </c>
      <c r="O2046">
        <v>0</v>
      </c>
      <c r="P2046">
        <v>0</v>
      </c>
      <c r="Q2046">
        <v>0</v>
      </c>
    </row>
    <row r="2047" spans="3:17" hidden="1">
      <c r="C2047">
        <v>78</v>
      </c>
      <c r="D2047" t="s">
        <v>348</v>
      </c>
      <c r="E2047">
        <v>15080732</v>
      </c>
      <c r="F2047">
        <v>8</v>
      </c>
      <c r="G2047" t="s">
        <v>483</v>
      </c>
      <c r="H2047" t="s">
        <v>8</v>
      </c>
      <c r="I2047">
        <v>732</v>
      </c>
      <c r="J2047" t="s">
        <v>389</v>
      </c>
      <c r="K2047">
        <v>250</v>
      </c>
      <c r="L2047">
        <v>5</v>
      </c>
      <c r="M2047">
        <v>255</v>
      </c>
      <c r="N2047">
        <v>0</v>
      </c>
      <c r="O2047">
        <v>0</v>
      </c>
      <c r="P2047">
        <v>0</v>
      </c>
      <c r="Q2047">
        <v>0</v>
      </c>
    </row>
    <row r="2048" spans="3:17" hidden="1">
      <c r="C2048">
        <v>78</v>
      </c>
      <c r="D2048" t="s">
        <v>348</v>
      </c>
      <c r="E2048">
        <v>15080832</v>
      </c>
      <c r="F2048">
        <v>8</v>
      </c>
      <c r="G2048" t="s">
        <v>483</v>
      </c>
      <c r="H2048" t="s">
        <v>8</v>
      </c>
      <c r="I2048">
        <v>832</v>
      </c>
      <c r="J2048" t="s">
        <v>390</v>
      </c>
      <c r="K2048">
        <v>264</v>
      </c>
      <c r="L2048">
        <v>3</v>
      </c>
      <c r="M2048">
        <v>267</v>
      </c>
      <c r="N2048">
        <v>0</v>
      </c>
      <c r="O2048">
        <v>0</v>
      </c>
      <c r="P2048">
        <v>0</v>
      </c>
      <c r="Q2048">
        <v>0</v>
      </c>
    </row>
    <row r="2049" spans="3:17" hidden="1">
      <c r="C2049">
        <v>78</v>
      </c>
      <c r="D2049" t="s">
        <v>348</v>
      </c>
      <c r="E2049">
        <v>15080932</v>
      </c>
      <c r="F2049">
        <v>8</v>
      </c>
      <c r="G2049" t="s">
        <v>483</v>
      </c>
      <c r="H2049" t="s">
        <v>8</v>
      </c>
      <c r="I2049">
        <v>932</v>
      </c>
      <c r="J2049" t="s">
        <v>391</v>
      </c>
      <c r="K2049">
        <v>243</v>
      </c>
      <c r="L2049">
        <v>4</v>
      </c>
      <c r="M2049">
        <v>247</v>
      </c>
      <c r="N2049">
        <v>0</v>
      </c>
      <c r="O2049">
        <v>0</v>
      </c>
      <c r="P2049">
        <v>0</v>
      </c>
      <c r="Q2049">
        <v>0</v>
      </c>
    </row>
    <row r="2050" spans="3:17" hidden="1">
      <c r="C2050">
        <v>78</v>
      </c>
      <c r="D2050" t="s">
        <v>348</v>
      </c>
      <c r="E2050">
        <v>15081733</v>
      </c>
      <c r="F2050">
        <v>8</v>
      </c>
      <c r="G2050" t="s">
        <v>483</v>
      </c>
      <c r="H2050" t="s">
        <v>8</v>
      </c>
      <c r="I2050">
        <v>733</v>
      </c>
      <c r="J2050" t="s">
        <v>392</v>
      </c>
      <c r="K2050">
        <v>250</v>
      </c>
      <c r="L2050">
        <v>5</v>
      </c>
      <c r="M2050">
        <v>255</v>
      </c>
      <c r="N2050">
        <v>0</v>
      </c>
      <c r="O2050">
        <v>0</v>
      </c>
      <c r="P2050">
        <v>0</v>
      </c>
      <c r="Q2050">
        <v>0</v>
      </c>
    </row>
    <row r="2051" spans="3:17" hidden="1">
      <c r="C2051">
        <v>78</v>
      </c>
      <c r="D2051" t="s">
        <v>348</v>
      </c>
      <c r="E2051">
        <v>15081833</v>
      </c>
      <c r="F2051">
        <v>8</v>
      </c>
      <c r="G2051" t="s">
        <v>483</v>
      </c>
      <c r="H2051" t="s">
        <v>8</v>
      </c>
      <c r="I2051">
        <v>833</v>
      </c>
      <c r="J2051" t="s">
        <v>393</v>
      </c>
      <c r="K2051">
        <v>264</v>
      </c>
      <c r="L2051">
        <v>3</v>
      </c>
      <c r="M2051">
        <v>267</v>
      </c>
      <c r="N2051">
        <v>0</v>
      </c>
      <c r="O2051">
        <v>0</v>
      </c>
      <c r="P2051">
        <v>0</v>
      </c>
      <c r="Q2051">
        <v>0</v>
      </c>
    </row>
    <row r="2052" spans="3:17" hidden="1">
      <c r="C2052">
        <v>78</v>
      </c>
      <c r="D2052" t="s">
        <v>348</v>
      </c>
      <c r="E2052">
        <v>15081933</v>
      </c>
      <c r="F2052">
        <v>8</v>
      </c>
      <c r="G2052" t="s">
        <v>483</v>
      </c>
      <c r="H2052" t="s">
        <v>8</v>
      </c>
      <c r="I2052">
        <v>933</v>
      </c>
      <c r="J2052" t="s">
        <v>394</v>
      </c>
      <c r="K2052">
        <v>243</v>
      </c>
      <c r="L2052">
        <v>4</v>
      </c>
      <c r="M2052">
        <v>247</v>
      </c>
      <c r="N2052">
        <v>0</v>
      </c>
      <c r="O2052">
        <v>0</v>
      </c>
      <c r="P2052">
        <v>0</v>
      </c>
      <c r="Q2052">
        <v>0</v>
      </c>
    </row>
    <row r="2053" spans="3:17" hidden="1"/>
    <row r="2054" spans="3:17">
      <c r="C2054">
        <v>78</v>
      </c>
      <c r="D2054" t="s">
        <v>348</v>
      </c>
      <c r="E2054">
        <v>15110774</v>
      </c>
      <c r="F2054">
        <v>11</v>
      </c>
      <c r="G2054" t="s">
        <v>484</v>
      </c>
      <c r="H2054" t="s">
        <v>516</v>
      </c>
      <c r="I2054">
        <v>774</v>
      </c>
      <c r="J2054" t="s">
        <v>215</v>
      </c>
    </row>
    <row r="2055" spans="3:17" hidden="1"/>
    <row r="2056" spans="3:17">
      <c r="C2056">
        <v>78</v>
      </c>
      <c r="D2056" t="s">
        <v>348</v>
      </c>
      <c r="E2056">
        <v>15140728</v>
      </c>
      <c r="F2056">
        <v>14</v>
      </c>
      <c r="G2056" t="s">
        <v>453</v>
      </c>
      <c r="H2056" t="s">
        <v>517</v>
      </c>
      <c r="I2056">
        <v>728</v>
      </c>
      <c r="J2056" t="s">
        <v>405</v>
      </c>
    </row>
    <row r="2057" spans="3:17">
      <c r="C2057">
        <v>78</v>
      </c>
      <c r="D2057" t="s">
        <v>348</v>
      </c>
      <c r="E2057">
        <v>15150726</v>
      </c>
      <c r="F2057">
        <v>15</v>
      </c>
      <c r="G2057" t="s">
        <v>486</v>
      </c>
      <c r="H2057" t="s">
        <v>518</v>
      </c>
      <c r="I2057">
        <v>726</v>
      </c>
      <c r="J2057" t="s">
        <v>421</v>
      </c>
    </row>
    <row r="2058" spans="3:17">
      <c r="C2058">
        <v>78</v>
      </c>
      <c r="D2058" t="s">
        <v>348</v>
      </c>
      <c r="E2058">
        <v>15160726</v>
      </c>
      <c r="F2058">
        <v>16</v>
      </c>
      <c r="G2058" t="s">
        <v>487</v>
      </c>
      <c r="H2058" t="s">
        <v>518</v>
      </c>
      <c r="I2058">
        <v>726</v>
      </c>
      <c r="J2058" t="s">
        <v>406</v>
      </c>
    </row>
    <row r="2059" spans="3:17" hidden="1">
      <c r="C2059">
        <v>78</v>
      </c>
      <c r="D2059" t="s">
        <v>348</v>
      </c>
      <c r="E2059">
        <v>15170731</v>
      </c>
      <c r="F2059">
        <v>17</v>
      </c>
      <c r="G2059" t="s">
        <v>488</v>
      </c>
      <c r="H2059" t="s">
        <v>6</v>
      </c>
      <c r="I2059">
        <v>731</v>
      </c>
      <c r="J2059" t="s">
        <v>431</v>
      </c>
      <c r="K2059">
        <v>250</v>
      </c>
      <c r="L2059">
        <v>0</v>
      </c>
      <c r="M2059">
        <v>250</v>
      </c>
      <c r="N2059">
        <v>0</v>
      </c>
      <c r="O2059">
        <v>0</v>
      </c>
      <c r="P2059">
        <v>0</v>
      </c>
      <c r="Q2059">
        <v>0</v>
      </c>
    </row>
    <row r="2060" spans="3:17" hidden="1">
      <c r="C2060">
        <v>78</v>
      </c>
      <c r="D2060" t="s">
        <v>348</v>
      </c>
      <c r="E2060">
        <v>15170831</v>
      </c>
      <c r="F2060">
        <v>17</v>
      </c>
      <c r="G2060" t="s">
        <v>488</v>
      </c>
      <c r="H2060" t="s">
        <v>6</v>
      </c>
      <c r="I2060">
        <v>831</v>
      </c>
      <c r="J2060" t="s">
        <v>432</v>
      </c>
      <c r="K2060">
        <v>264</v>
      </c>
      <c r="L2060">
        <v>0</v>
      </c>
      <c r="M2060">
        <v>264</v>
      </c>
      <c r="N2060">
        <v>0</v>
      </c>
      <c r="O2060">
        <v>0</v>
      </c>
      <c r="P2060">
        <v>0</v>
      </c>
      <c r="Q2060">
        <v>0</v>
      </c>
    </row>
    <row r="2061" spans="3:17" hidden="1">
      <c r="C2061">
        <v>78</v>
      </c>
      <c r="D2061" t="s">
        <v>348</v>
      </c>
      <c r="E2061">
        <v>15170931</v>
      </c>
      <c r="F2061">
        <v>17</v>
      </c>
      <c r="G2061" t="s">
        <v>488</v>
      </c>
      <c r="H2061" t="s">
        <v>6</v>
      </c>
      <c r="I2061">
        <v>931</v>
      </c>
      <c r="J2061" t="s">
        <v>433</v>
      </c>
      <c r="K2061">
        <v>243</v>
      </c>
      <c r="L2061">
        <v>0</v>
      </c>
      <c r="M2061">
        <v>243</v>
      </c>
      <c r="N2061">
        <v>0</v>
      </c>
      <c r="O2061">
        <v>0</v>
      </c>
      <c r="P2061">
        <v>0</v>
      </c>
      <c r="Q2061">
        <v>0</v>
      </c>
    </row>
    <row r="2062" spans="3:17" hidden="1">
      <c r="C2062">
        <v>78</v>
      </c>
      <c r="D2062" t="s">
        <v>348</v>
      </c>
      <c r="E2062">
        <v>15171732</v>
      </c>
      <c r="F2062">
        <v>17</v>
      </c>
      <c r="G2062" t="s">
        <v>488</v>
      </c>
      <c r="H2062" t="s">
        <v>6</v>
      </c>
      <c r="I2062">
        <v>732</v>
      </c>
      <c r="J2062" t="s">
        <v>434</v>
      </c>
      <c r="K2062">
        <v>250</v>
      </c>
      <c r="L2062">
        <v>0</v>
      </c>
      <c r="M2062">
        <v>250</v>
      </c>
      <c r="N2062">
        <v>0</v>
      </c>
      <c r="O2062">
        <v>0</v>
      </c>
      <c r="P2062">
        <v>0</v>
      </c>
      <c r="Q2062">
        <v>0</v>
      </c>
    </row>
    <row r="2063" spans="3:17" hidden="1">
      <c r="C2063">
        <v>78</v>
      </c>
      <c r="D2063" t="s">
        <v>348</v>
      </c>
      <c r="E2063">
        <v>15171832</v>
      </c>
      <c r="F2063">
        <v>17</v>
      </c>
      <c r="G2063" t="s">
        <v>488</v>
      </c>
      <c r="H2063" t="s">
        <v>6</v>
      </c>
      <c r="I2063">
        <v>832</v>
      </c>
      <c r="J2063" t="s">
        <v>435</v>
      </c>
      <c r="K2063">
        <v>264</v>
      </c>
      <c r="L2063">
        <v>0</v>
      </c>
      <c r="M2063">
        <v>264</v>
      </c>
      <c r="N2063">
        <v>0</v>
      </c>
      <c r="O2063">
        <v>0</v>
      </c>
      <c r="P2063">
        <v>0</v>
      </c>
      <c r="Q2063">
        <v>0</v>
      </c>
    </row>
    <row r="2064" spans="3:17" hidden="1">
      <c r="C2064">
        <v>78</v>
      </c>
      <c r="D2064" t="s">
        <v>348</v>
      </c>
      <c r="E2064">
        <v>15171932</v>
      </c>
      <c r="F2064">
        <v>17</v>
      </c>
      <c r="G2064" t="s">
        <v>488</v>
      </c>
      <c r="H2064" t="s">
        <v>6</v>
      </c>
      <c r="I2064">
        <v>932</v>
      </c>
      <c r="J2064" t="s">
        <v>436</v>
      </c>
      <c r="K2064">
        <v>243</v>
      </c>
      <c r="L2064">
        <v>0</v>
      </c>
      <c r="M2064">
        <v>243</v>
      </c>
      <c r="N2064">
        <v>0</v>
      </c>
      <c r="O2064">
        <v>0</v>
      </c>
      <c r="P2064">
        <v>0</v>
      </c>
      <c r="Q2064">
        <v>0</v>
      </c>
    </row>
    <row r="2065" spans="3:17" hidden="1">
      <c r="C2065">
        <v>79</v>
      </c>
      <c r="D2065" t="s">
        <v>78</v>
      </c>
      <c r="E2065">
        <v>15010731</v>
      </c>
      <c r="F2065">
        <v>1</v>
      </c>
      <c r="G2065" t="s">
        <v>476</v>
      </c>
      <c r="H2065" t="s">
        <v>7</v>
      </c>
      <c r="I2065">
        <v>731</v>
      </c>
      <c r="J2065" t="s">
        <v>289</v>
      </c>
      <c r="K2065">
        <v>70</v>
      </c>
      <c r="L2065">
        <v>1</v>
      </c>
      <c r="M2065">
        <v>71</v>
      </c>
      <c r="N2065">
        <v>0</v>
      </c>
      <c r="O2065">
        <v>0</v>
      </c>
      <c r="P2065">
        <v>0</v>
      </c>
      <c r="Q2065">
        <v>0</v>
      </c>
    </row>
    <row r="2066" spans="3:17" hidden="1">
      <c r="C2066">
        <v>79</v>
      </c>
      <c r="D2066" t="s">
        <v>78</v>
      </c>
      <c r="E2066">
        <v>15010831</v>
      </c>
      <c r="F2066">
        <v>1</v>
      </c>
      <c r="G2066" t="s">
        <v>476</v>
      </c>
      <c r="H2066" t="s">
        <v>7</v>
      </c>
      <c r="I2066">
        <v>831</v>
      </c>
      <c r="J2066" t="s">
        <v>290</v>
      </c>
      <c r="K2066">
        <v>43</v>
      </c>
      <c r="L2066">
        <v>1</v>
      </c>
      <c r="M2066">
        <v>44</v>
      </c>
      <c r="N2066">
        <v>0</v>
      </c>
      <c r="O2066">
        <v>0</v>
      </c>
      <c r="P2066">
        <v>0</v>
      </c>
      <c r="Q2066">
        <v>0</v>
      </c>
    </row>
    <row r="2067" spans="3:17" hidden="1">
      <c r="C2067">
        <v>79</v>
      </c>
      <c r="D2067" t="s">
        <v>78</v>
      </c>
      <c r="E2067">
        <v>15010931</v>
      </c>
      <c r="F2067">
        <v>1</v>
      </c>
      <c r="G2067" t="s">
        <v>476</v>
      </c>
      <c r="H2067" t="s">
        <v>7</v>
      </c>
      <c r="I2067">
        <v>931</v>
      </c>
      <c r="J2067" t="s">
        <v>291</v>
      </c>
      <c r="K2067">
        <v>57</v>
      </c>
      <c r="L2067">
        <v>1</v>
      </c>
      <c r="M2067">
        <v>58</v>
      </c>
      <c r="N2067">
        <v>0</v>
      </c>
      <c r="O2067">
        <v>0</v>
      </c>
      <c r="P2067">
        <v>0</v>
      </c>
      <c r="Q2067">
        <v>0</v>
      </c>
    </row>
    <row r="2068" spans="3:17">
      <c r="C2068">
        <v>79</v>
      </c>
      <c r="D2068" t="s">
        <v>78</v>
      </c>
      <c r="E2068">
        <v>15020735</v>
      </c>
      <c r="F2068">
        <v>2</v>
      </c>
      <c r="G2068" t="s">
        <v>477</v>
      </c>
      <c r="H2068" t="s">
        <v>521</v>
      </c>
      <c r="I2068">
        <v>735</v>
      </c>
      <c r="J2068" t="s">
        <v>437</v>
      </c>
    </row>
    <row r="2069" spans="3:17">
      <c r="C2069">
        <v>79</v>
      </c>
      <c r="D2069" t="s">
        <v>78</v>
      </c>
      <c r="E2069">
        <v>15030727</v>
      </c>
      <c r="F2069">
        <v>3</v>
      </c>
      <c r="G2069" t="s">
        <v>478</v>
      </c>
      <c r="H2069" t="s">
        <v>512</v>
      </c>
      <c r="I2069">
        <v>727</v>
      </c>
      <c r="J2069" t="s">
        <v>500</v>
      </c>
    </row>
    <row r="2070" spans="3:17">
      <c r="C2070">
        <v>79</v>
      </c>
      <c r="D2070" t="s">
        <v>78</v>
      </c>
      <c r="E2070">
        <v>15040732</v>
      </c>
      <c r="F2070">
        <v>4</v>
      </c>
      <c r="G2070" t="s">
        <v>479</v>
      </c>
      <c r="H2070" t="s">
        <v>512</v>
      </c>
      <c r="I2070">
        <v>732</v>
      </c>
      <c r="J2070" t="s">
        <v>501</v>
      </c>
    </row>
    <row r="2071" spans="3:17" hidden="1">
      <c r="C2071">
        <v>79</v>
      </c>
      <c r="D2071" t="s">
        <v>78</v>
      </c>
      <c r="E2071">
        <v>15050932</v>
      </c>
      <c r="F2071">
        <v>5</v>
      </c>
      <c r="G2071" t="s">
        <v>480</v>
      </c>
      <c r="H2071" t="s">
        <v>16</v>
      </c>
      <c r="I2071">
        <v>932</v>
      </c>
      <c r="J2071" t="s">
        <v>438</v>
      </c>
      <c r="K2071">
        <v>57</v>
      </c>
      <c r="L2071">
        <v>2</v>
      </c>
      <c r="M2071">
        <v>59</v>
      </c>
      <c r="N2071">
        <v>0</v>
      </c>
      <c r="O2071">
        <v>0</v>
      </c>
      <c r="P2071">
        <v>0</v>
      </c>
      <c r="Q2071">
        <v>0</v>
      </c>
    </row>
    <row r="2072" spans="3:17">
      <c r="C2072">
        <v>79</v>
      </c>
      <c r="D2072" t="s">
        <v>78</v>
      </c>
      <c r="E2072">
        <v>15060724</v>
      </c>
      <c r="F2072">
        <v>6</v>
      </c>
      <c r="G2072" t="s">
        <v>481</v>
      </c>
      <c r="H2072" t="s">
        <v>512</v>
      </c>
      <c r="I2072">
        <v>724</v>
      </c>
      <c r="J2072" t="s">
        <v>205</v>
      </c>
    </row>
    <row r="2073" spans="3:17" hidden="1">
      <c r="C2073">
        <v>79</v>
      </c>
      <c r="D2073" t="s">
        <v>78</v>
      </c>
      <c r="E2073">
        <v>15070728</v>
      </c>
      <c r="F2073">
        <v>7</v>
      </c>
      <c r="G2073" t="s">
        <v>482</v>
      </c>
      <c r="H2073" t="s">
        <v>2</v>
      </c>
      <c r="I2073">
        <v>728</v>
      </c>
      <c r="J2073" t="s">
        <v>386</v>
      </c>
      <c r="K2073">
        <v>70</v>
      </c>
      <c r="L2073">
        <v>2</v>
      </c>
      <c r="M2073">
        <v>72</v>
      </c>
      <c r="N2073">
        <v>0</v>
      </c>
      <c r="O2073">
        <v>0</v>
      </c>
      <c r="P2073">
        <v>0</v>
      </c>
      <c r="Q2073">
        <v>0</v>
      </c>
    </row>
    <row r="2074" spans="3:17" hidden="1">
      <c r="C2074">
        <v>79</v>
      </c>
      <c r="D2074" t="s">
        <v>78</v>
      </c>
      <c r="E2074">
        <v>15070828</v>
      </c>
      <c r="F2074">
        <v>7</v>
      </c>
      <c r="G2074" t="s">
        <v>482</v>
      </c>
      <c r="H2074" t="s">
        <v>2</v>
      </c>
      <c r="I2074">
        <v>828</v>
      </c>
      <c r="J2074" t="s">
        <v>387</v>
      </c>
      <c r="K2074">
        <v>43</v>
      </c>
      <c r="L2074">
        <v>3</v>
      </c>
      <c r="M2074">
        <v>46</v>
      </c>
      <c r="N2074">
        <v>0</v>
      </c>
      <c r="O2074">
        <v>0</v>
      </c>
      <c r="P2074">
        <v>0</v>
      </c>
      <c r="Q2074">
        <v>0</v>
      </c>
    </row>
    <row r="2075" spans="3:17" hidden="1">
      <c r="C2075">
        <v>79</v>
      </c>
      <c r="D2075" t="s">
        <v>78</v>
      </c>
      <c r="E2075">
        <v>15070928</v>
      </c>
      <c r="F2075">
        <v>7</v>
      </c>
      <c r="G2075" t="s">
        <v>482</v>
      </c>
      <c r="H2075" t="s">
        <v>2</v>
      </c>
      <c r="I2075">
        <v>928</v>
      </c>
      <c r="J2075" t="s">
        <v>388</v>
      </c>
      <c r="K2075">
        <v>57</v>
      </c>
      <c r="L2075">
        <v>3</v>
      </c>
      <c r="M2075">
        <v>60</v>
      </c>
      <c r="N2075">
        <v>0</v>
      </c>
      <c r="O2075">
        <v>0</v>
      </c>
      <c r="P2075">
        <v>0</v>
      </c>
      <c r="Q2075">
        <v>0</v>
      </c>
    </row>
    <row r="2076" spans="3:17" hidden="1">
      <c r="C2076">
        <v>79</v>
      </c>
      <c r="D2076" t="s">
        <v>78</v>
      </c>
      <c r="E2076">
        <v>15080731</v>
      </c>
      <c r="F2076">
        <v>8</v>
      </c>
      <c r="G2076" t="s">
        <v>483</v>
      </c>
      <c r="H2076" t="s">
        <v>6</v>
      </c>
      <c r="I2076">
        <v>731</v>
      </c>
      <c r="J2076" t="s">
        <v>466</v>
      </c>
      <c r="K2076">
        <v>70</v>
      </c>
      <c r="L2076">
        <v>2</v>
      </c>
      <c r="M2076">
        <v>72</v>
      </c>
      <c r="N2076">
        <v>0</v>
      </c>
      <c r="O2076">
        <v>0</v>
      </c>
      <c r="P2076">
        <v>0</v>
      </c>
      <c r="Q2076">
        <v>0</v>
      </c>
    </row>
    <row r="2077" spans="3:17" hidden="1">
      <c r="C2077">
        <v>79</v>
      </c>
      <c r="D2077" t="s">
        <v>78</v>
      </c>
      <c r="E2077">
        <v>15080831</v>
      </c>
      <c r="F2077">
        <v>8</v>
      </c>
      <c r="G2077" t="s">
        <v>483</v>
      </c>
      <c r="H2077" t="s">
        <v>6</v>
      </c>
      <c r="I2077">
        <v>831</v>
      </c>
      <c r="J2077" t="s">
        <v>467</v>
      </c>
      <c r="K2077">
        <v>43</v>
      </c>
      <c r="L2077">
        <v>2</v>
      </c>
      <c r="M2077">
        <v>45</v>
      </c>
      <c r="N2077">
        <v>0</v>
      </c>
      <c r="O2077">
        <v>0</v>
      </c>
      <c r="P2077">
        <v>0</v>
      </c>
      <c r="Q2077">
        <v>0</v>
      </c>
    </row>
    <row r="2078" spans="3:17" hidden="1">
      <c r="C2078">
        <v>79</v>
      </c>
      <c r="D2078" t="s">
        <v>78</v>
      </c>
      <c r="E2078">
        <v>15080931</v>
      </c>
      <c r="F2078">
        <v>8</v>
      </c>
      <c r="G2078" t="s">
        <v>483</v>
      </c>
      <c r="H2078" t="s">
        <v>6</v>
      </c>
      <c r="I2078">
        <v>931</v>
      </c>
      <c r="J2078" t="s">
        <v>468</v>
      </c>
      <c r="K2078">
        <v>57</v>
      </c>
      <c r="L2078">
        <v>2</v>
      </c>
      <c r="M2078">
        <v>59</v>
      </c>
      <c r="N2078">
        <v>0</v>
      </c>
      <c r="O2078">
        <v>0</v>
      </c>
      <c r="P2078">
        <v>0</v>
      </c>
      <c r="Q2078">
        <v>0</v>
      </c>
    </row>
    <row r="2079" spans="3:17" hidden="1"/>
    <row r="2080" spans="3:17">
      <c r="C2080">
        <v>79</v>
      </c>
      <c r="D2080" t="s">
        <v>78</v>
      </c>
      <c r="E2080">
        <v>15110774</v>
      </c>
      <c r="F2080">
        <v>11</v>
      </c>
      <c r="G2080" t="s">
        <v>484</v>
      </c>
      <c r="H2080" t="s">
        <v>516</v>
      </c>
      <c r="I2080">
        <v>774</v>
      </c>
      <c r="J2080" t="s">
        <v>215</v>
      </c>
    </row>
    <row r="2081" spans="3:17" hidden="1"/>
    <row r="2082" spans="3:17">
      <c r="C2082">
        <v>79</v>
      </c>
      <c r="D2082" t="s">
        <v>78</v>
      </c>
      <c r="E2082">
        <v>15140727</v>
      </c>
      <c r="F2082">
        <v>14</v>
      </c>
      <c r="G2082" t="s">
        <v>453</v>
      </c>
      <c r="H2082" t="s">
        <v>510</v>
      </c>
      <c r="I2082">
        <v>727</v>
      </c>
      <c r="J2082" t="s">
        <v>453</v>
      </c>
    </row>
    <row r="2083" spans="3:17">
      <c r="C2083">
        <v>79</v>
      </c>
      <c r="D2083" t="s">
        <v>78</v>
      </c>
      <c r="E2083">
        <v>15150724</v>
      </c>
      <c r="F2083">
        <v>15</v>
      </c>
      <c r="G2083" t="s">
        <v>486</v>
      </c>
      <c r="H2083" t="s">
        <v>509</v>
      </c>
      <c r="I2083">
        <v>724</v>
      </c>
      <c r="J2083" t="s">
        <v>507</v>
      </c>
    </row>
    <row r="2084" spans="3:17">
      <c r="C2084">
        <v>79</v>
      </c>
      <c r="D2084" t="s">
        <v>78</v>
      </c>
      <c r="E2084">
        <v>15160724</v>
      </c>
      <c r="F2084">
        <v>16</v>
      </c>
      <c r="G2084" t="s">
        <v>487</v>
      </c>
      <c r="H2084" t="s">
        <v>509</v>
      </c>
      <c r="I2084">
        <v>724</v>
      </c>
      <c r="J2084" t="s">
        <v>506</v>
      </c>
    </row>
    <row r="2085" spans="3:17" hidden="1">
      <c r="C2085">
        <v>79</v>
      </c>
      <c r="D2085" t="s">
        <v>78</v>
      </c>
      <c r="E2085">
        <v>15170728</v>
      </c>
      <c r="F2085">
        <v>17</v>
      </c>
      <c r="G2085" t="s">
        <v>488</v>
      </c>
      <c r="H2085" t="s">
        <v>4</v>
      </c>
      <c r="I2085">
        <v>728</v>
      </c>
      <c r="J2085" t="s">
        <v>220</v>
      </c>
      <c r="K2085">
        <v>70</v>
      </c>
      <c r="L2085">
        <v>2</v>
      </c>
      <c r="M2085">
        <v>72</v>
      </c>
      <c r="N2085">
        <v>0</v>
      </c>
      <c r="O2085">
        <v>0</v>
      </c>
      <c r="P2085">
        <v>0</v>
      </c>
      <c r="Q2085">
        <v>0</v>
      </c>
    </row>
    <row r="2086" spans="3:17" hidden="1">
      <c r="C2086">
        <v>79</v>
      </c>
      <c r="D2086" t="s">
        <v>78</v>
      </c>
      <c r="E2086">
        <v>15170830</v>
      </c>
      <c r="F2086">
        <v>17</v>
      </c>
      <c r="G2086" t="s">
        <v>488</v>
      </c>
      <c r="H2086" t="s">
        <v>28</v>
      </c>
      <c r="I2086">
        <v>830</v>
      </c>
      <c r="J2086" t="s">
        <v>423</v>
      </c>
      <c r="K2086">
        <v>43</v>
      </c>
      <c r="L2086">
        <v>2</v>
      </c>
      <c r="M2086">
        <v>45</v>
      </c>
      <c r="N2086">
        <v>0</v>
      </c>
      <c r="O2086">
        <v>0</v>
      </c>
      <c r="P2086">
        <v>0</v>
      </c>
      <c r="Q2086">
        <v>0</v>
      </c>
    </row>
    <row r="2087" spans="3:17" hidden="1">
      <c r="C2087">
        <v>79</v>
      </c>
      <c r="D2087" t="s">
        <v>78</v>
      </c>
      <c r="E2087">
        <v>15170930</v>
      </c>
      <c r="F2087">
        <v>17</v>
      </c>
      <c r="G2087" t="s">
        <v>488</v>
      </c>
      <c r="H2087" t="s">
        <v>28</v>
      </c>
      <c r="I2087">
        <v>930</v>
      </c>
      <c r="J2087" t="s">
        <v>424</v>
      </c>
      <c r="K2087">
        <v>57</v>
      </c>
      <c r="L2087">
        <v>2</v>
      </c>
      <c r="M2087">
        <v>59</v>
      </c>
      <c r="N2087">
        <v>0</v>
      </c>
      <c r="O2087">
        <v>0</v>
      </c>
      <c r="P2087">
        <v>0</v>
      </c>
      <c r="Q2087">
        <v>0</v>
      </c>
    </row>
    <row r="2088" spans="3:17" hidden="1">
      <c r="C2088">
        <v>80</v>
      </c>
      <c r="D2088" t="s">
        <v>79</v>
      </c>
      <c r="E2088">
        <v>15010727</v>
      </c>
      <c r="F2088">
        <v>1</v>
      </c>
      <c r="G2088" t="s">
        <v>476</v>
      </c>
      <c r="H2088" t="s">
        <v>2</v>
      </c>
      <c r="I2088">
        <v>727</v>
      </c>
      <c r="J2088" t="s">
        <v>383</v>
      </c>
      <c r="K2088">
        <v>180</v>
      </c>
      <c r="L2088">
        <v>0</v>
      </c>
      <c r="M2088">
        <v>180</v>
      </c>
      <c r="N2088">
        <v>0</v>
      </c>
      <c r="O2088">
        <v>0</v>
      </c>
      <c r="P2088">
        <v>0</v>
      </c>
      <c r="Q2088">
        <v>0</v>
      </c>
    </row>
    <row r="2089" spans="3:17" hidden="1">
      <c r="C2089">
        <v>80</v>
      </c>
      <c r="D2089" t="s">
        <v>79</v>
      </c>
      <c r="E2089">
        <v>15010827</v>
      </c>
      <c r="F2089">
        <v>1</v>
      </c>
      <c r="G2089" t="s">
        <v>476</v>
      </c>
      <c r="H2089" t="s">
        <v>2</v>
      </c>
      <c r="I2089">
        <v>827</v>
      </c>
      <c r="J2089" t="s">
        <v>384</v>
      </c>
      <c r="K2089">
        <v>157</v>
      </c>
      <c r="L2089">
        <v>0</v>
      </c>
      <c r="M2089">
        <v>157</v>
      </c>
      <c r="N2089">
        <v>0</v>
      </c>
      <c r="O2089">
        <v>0</v>
      </c>
      <c r="P2089">
        <v>0</v>
      </c>
      <c r="Q2089">
        <v>0</v>
      </c>
    </row>
    <row r="2090" spans="3:17" hidden="1">
      <c r="C2090">
        <v>80</v>
      </c>
      <c r="D2090" t="s">
        <v>79</v>
      </c>
      <c r="E2090">
        <v>15010927</v>
      </c>
      <c r="F2090">
        <v>1</v>
      </c>
      <c r="G2090" t="s">
        <v>476</v>
      </c>
      <c r="H2090" t="s">
        <v>2</v>
      </c>
      <c r="I2090">
        <v>927</v>
      </c>
      <c r="J2090" t="s">
        <v>385</v>
      </c>
      <c r="K2090">
        <v>170</v>
      </c>
      <c r="L2090">
        <v>0</v>
      </c>
      <c r="M2090">
        <v>170</v>
      </c>
      <c r="N2090">
        <v>0</v>
      </c>
      <c r="O2090">
        <v>0</v>
      </c>
      <c r="P2090">
        <v>0</v>
      </c>
      <c r="Q2090">
        <v>0</v>
      </c>
    </row>
    <row r="2091" spans="3:17">
      <c r="C2091">
        <v>80</v>
      </c>
      <c r="D2091" t="s">
        <v>79</v>
      </c>
      <c r="E2091">
        <v>15020732</v>
      </c>
      <c r="F2091">
        <v>2</v>
      </c>
      <c r="G2091" t="s">
        <v>477</v>
      </c>
      <c r="H2091" t="s">
        <v>524</v>
      </c>
      <c r="I2091">
        <v>732</v>
      </c>
      <c r="J2091" t="s">
        <v>410</v>
      </c>
    </row>
    <row r="2092" spans="3:17">
      <c r="C2092">
        <v>80</v>
      </c>
      <c r="D2092" t="s">
        <v>79</v>
      </c>
      <c r="E2092">
        <v>15030725</v>
      </c>
      <c r="F2092">
        <v>3</v>
      </c>
      <c r="G2092" t="s">
        <v>478</v>
      </c>
      <c r="H2092" t="s">
        <v>509</v>
      </c>
      <c r="I2092">
        <v>725</v>
      </c>
      <c r="J2092" t="s">
        <v>400</v>
      </c>
    </row>
    <row r="2093" spans="3:17">
      <c r="C2093">
        <v>80</v>
      </c>
      <c r="D2093" t="s">
        <v>79</v>
      </c>
      <c r="E2093">
        <v>15040729</v>
      </c>
      <c r="F2093">
        <v>4</v>
      </c>
      <c r="G2093" t="s">
        <v>479</v>
      </c>
      <c r="H2093" t="s">
        <v>509</v>
      </c>
      <c r="I2093">
        <v>729</v>
      </c>
      <c r="J2093" t="s">
        <v>411</v>
      </c>
    </row>
    <row r="2094" spans="3:17" hidden="1">
      <c r="C2094">
        <v>80</v>
      </c>
      <c r="D2094" t="s">
        <v>79</v>
      </c>
      <c r="E2094">
        <v>15050929</v>
      </c>
      <c r="F2094">
        <v>5</v>
      </c>
      <c r="G2094" t="s">
        <v>480</v>
      </c>
      <c r="H2094" t="s">
        <v>2</v>
      </c>
      <c r="I2094">
        <v>929</v>
      </c>
      <c r="J2094" t="s">
        <v>401</v>
      </c>
      <c r="K2094">
        <v>170</v>
      </c>
      <c r="L2094">
        <v>0</v>
      </c>
      <c r="M2094">
        <v>170</v>
      </c>
      <c r="N2094">
        <v>0</v>
      </c>
      <c r="O2094">
        <v>0</v>
      </c>
      <c r="P2094">
        <v>0</v>
      </c>
      <c r="Q2094">
        <v>0</v>
      </c>
    </row>
    <row r="2095" spans="3:17">
      <c r="C2095">
        <v>80</v>
      </c>
      <c r="D2095" t="s">
        <v>79</v>
      </c>
      <c r="E2095">
        <v>15060723</v>
      </c>
      <c r="F2095">
        <v>6</v>
      </c>
      <c r="G2095" t="s">
        <v>481</v>
      </c>
      <c r="H2095" t="s">
        <v>509</v>
      </c>
      <c r="I2095">
        <v>723</v>
      </c>
      <c r="J2095" t="s">
        <v>430</v>
      </c>
    </row>
    <row r="2096" spans="3:17" hidden="1">
      <c r="C2096">
        <v>80</v>
      </c>
      <c r="D2096" t="s">
        <v>79</v>
      </c>
      <c r="E2096">
        <v>15070732</v>
      </c>
      <c r="F2096">
        <v>7</v>
      </c>
      <c r="G2096" t="s">
        <v>482</v>
      </c>
      <c r="H2096" t="s">
        <v>8</v>
      </c>
      <c r="I2096">
        <v>732</v>
      </c>
      <c r="J2096" t="s">
        <v>439</v>
      </c>
      <c r="K2096">
        <v>180</v>
      </c>
      <c r="L2096">
        <v>0</v>
      </c>
      <c r="M2096">
        <v>180</v>
      </c>
      <c r="N2096">
        <v>0</v>
      </c>
      <c r="O2096">
        <v>0</v>
      </c>
      <c r="P2096">
        <v>0</v>
      </c>
      <c r="Q2096">
        <v>0</v>
      </c>
    </row>
    <row r="2097" spans="3:17" hidden="1">
      <c r="C2097">
        <v>80</v>
      </c>
      <c r="D2097" t="s">
        <v>79</v>
      </c>
      <c r="E2097">
        <v>15070832</v>
      </c>
      <c r="F2097">
        <v>7</v>
      </c>
      <c r="G2097" t="s">
        <v>482</v>
      </c>
      <c r="H2097" t="s">
        <v>8</v>
      </c>
      <c r="I2097">
        <v>832</v>
      </c>
      <c r="J2097" t="s">
        <v>440</v>
      </c>
      <c r="K2097">
        <v>157</v>
      </c>
      <c r="L2097">
        <v>0</v>
      </c>
      <c r="M2097">
        <v>157</v>
      </c>
      <c r="N2097">
        <v>0</v>
      </c>
      <c r="O2097">
        <v>0</v>
      </c>
      <c r="P2097">
        <v>0</v>
      </c>
      <c r="Q2097">
        <v>0</v>
      </c>
    </row>
    <row r="2098" spans="3:17" hidden="1">
      <c r="C2098">
        <v>80</v>
      </c>
      <c r="D2098" t="s">
        <v>79</v>
      </c>
      <c r="E2098">
        <v>15070932</v>
      </c>
      <c r="F2098">
        <v>7</v>
      </c>
      <c r="G2098" t="s">
        <v>482</v>
      </c>
      <c r="H2098" t="s">
        <v>8</v>
      </c>
      <c r="I2098">
        <v>932</v>
      </c>
      <c r="J2098" t="s">
        <v>441</v>
      </c>
      <c r="K2098">
        <v>170</v>
      </c>
      <c r="L2098">
        <v>0</v>
      </c>
      <c r="M2098">
        <v>170</v>
      </c>
      <c r="N2098">
        <v>0</v>
      </c>
      <c r="O2098">
        <v>0</v>
      </c>
      <c r="P2098">
        <v>0</v>
      </c>
      <c r="Q2098">
        <v>0</v>
      </c>
    </row>
    <row r="2099" spans="3:17" hidden="1">
      <c r="C2099">
        <v>80</v>
      </c>
      <c r="D2099" t="s">
        <v>79</v>
      </c>
      <c r="E2099">
        <v>15071733</v>
      </c>
      <c r="F2099">
        <v>7</v>
      </c>
      <c r="G2099" t="s">
        <v>482</v>
      </c>
      <c r="H2099" t="s">
        <v>8</v>
      </c>
      <c r="I2099">
        <v>733</v>
      </c>
      <c r="J2099" t="s">
        <v>442</v>
      </c>
      <c r="K2099">
        <v>180</v>
      </c>
      <c r="L2099">
        <v>0</v>
      </c>
      <c r="M2099">
        <v>180</v>
      </c>
      <c r="N2099">
        <v>0</v>
      </c>
      <c r="O2099">
        <v>0</v>
      </c>
      <c r="P2099">
        <v>0</v>
      </c>
      <c r="Q2099">
        <v>0</v>
      </c>
    </row>
    <row r="2100" spans="3:17" hidden="1">
      <c r="C2100">
        <v>80</v>
      </c>
      <c r="D2100" t="s">
        <v>79</v>
      </c>
      <c r="E2100">
        <v>15071833</v>
      </c>
      <c r="F2100">
        <v>7</v>
      </c>
      <c r="G2100" t="s">
        <v>482</v>
      </c>
      <c r="H2100" t="s">
        <v>8</v>
      </c>
      <c r="I2100">
        <v>833</v>
      </c>
      <c r="J2100" t="s">
        <v>443</v>
      </c>
      <c r="K2100">
        <v>157</v>
      </c>
      <c r="L2100">
        <v>0</v>
      </c>
      <c r="M2100">
        <v>157</v>
      </c>
      <c r="N2100">
        <v>0</v>
      </c>
      <c r="O2100">
        <v>0</v>
      </c>
      <c r="P2100">
        <v>0</v>
      </c>
      <c r="Q2100">
        <v>0</v>
      </c>
    </row>
    <row r="2101" spans="3:17" hidden="1">
      <c r="C2101">
        <v>80</v>
      </c>
      <c r="D2101" t="s">
        <v>79</v>
      </c>
      <c r="E2101">
        <v>15071933</v>
      </c>
      <c r="F2101">
        <v>7</v>
      </c>
      <c r="G2101" t="s">
        <v>482</v>
      </c>
      <c r="H2101" t="s">
        <v>8</v>
      </c>
      <c r="I2101">
        <v>933</v>
      </c>
      <c r="J2101" t="s">
        <v>444</v>
      </c>
      <c r="K2101">
        <v>170</v>
      </c>
      <c r="L2101">
        <v>0</v>
      </c>
      <c r="M2101">
        <v>170</v>
      </c>
      <c r="N2101">
        <v>0</v>
      </c>
      <c r="O2101">
        <v>0</v>
      </c>
      <c r="P2101">
        <v>0</v>
      </c>
      <c r="Q2101">
        <v>0</v>
      </c>
    </row>
    <row r="2102" spans="3:17" hidden="1">
      <c r="C2102">
        <v>80</v>
      </c>
      <c r="D2102" t="s">
        <v>79</v>
      </c>
      <c r="E2102">
        <v>15080727</v>
      </c>
      <c r="F2102">
        <v>8</v>
      </c>
      <c r="G2102" t="s">
        <v>483</v>
      </c>
      <c r="H2102" t="s">
        <v>2</v>
      </c>
      <c r="I2102">
        <v>727</v>
      </c>
      <c r="J2102" t="s">
        <v>412</v>
      </c>
      <c r="K2102">
        <v>180</v>
      </c>
      <c r="L2102">
        <v>0</v>
      </c>
      <c r="M2102">
        <v>180</v>
      </c>
      <c r="N2102">
        <v>0</v>
      </c>
      <c r="O2102">
        <v>0</v>
      </c>
      <c r="P2102">
        <v>0</v>
      </c>
      <c r="Q2102">
        <v>0</v>
      </c>
    </row>
    <row r="2103" spans="3:17" hidden="1">
      <c r="C2103">
        <v>80</v>
      </c>
      <c r="D2103" t="s">
        <v>79</v>
      </c>
      <c r="E2103">
        <v>15080827</v>
      </c>
      <c r="F2103">
        <v>8</v>
      </c>
      <c r="G2103" t="s">
        <v>483</v>
      </c>
      <c r="H2103" t="s">
        <v>2</v>
      </c>
      <c r="I2103">
        <v>827</v>
      </c>
      <c r="J2103" t="s">
        <v>413</v>
      </c>
      <c r="K2103">
        <v>157</v>
      </c>
      <c r="L2103">
        <v>0</v>
      </c>
      <c r="M2103">
        <v>157</v>
      </c>
      <c r="N2103">
        <v>0</v>
      </c>
      <c r="O2103">
        <v>0</v>
      </c>
      <c r="P2103">
        <v>0</v>
      </c>
      <c r="Q2103">
        <v>0</v>
      </c>
    </row>
    <row r="2104" spans="3:17" hidden="1">
      <c r="C2104">
        <v>80</v>
      </c>
      <c r="D2104" t="s">
        <v>79</v>
      </c>
      <c r="E2104">
        <v>15080927</v>
      </c>
      <c r="F2104">
        <v>8</v>
      </c>
      <c r="G2104" t="s">
        <v>483</v>
      </c>
      <c r="H2104" t="s">
        <v>2</v>
      </c>
      <c r="I2104">
        <v>927</v>
      </c>
      <c r="J2104" t="s">
        <v>414</v>
      </c>
      <c r="K2104">
        <v>170</v>
      </c>
      <c r="L2104">
        <v>0</v>
      </c>
      <c r="M2104">
        <v>170</v>
      </c>
      <c r="N2104">
        <v>0</v>
      </c>
      <c r="O2104">
        <v>0</v>
      </c>
      <c r="P2104">
        <v>0</v>
      </c>
      <c r="Q2104">
        <v>0</v>
      </c>
    </row>
    <row r="2105" spans="3:17" hidden="1"/>
    <row r="2106" spans="3:17">
      <c r="C2106">
        <v>80</v>
      </c>
      <c r="D2106" t="s">
        <v>79</v>
      </c>
      <c r="E2106">
        <v>15110774</v>
      </c>
      <c r="F2106">
        <v>11</v>
      </c>
      <c r="G2106" t="s">
        <v>484</v>
      </c>
      <c r="H2106" t="s">
        <v>516</v>
      </c>
      <c r="I2106">
        <v>774</v>
      </c>
      <c r="J2106" t="s">
        <v>215</v>
      </c>
    </row>
    <row r="2107" spans="3:17" hidden="1"/>
    <row r="2108" spans="3:17">
      <c r="C2108">
        <v>80</v>
      </c>
      <c r="D2108" t="s">
        <v>79</v>
      </c>
      <c r="E2108">
        <v>15140727</v>
      </c>
      <c r="F2108">
        <v>14</v>
      </c>
      <c r="G2108" t="s">
        <v>453</v>
      </c>
      <c r="H2108" t="s">
        <v>510</v>
      </c>
      <c r="I2108">
        <v>727</v>
      </c>
      <c r="J2108" t="s">
        <v>453</v>
      </c>
    </row>
    <row r="2109" spans="3:17">
      <c r="C2109">
        <v>80</v>
      </c>
      <c r="D2109" t="s">
        <v>79</v>
      </c>
      <c r="E2109">
        <v>15150725</v>
      </c>
      <c r="F2109">
        <v>15</v>
      </c>
      <c r="G2109" t="s">
        <v>486</v>
      </c>
      <c r="H2109" t="s">
        <v>519</v>
      </c>
      <c r="I2109">
        <v>725</v>
      </c>
      <c r="J2109" t="s">
        <v>451</v>
      </c>
    </row>
    <row r="2110" spans="3:17">
      <c r="C2110">
        <v>80</v>
      </c>
      <c r="D2110" t="s">
        <v>79</v>
      </c>
      <c r="E2110">
        <v>15160724</v>
      </c>
      <c r="F2110">
        <v>16</v>
      </c>
      <c r="G2110" t="s">
        <v>487</v>
      </c>
      <c r="H2110" t="s">
        <v>509</v>
      </c>
      <c r="I2110">
        <v>724</v>
      </c>
      <c r="J2110" t="s">
        <v>506</v>
      </c>
    </row>
    <row r="2111" spans="3:17" hidden="1">
      <c r="C2111">
        <v>80</v>
      </c>
      <c r="D2111" t="s">
        <v>79</v>
      </c>
      <c r="E2111">
        <v>15170730</v>
      </c>
      <c r="F2111">
        <v>17</v>
      </c>
      <c r="G2111" t="s">
        <v>488</v>
      </c>
      <c r="H2111" t="s">
        <v>28</v>
      </c>
      <c r="I2111">
        <v>730</v>
      </c>
      <c r="J2111" t="s">
        <v>422</v>
      </c>
      <c r="K2111">
        <v>180</v>
      </c>
      <c r="L2111">
        <v>0</v>
      </c>
      <c r="M2111">
        <v>180</v>
      </c>
      <c r="N2111">
        <v>0</v>
      </c>
      <c r="O2111">
        <v>0</v>
      </c>
      <c r="P2111">
        <v>0</v>
      </c>
      <c r="Q2111">
        <v>0</v>
      </c>
    </row>
    <row r="2112" spans="3:17" hidden="1">
      <c r="C2112">
        <v>80</v>
      </c>
      <c r="D2112" t="s">
        <v>79</v>
      </c>
      <c r="E2112">
        <v>15170830</v>
      </c>
      <c r="F2112">
        <v>17</v>
      </c>
      <c r="G2112" t="s">
        <v>488</v>
      </c>
      <c r="H2112" t="s">
        <v>28</v>
      </c>
      <c r="I2112">
        <v>830</v>
      </c>
      <c r="J2112" t="s">
        <v>423</v>
      </c>
      <c r="K2112">
        <v>157</v>
      </c>
      <c r="L2112">
        <v>0</v>
      </c>
      <c r="M2112">
        <v>157</v>
      </c>
      <c r="N2112">
        <v>0</v>
      </c>
      <c r="O2112">
        <v>0</v>
      </c>
      <c r="P2112">
        <v>0</v>
      </c>
      <c r="Q2112">
        <v>0</v>
      </c>
    </row>
    <row r="2113" spans="3:17" hidden="1">
      <c r="C2113">
        <v>80</v>
      </c>
      <c r="D2113" t="s">
        <v>79</v>
      </c>
      <c r="E2113">
        <v>15170930</v>
      </c>
      <c r="F2113">
        <v>17</v>
      </c>
      <c r="G2113" t="s">
        <v>488</v>
      </c>
      <c r="H2113" t="s">
        <v>28</v>
      </c>
      <c r="I2113">
        <v>930</v>
      </c>
      <c r="J2113" t="s">
        <v>424</v>
      </c>
      <c r="K2113">
        <v>170</v>
      </c>
      <c r="L2113">
        <v>0</v>
      </c>
      <c r="M2113">
        <v>170</v>
      </c>
      <c r="N2113">
        <v>0</v>
      </c>
      <c r="O2113">
        <v>0</v>
      </c>
      <c r="P2113">
        <v>0</v>
      </c>
      <c r="Q2113">
        <v>0</v>
      </c>
    </row>
    <row r="2114" spans="3:17" hidden="1">
      <c r="C2114">
        <v>80</v>
      </c>
      <c r="D2114" t="s">
        <v>79</v>
      </c>
      <c r="E2114">
        <v>15180725</v>
      </c>
      <c r="F2114">
        <v>18</v>
      </c>
      <c r="G2114" t="s">
        <v>489</v>
      </c>
      <c r="H2114" t="s">
        <v>9</v>
      </c>
      <c r="I2114">
        <v>725</v>
      </c>
      <c r="J2114" t="s">
        <v>425</v>
      </c>
      <c r="K2114">
        <v>180</v>
      </c>
      <c r="L2114">
        <v>0</v>
      </c>
      <c r="M2114">
        <v>180</v>
      </c>
      <c r="N2114">
        <v>0</v>
      </c>
      <c r="O2114">
        <v>0</v>
      </c>
      <c r="P2114">
        <v>0</v>
      </c>
      <c r="Q2114">
        <v>0</v>
      </c>
    </row>
    <row r="2115" spans="3:17" hidden="1">
      <c r="C2115">
        <v>80</v>
      </c>
      <c r="D2115" t="s">
        <v>79</v>
      </c>
      <c r="E2115">
        <v>15180825</v>
      </c>
      <c r="F2115">
        <v>18</v>
      </c>
      <c r="G2115" t="s">
        <v>489</v>
      </c>
      <c r="H2115" t="s">
        <v>9</v>
      </c>
      <c r="I2115">
        <v>825</v>
      </c>
      <c r="J2115" t="s">
        <v>426</v>
      </c>
      <c r="K2115">
        <v>157</v>
      </c>
      <c r="L2115">
        <v>0</v>
      </c>
      <c r="M2115">
        <v>157</v>
      </c>
      <c r="N2115">
        <v>0</v>
      </c>
      <c r="O2115">
        <v>0</v>
      </c>
      <c r="P2115">
        <v>0</v>
      </c>
      <c r="Q2115">
        <v>0</v>
      </c>
    </row>
    <row r="2116" spans="3:17" hidden="1">
      <c r="C2116">
        <v>80</v>
      </c>
      <c r="D2116" t="s">
        <v>79</v>
      </c>
      <c r="E2116">
        <v>15180925</v>
      </c>
      <c r="F2116">
        <v>18</v>
      </c>
      <c r="G2116" t="s">
        <v>489</v>
      </c>
      <c r="H2116" t="s">
        <v>9</v>
      </c>
      <c r="I2116">
        <v>925</v>
      </c>
      <c r="J2116" t="s">
        <v>427</v>
      </c>
      <c r="K2116">
        <v>170</v>
      </c>
      <c r="L2116">
        <v>0</v>
      </c>
      <c r="M2116">
        <v>170</v>
      </c>
      <c r="N2116">
        <v>0</v>
      </c>
      <c r="O2116">
        <v>0</v>
      </c>
      <c r="P2116">
        <v>0</v>
      </c>
      <c r="Q2116">
        <v>0</v>
      </c>
    </row>
    <row r="2117" spans="3:17" hidden="1">
      <c r="C2117">
        <v>80</v>
      </c>
      <c r="D2117" t="s">
        <v>79</v>
      </c>
      <c r="E2117">
        <v>15181726</v>
      </c>
      <c r="F2117">
        <v>18</v>
      </c>
      <c r="G2117" t="s">
        <v>489</v>
      </c>
      <c r="H2117" t="s">
        <v>9</v>
      </c>
      <c r="I2117">
        <v>726</v>
      </c>
      <c r="J2117" t="s">
        <v>226</v>
      </c>
      <c r="K2117">
        <v>180</v>
      </c>
      <c r="L2117">
        <v>0</v>
      </c>
      <c r="M2117">
        <v>180</v>
      </c>
      <c r="N2117">
        <v>0</v>
      </c>
      <c r="O2117">
        <v>0</v>
      </c>
      <c r="P2117">
        <v>0</v>
      </c>
      <c r="Q2117">
        <v>0</v>
      </c>
    </row>
    <row r="2118" spans="3:17" hidden="1">
      <c r="C2118">
        <v>80</v>
      </c>
      <c r="D2118" t="s">
        <v>79</v>
      </c>
      <c r="E2118">
        <v>15181826</v>
      </c>
      <c r="F2118">
        <v>18</v>
      </c>
      <c r="G2118" t="s">
        <v>489</v>
      </c>
      <c r="H2118" t="s">
        <v>9</v>
      </c>
      <c r="I2118">
        <v>826</v>
      </c>
      <c r="J2118" t="s">
        <v>227</v>
      </c>
      <c r="K2118">
        <v>157</v>
      </c>
      <c r="L2118">
        <v>0</v>
      </c>
      <c r="M2118">
        <v>157</v>
      </c>
      <c r="N2118">
        <v>0</v>
      </c>
      <c r="O2118">
        <v>0</v>
      </c>
      <c r="P2118">
        <v>0</v>
      </c>
      <c r="Q2118">
        <v>0</v>
      </c>
    </row>
    <row r="2119" spans="3:17" hidden="1">
      <c r="C2119">
        <v>80</v>
      </c>
      <c r="D2119" t="s">
        <v>79</v>
      </c>
      <c r="E2119">
        <v>15181926</v>
      </c>
      <c r="F2119">
        <v>18</v>
      </c>
      <c r="G2119" t="s">
        <v>489</v>
      </c>
      <c r="H2119" t="s">
        <v>9</v>
      </c>
      <c r="I2119">
        <v>926</v>
      </c>
      <c r="J2119" t="s">
        <v>228</v>
      </c>
      <c r="K2119">
        <v>170</v>
      </c>
      <c r="L2119">
        <v>0</v>
      </c>
      <c r="M2119">
        <v>170</v>
      </c>
      <c r="N2119">
        <v>0</v>
      </c>
      <c r="O2119">
        <v>0</v>
      </c>
      <c r="P2119">
        <v>0</v>
      </c>
      <c r="Q2119">
        <v>0</v>
      </c>
    </row>
    <row r="2120" spans="3:17" hidden="1">
      <c r="C2120">
        <v>81</v>
      </c>
      <c r="D2120" t="s">
        <v>80</v>
      </c>
      <c r="E2120">
        <v>15010728</v>
      </c>
      <c r="F2120">
        <v>1</v>
      </c>
      <c r="G2120" t="s">
        <v>476</v>
      </c>
      <c r="H2120" t="s">
        <v>5</v>
      </c>
      <c r="I2120">
        <v>728</v>
      </c>
      <c r="J2120" t="s">
        <v>446</v>
      </c>
      <c r="K2120">
        <v>60</v>
      </c>
      <c r="L2120">
        <v>0</v>
      </c>
      <c r="M2120">
        <v>60</v>
      </c>
      <c r="N2120">
        <v>0</v>
      </c>
      <c r="O2120">
        <v>0</v>
      </c>
      <c r="P2120">
        <v>0</v>
      </c>
      <c r="Q2120">
        <v>0</v>
      </c>
    </row>
    <row r="2121" spans="3:17" hidden="1">
      <c r="C2121">
        <v>81</v>
      </c>
      <c r="D2121" t="s">
        <v>80</v>
      </c>
      <c r="E2121">
        <v>15010828</v>
      </c>
      <c r="F2121">
        <v>1</v>
      </c>
      <c r="G2121" t="s">
        <v>476</v>
      </c>
      <c r="H2121" t="s">
        <v>5</v>
      </c>
      <c r="I2121">
        <v>828</v>
      </c>
      <c r="J2121" t="s">
        <v>447</v>
      </c>
      <c r="K2121">
        <v>54</v>
      </c>
      <c r="L2121">
        <v>0</v>
      </c>
      <c r="M2121">
        <v>54</v>
      </c>
      <c r="N2121">
        <v>0</v>
      </c>
      <c r="O2121">
        <v>0</v>
      </c>
      <c r="P2121">
        <v>0</v>
      </c>
      <c r="Q2121">
        <v>0</v>
      </c>
    </row>
    <row r="2122" spans="3:17" hidden="1">
      <c r="C2122">
        <v>81</v>
      </c>
      <c r="D2122" t="s">
        <v>80</v>
      </c>
      <c r="E2122">
        <v>15010928</v>
      </c>
      <c r="F2122">
        <v>1</v>
      </c>
      <c r="G2122" t="s">
        <v>476</v>
      </c>
      <c r="H2122" t="s">
        <v>5</v>
      </c>
      <c r="I2122">
        <v>928</v>
      </c>
      <c r="J2122" t="s">
        <v>448</v>
      </c>
      <c r="K2122">
        <v>55</v>
      </c>
      <c r="L2122">
        <v>0</v>
      </c>
      <c r="M2122">
        <v>55</v>
      </c>
      <c r="N2122">
        <v>0</v>
      </c>
      <c r="O2122">
        <v>0</v>
      </c>
      <c r="P2122">
        <v>0</v>
      </c>
      <c r="Q2122">
        <v>0</v>
      </c>
    </row>
    <row r="2123" spans="3:17">
      <c r="C2123">
        <v>81</v>
      </c>
      <c r="D2123" t="s">
        <v>80</v>
      </c>
      <c r="E2123">
        <v>15020734</v>
      </c>
      <c r="F2123">
        <v>2</v>
      </c>
      <c r="G2123" t="s">
        <v>477</v>
      </c>
      <c r="H2123" t="s">
        <v>520</v>
      </c>
      <c r="I2123">
        <v>734</v>
      </c>
      <c r="J2123" t="s">
        <v>232</v>
      </c>
    </row>
    <row r="2124" spans="3:17">
      <c r="C2124">
        <v>81</v>
      </c>
      <c r="D2124" t="s">
        <v>80</v>
      </c>
      <c r="E2124">
        <v>15030727</v>
      </c>
      <c r="F2124">
        <v>3</v>
      </c>
      <c r="G2124" t="s">
        <v>478</v>
      </c>
      <c r="H2124" t="s">
        <v>512</v>
      </c>
      <c r="I2124">
        <v>727</v>
      </c>
      <c r="J2124" t="s">
        <v>500</v>
      </c>
    </row>
    <row r="2125" spans="3:17">
      <c r="C2125">
        <v>81</v>
      </c>
      <c r="D2125" t="s">
        <v>80</v>
      </c>
      <c r="E2125">
        <v>15040730</v>
      </c>
      <c r="F2125">
        <v>4</v>
      </c>
      <c r="G2125" t="s">
        <v>479</v>
      </c>
      <c r="H2125" t="s">
        <v>520</v>
      </c>
      <c r="I2125">
        <v>730</v>
      </c>
      <c r="J2125" t="s">
        <v>292</v>
      </c>
    </row>
    <row r="2126" spans="3:17" hidden="1">
      <c r="C2126">
        <v>81</v>
      </c>
      <c r="D2126" t="s">
        <v>80</v>
      </c>
      <c r="E2126">
        <v>15050933</v>
      </c>
      <c r="F2126">
        <v>5</v>
      </c>
      <c r="G2126" t="s">
        <v>480</v>
      </c>
      <c r="H2126" t="s">
        <v>9</v>
      </c>
      <c r="I2126">
        <v>933</v>
      </c>
      <c r="J2126" t="s">
        <v>204</v>
      </c>
      <c r="K2126">
        <v>55</v>
      </c>
      <c r="L2126">
        <v>1</v>
      </c>
      <c r="M2126">
        <v>56</v>
      </c>
      <c r="N2126">
        <v>0</v>
      </c>
      <c r="O2126">
        <v>0</v>
      </c>
      <c r="P2126">
        <v>0</v>
      </c>
      <c r="Q2126">
        <v>0</v>
      </c>
    </row>
    <row r="2127" spans="3:17">
      <c r="C2127">
        <v>81</v>
      </c>
      <c r="D2127" t="s">
        <v>80</v>
      </c>
      <c r="E2127">
        <v>15060724</v>
      </c>
      <c r="F2127">
        <v>6</v>
      </c>
      <c r="G2127" t="s">
        <v>481</v>
      </c>
      <c r="H2127" t="s">
        <v>512</v>
      </c>
      <c r="I2127">
        <v>724</v>
      </c>
      <c r="J2127" t="s">
        <v>205</v>
      </c>
    </row>
    <row r="2128" spans="3:17" hidden="1">
      <c r="C2128">
        <v>81</v>
      </c>
      <c r="D2128" t="s">
        <v>80</v>
      </c>
      <c r="E2128">
        <v>15070734</v>
      </c>
      <c r="F2128">
        <v>7</v>
      </c>
      <c r="G2128" t="s">
        <v>482</v>
      </c>
      <c r="H2128" t="s">
        <v>284</v>
      </c>
      <c r="I2128">
        <v>734</v>
      </c>
      <c r="J2128" t="s">
        <v>274</v>
      </c>
      <c r="K2128">
        <v>60</v>
      </c>
      <c r="L2128">
        <v>2</v>
      </c>
      <c r="M2128">
        <v>62</v>
      </c>
      <c r="N2128">
        <v>0</v>
      </c>
      <c r="O2128">
        <v>0</v>
      </c>
      <c r="P2128">
        <v>0</v>
      </c>
      <c r="Q2128">
        <v>0</v>
      </c>
    </row>
    <row r="2129" spans="3:17" hidden="1">
      <c r="C2129">
        <v>81</v>
      </c>
      <c r="D2129" t="s">
        <v>80</v>
      </c>
      <c r="E2129">
        <v>15070834</v>
      </c>
      <c r="F2129">
        <v>7</v>
      </c>
      <c r="G2129" t="s">
        <v>482</v>
      </c>
      <c r="H2129" t="s">
        <v>284</v>
      </c>
      <c r="I2129">
        <v>834</v>
      </c>
      <c r="J2129" t="s">
        <v>275</v>
      </c>
      <c r="K2129">
        <v>54</v>
      </c>
      <c r="L2129">
        <v>2</v>
      </c>
      <c r="M2129">
        <v>56</v>
      </c>
      <c r="N2129">
        <v>0</v>
      </c>
      <c r="O2129">
        <v>0</v>
      </c>
      <c r="P2129">
        <v>0</v>
      </c>
      <c r="Q2129">
        <v>0</v>
      </c>
    </row>
    <row r="2130" spans="3:17" hidden="1">
      <c r="C2130">
        <v>81</v>
      </c>
      <c r="D2130" t="s">
        <v>80</v>
      </c>
      <c r="E2130">
        <v>15070934</v>
      </c>
      <c r="F2130">
        <v>7</v>
      </c>
      <c r="G2130" t="s">
        <v>482</v>
      </c>
      <c r="H2130" t="s">
        <v>284</v>
      </c>
      <c r="I2130">
        <v>934</v>
      </c>
      <c r="J2130" t="s">
        <v>276</v>
      </c>
      <c r="K2130">
        <v>55</v>
      </c>
      <c r="L2130">
        <v>2</v>
      </c>
      <c r="M2130">
        <v>57</v>
      </c>
      <c r="N2130">
        <v>0</v>
      </c>
      <c r="O2130">
        <v>0</v>
      </c>
      <c r="P2130">
        <v>0</v>
      </c>
      <c r="Q2130">
        <v>0</v>
      </c>
    </row>
    <row r="2131" spans="3:17" hidden="1">
      <c r="C2131">
        <v>81</v>
      </c>
      <c r="D2131" t="s">
        <v>80</v>
      </c>
      <c r="E2131">
        <v>15080732</v>
      </c>
      <c r="F2131">
        <v>8</v>
      </c>
      <c r="G2131" t="s">
        <v>483</v>
      </c>
      <c r="H2131" t="s">
        <v>8</v>
      </c>
      <c r="I2131">
        <v>732</v>
      </c>
      <c r="J2131" t="s">
        <v>389</v>
      </c>
      <c r="K2131">
        <v>60</v>
      </c>
      <c r="L2131">
        <v>1</v>
      </c>
      <c r="M2131">
        <v>61</v>
      </c>
      <c r="N2131">
        <v>0</v>
      </c>
      <c r="O2131">
        <v>0</v>
      </c>
      <c r="P2131">
        <v>0</v>
      </c>
      <c r="Q2131">
        <v>0</v>
      </c>
    </row>
    <row r="2132" spans="3:17" hidden="1">
      <c r="C2132">
        <v>81</v>
      </c>
      <c r="D2132" t="s">
        <v>80</v>
      </c>
      <c r="E2132">
        <v>15080832</v>
      </c>
      <c r="F2132">
        <v>8</v>
      </c>
      <c r="G2132" t="s">
        <v>483</v>
      </c>
      <c r="H2132" t="s">
        <v>8</v>
      </c>
      <c r="I2132">
        <v>832</v>
      </c>
      <c r="J2132" t="s">
        <v>390</v>
      </c>
      <c r="K2132">
        <v>54</v>
      </c>
      <c r="L2132">
        <v>1</v>
      </c>
      <c r="M2132">
        <v>55</v>
      </c>
      <c r="N2132">
        <v>0</v>
      </c>
      <c r="O2132">
        <v>0</v>
      </c>
      <c r="P2132">
        <v>0</v>
      </c>
      <c r="Q2132">
        <v>0</v>
      </c>
    </row>
    <row r="2133" spans="3:17" hidden="1">
      <c r="C2133">
        <v>81</v>
      </c>
      <c r="D2133" t="s">
        <v>80</v>
      </c>
      <c r="E2133">
        <v>15080932</v>
      </c>
      <c r="F2133">
        <v>8</v>
      </c>
      <c r="G2133" t="s">
        <v>483</v>
      </c>
      <c r="H2133" t="s">
        <v>8</v>
      </c>
      <c r="I2133">
        <v>932</v>
      </c>
      <c r="J2133" t="s">
        <v>391</v>
      </c>
      <c r="K2133">
        <v>55</v>
      </c>
      <c r="L2133">
        <v>1</v>
      </c>
      <c r="M2133">
        <v>56</v>
      </c>
      <c r="N2133">
        <v>0</v>
      </c>
      <c r="O2133">
        <v>0</v>
      </c>
      <c r="P2133">
        <v>0</v>
      </c>
      <c r="Q2133">
        <v>0</v>
      </c>
    </row>
    <row r="2134" spans="3:17" hidden="1">
      <c r="C2134">
        <v>81</v>
      </c>
      <c r="D2134" t="s">
        <v>80</v>
      </c>
      <c r="E2134">
        <v>15081733</v>
      </c>
      <c r="F2134">
        <v>8</v>
      </c>
      <c r="G2134" t="s">
        <v>483</v>
      </c>
      <c r="H2134" t="s">
        <v>8</v>
      </c>
      <c r="I2134">
        <v>733</v>
      </c>
      <c r="J2134" t="s">
        <v>392</v>
      </c>
      <c r="K2134">
        <v>60</v>
      </c>
      <c r="L2134">
        <v>1</v>
      </c>
      <c r="M2134">
        <v>61</v>
      </c>
      <c r="N2134">
        <v>0</v>
      </c>
      <c r="O2134">
        <v>0</v>
      </c>
      <c r="P2134">
        <v>0</v>
      </c>
      <c r="Q2134">
        <v>0</v>
      </c>
    </row>
    <row r="2135" spans="3:17" hidden="1">
      <c r="C2135">
        <v>81</v>
      </c>
      <c r="D2135" t="s">
        <v>80</v>
      </c>
      <c r="E2135">
        <v>15081833</v>
      </c>
      <c r="F2135">
        <v>8</v>
      </c>
      <c r="G2135" t="s">
        <v>483</v>
      </c>
      <c r="H2135" t="s">
        <v>8</v>
      </c>
      <c r="I2135">
        <v>833</v>
      </c>
      <c r="J2135" t="s">
        <v>393</v>
      </c>
      <c r="K2135">
        <v>54</v>
      </c>
      <c r="L2135">
        <v>1</v>
      </c>
      <c r="M2135">
        <v>55</v>
      </c>
      <c r="N2135">
        <v>0</v>
      </c>
      <c r="O2135">
        <v>0</v>
      </c>
      <c r="P2135">
        <v>0</v>
      </c>
      <c r="Q2135">
        <v>0</v>
      </c>
    </row>
    <row r="2136" spans="3:17" hidden="1">
      <c r="C2136">
        <v>81</v>
      </c>
      <c r="D2136" t="s">
        <v>80</v>
      </c>
      <c r="E2136">
        <v>15081933</v>
      </c>
      <c r="F2136">
        <v>8</v>
      </c>
      <c r="G2136" t="s">
        <v>483</v>
      </c>
      <c r="H2136" t="s">
        <v>8</v>
      </c>
      <c r="I2136">
        <v>933</v>
      </c>
      <c r="J2136" t="s">
        <v>394</v>
      </c>
      <c r="K2136">
        <v>55</v>
      </c>
      <c r="L2136">
        <v>1</v>
      </c>
      <c r="M2136">
        <v>56</v>
      </c>
      <c r="N2136">
        <v>0</v>
      </c>
      <c r="O2136">
        <v>0</v>
      </c>
      <c r="P2136">
        <v>0</v>
      </c>
      <c r="Q2136">
        <v>0</v>
      </c>
    </row>
    <row r="2137" spans="3:17" hidden="1"/>
    <row r="2138" spans="3:17">
      <c r="C2138">
        <v>81</v>
      </c>
      <c r="D2138" t="s">
        <v>80</v>
      </c>
      <c r="E2138">
        <v>15110773</v>
      </c>
      <c r="F2138">
        <v>11</v>
      </c>
      <c r="G2138" t="s">
        <v>484</v>
      </c>
      <c r="H2138" t="s">
        <v>520</v>
      </c>
      <c r="I2138">
        <v>773</v>
      </c>
      <c r="J2138" t="s">
        <v>253</v>
      </c>
    </row>
    <row r="2139" spans="3:17" hidden="1"/>
    <row r="2140" spans="3:17">
      <c r="C2140">
        <v>81</v>
      </c>
      <c r="D2140" t="s">
        <v>80</v>
      </c>
      <c r="E2140">
        <v>15140728</v>
      </c>
      <c r="F2140">
        <v>14</v>
      </c>
      <c r="G2140" t="s">
        <v>453</v>
      </c>
      <c r="H2140" t="s">
        <v>517</v>
      </c>
      <c r="I2140">
        <v>728</v>
      </c>
      <c r="J2140" t="s">
        <v>405</v>
      </c>
    </row>
    <row r="2141" spans="3:17">
      <c r="C2141">
        <v>81</v>
      </c>
      <c r="D2141" t="s">
        <v>80</v>
      </c>
      <c r="E2141">
        <v>15150724</v>
      </c>
      <c r="F2141">
        <v>15</v>
      </c>
      <c r="G2141" t="s">
        <v>486</v>
      </c>
      <c r="H2141" t="s">
        <v>509</v>
      </c>
      <c r="I2141">
        <v>724</v>
      </c>
      <c r="J2141" t="s">
        <v>507</v>
      </c>
    </row>
    <row r="2142" spans="3:17">
      <c r="C2142">
        <v>81</v>
      </c>
      <c r="D2142" t="s">
        <v>80</v>
      </c>
      <c r="E2142">
        <v>15160725</v>
      </c>
      <c r="F2142">
        <v>16</v>
      </c>
      <c r="G2142" t="s">
        <v>487</v>
      </c>
      <c r="H2142" t="s">
        <v>519</v>
      </c>
      <c r="I2142">
        <v>725</v>
      </c>
      <c r="J2142" t="s">
        <v>445</v>
      </c>
    </row>
    <row r="2143" spans="3:17" hidden="1">
      <c r="C2143">
        <v>81</v>
      </c>
      <c r="D2143" t="s">
        <v>80</v>
      </c>
      <c r="E2143">
        <v>15170729</v>
      </c>
      <c r="F2143">
        <v>17</v>
      </c>
      <c r="G2143" t="s">
        <v>488</v>
      </c>
      <c r="H2143" t="s">
        <v>5</v>
      </c>
      <c r="I2143">
        <v>729</v>
      </c>
      <c r="J2143" t="s">
        <v>415</v>
      </c>
      <c r="K2143">
        <v>60</v>
      </c>
      <c r="L2143">
        <v>0</v>
      </c>
      <c r="M2143">
        <v>60</v>
      </c>
      <c r="N2143">
        <v>0</v>
      </c>
      <c r="O2143">
        <v>0</v>
      </c>
      <c r="P2143">
        <v>0</v>
      </c>
      <c r="Q2143">
        <v>0</v>
      </c>
    </row>
    <row r="2144" spans="3:17" hidden="1">
      <c r="C2144">
        <v>81</v>
      </c>
      <c r="D2144" t="s">
        <v>80</v>
      </c>
      <c r="E2144">
        <v>15170829</v>
      </c>
      <c r="F2144">
        <v>17</v>
      </c>
      <c r="G2144" t="s">
        <v>488</v>
      </c>
      <c r="H2144" t="s">
        <v>5</v>
      </c>
      <c r="I2144">
        <v>829</v>
      </c>
      <c r="J2144" t="s">
        <v>416</v>
      </c>
      <c r="K2144">
        <v>54</v>
      </c>
      <c r="L2144">
        <v>0</v>
      </c>
      <c r="M2144">
        <v>54</v>
      </c>
      <c r="N2144">
        <v>0</v>
      </c>
      <c r="O2144">
        <v>0</v>
      </c>
      <c r="P2144">
        <v>0</v>
      </c>
      <c r="Q2144">
        <v>0</v>
      </c>
    </row>
    <row r="2145" spans="3:17" hidden="1">
      <c r="C2145">
        <v>81</v>
      </c>
      <c r="D2145" t="s">
        <v>80</v>
      </c>
      <c r="E2145">
        <v>15170929</v>
      </c>
      <c r="F2145">
        <v>17</v>
      </c>
      <c r="G2145" t="s">
        <v>488</v>
      </c>
      <c r="H2145" t="s">
        <v>5</v>
      </c>
      <c r="I2145">
        <v>929</v>
      </c>
      <c r="J2145" t="s">
        <v>417</v>
      </c>
      <c r="K2145">
        <v>55</v>
      </c>
      <c r="L2145">
        <v>0</v>
      </c>
      <c r="M2145">
        <v>55</v>
      </c>
      <c r="N2145">
        <v>0</v>
      </c>
      <c r="O2145">
        <v>0</v>
      </c>
      <c r="P2145">
        <v>0</v>
      </c>
      <c r="Q2145">
        <v>0</v>
      </c>
    </row>
    <row r="2146" spans="3:17" hidden="1">
      <c r="C2146">
        <v>82</v>
      </c>
      <c r="D2146" t="s">
        <v>350</v>
      </c>
      <c r="E2146">
        <v>15010731</v>
      </c>
      <c r="F2146">
        <v>1</v>
      </c>
      <c r="G2146" t="s">
        <v>476</v>
      </c>
      <c r="H2146" t="s">
        <v>7</v>
      </c>
      <c r="I2146">
        <v>731</v>
      </c>
      <c r="J2146" t="s">
        <v>289</v>
      </c>
      <c r="K2146">
        <v>140</v>
      </c>
      <c r="L2146">
        <v>2</v>
      </c>
      <c r="M2146">
        <v>142</v>
      </c>
      <c r="N2146">
        <v>0</v>
      </c>
      <c r="O2146">
        <v>0</v>
      </c>
      <c r="P2146">
        <v>0</v>
      </c>
      <c r="Q2146">
        <v>0</v>
      </c>
    </row>
    <row r="2147" spans="3:17" hidden="1">
      <c r="C2147">
        <v>82</v>
      </c>
      <c r="D2147" t="s">
        <v>350</v>
      </c>
      <c r="E2147">
        <v>15010831</v>
      </c>
      <c r="F2147">
        <v>1</v>
      </c>
      <c r="G2147" t="s">
        <v>476</v>
      </c>
      <c r="H2147" t="s">
        <v>7</v>
      </c>
      <c r="I2147">
        <v>831</v>
      </c>
      <c r="J2147" t="s">
        <v>290</v>
      </c>
      <c r="K2147">
        <v>173</v>
      </c>
      <c r="L2147">
        <v>2</v>
      </c>
      <c r="M2147">
        <v>175</v>
      </c>
      <c r="N2147">
        <v>0</v>
      </c>
      <c r="O2147">
        <v>0</v>
      </c>
      <c r="P2147">
        <v>0</v>
      </c>
      <c r="Q2147">
        <v>0</v>
      </c>
    </row>
    <row r="2148" spans="3:17" hidden="1">
      <c r="C2148">
        <v>82</v>
      </c>
      <c r="D2148" t="s">
        <v>350</v>
      </c>
      <c r="E2148">
        <v>15010931</v>
      </c>
      <c r="F2148">
        <v>1</v>
      </c>
      <c r="G2148" t="s">
        <v>476</v>
      </c>
      <c r="H2148" t="s">
        <v>7</v>
      </c>
      <c r="I2148">
        <v>931</v>
      </c>
      <c r="J2148" t="s">
        <v>291</v>
      </c>
      <c r="K2148">
        <v>173</v>
      </c>
      <c r="L2148">
        <v>2</v>
      </c>
      <c r="M2148">
        <v>175</v>
      </c>
      <c r="N2148">
        <v>0</v>
      </c>
      <c r="O2148">
        <v>0</v>
      </c>
      <c r="P2148">
        <v>0</v>
      </c>
      <c r="Q2148">
        <v>0</v>
      </c>
    </row>
    <row r="2149" spans="3:17">
      <c r="C2149">
        <v>82</v>
      </c>
      <c r="D2149" t="s">
        <v>350</v>
      </c>
      <c r="E2149">
        <v>15020735</v>
      </c>
      <c r="F2149">
        <v>2</v>
      </c>
      <c r="G2149" t="s">
        <v>477</v>
      </c>
      <c r="H2149" t="s">
        <v>521</v>
      </c>
      <c r="I2149">
        <v>735</v>
      </c>
      <c r="J2149" t="s">
        <v>437</v>
      </c>
    </row>
    <row r="2150" spans="3:17">
      <c r="C2150">
        <v>82</v>
      </c>
      <c r="D2150" t="s">
        <v>350</v>
      </c>
      <c r="E2150">
        <v>15030727</v>
      </c>
      <c r="F2150">
        <v>3</v>
      </c>
      <c r="G2150" t="s">
        <v>478</v>
      </c>
      <c r="H2150" t="s">
        <v>512</v>
      </c>
      <c r="I2150">
        <v>727</v>
      </c>
      <c r="J2150" t="s">
        <v>500</v>
      </c>
    </row>
    <row r="2151" spans="3:17">
      <c r="C2151">
        <v>82</v>
      </c>
      <c r="D2151" t="s">
        <v>350</v>
      </c>
      <c r="E2151">
        <v>15040732</v>
      </c>
      <c r="F2151">
        <v>4</v>
      </c>
      <c r="G2151" t="s">
        <v>479</v>
      </c>
      <c r="H2151" t="s">
        <v>512</v>
      </c>
      <c r="I2151">
        <v>732</v>
      </c>
      <c r="J2151" t="s">
        <v>501</v>
      </c>
    </row>
    <row r="2152" spans="3:17" hidden="1">
      <c r="C2152">
        <v>82</v>
      </c>
      <c r="D2152" t="s">
        <v>350</v>
      </c>
      <c r="E2152">
        <v>15050932</v>
      </c>
      <c r="F2152">
        <v>5</v>
      </c>
      <c r="G2152" t="s">
        <v>480</v>
      </c>
      <c r="H2152" t="s">
        <v>16</v>
      </c>
      <c r="I2152">
        <v>932</v>
      </c>
      <c r="J2152" t="s">
        <v>438</v>
      </c>
      <c r="K2152">
        <v>173</v>
      </c>
      <c r="L2152">
        <v>2</v>
      </c>
      <c r="M2152">
        <v>175</v>
      </c>
      <c r="N2152">
        <v>0</v>
      </c>
      <c r="O2152">
        <v>0</v>
      </c>
      <c r="P2152">
        <v>0</v>
      </c>
      <c r="Q2152">
        <v>0</v>
      </c>
    </row>
    <row r="2153" spans="3:17">
      <c r="C2153">
        <v>82</v>
      </c>
      <c r="D2153" t="s">
        <v>350</v>
      </c>
      <c r="E2153">
        <v>15060724</v>
      </c>
      <c r="F2153">
        <v>6</v>
      </c>
      <c r="G2153" t="s">
        <v>481</v>
      </c>
      <c r="H2153" t="s">
        <v>512</v>
      </c>
      <c r="I2153">
        <v>724</v>
      </c>
      <c r="J2153" t="s">
        <v>205</v>
      </c>
    </row>
    <row r="2154" spans="3:17" hidden="1">
      <c r="C2154">
        <v>82</v>
      </c>
      <c r="D2154" t="s">
        <v>350</v>
      </c>
      <c r="E2154">
        <v>15070735</v>
      </c>
      <c r="F2154">
        <v>7</v>
      </c>
      <c r="G2154" t="s">
        <v>482</v>
      </c>
      <c r="H2154" t="s">
        <v>9</v>
      </c>
      <c r="I2154">
        <v>735</v>
      </c>
      <c r="J2154" t="s">
        <v>258</v>
      </c>
      <c r="K2154">
        <v>140</v>
      </c>
      <c r="L2154">
        <v>0</v>
      </c>
      <c r="M2154">
        <v>140</v>
      </c>
      <c r="N2154">
        <v>0</v>
      </c>
      <c r="O2154">
        <v>0</v>
      </c>
      <c r="P2154">
        <v>0</v>
      </c>
      <c r="Q2154">
        <v>0</v>
      </c>
    </row>
    <row r="2155" spans="3:17" hidden="1">
      <c r="C2155">
        <v>82</v>
      </c>
      <c r="D2155" t="s">
        <v>350</v>
      </c>
      <c r="E2155">
        <v>15070835</v>
      </c>
      <c r="F2155">
        <v>7</v>
      </c>
      <c r="G2155" t="s">
        <v>482</v>
      </c>
      <c r="H2155" t="s">
        <v>9</v>
      </c>
      <c r="I2155">
        <v>835</v>
      </c>
      <c r="J2155" t="s">
        <v>259</v>
      </c>
      <c r="K2155">
        <v>173</v>
      </c>
      <c r="L2155">
        <v>0</v>
      </c>
      <c r="M2155">
        <v>173</v>
      </c>
      <c r="N2155">
        <v>0</v>
      </c>
      <c r="O2155">
        <v>0</v>
      </c>
      <c r="P2155">
        <v>0</v>
      </c>
      <c r="Q2155">
        <v>0</v>
      </c>
    </row>
    <row r="2156" spans="3:17" hidden="1">
      <c r="C2156">
        <v>82</v>
      </c>
      <c r="D2156" t="s">
        <v>350</v>
      </c>
      <c r="E2156">
        <v>15070935</v>
      </c>
      <c r="F2156">
        <v>7</v>
      </c>
      <c r="G2156" t="s">
        <v>482</v>
      </c>
      <c r="H2156" t="s">
        <v>9</v>
      </c>
      <c r="I2156">
        <v>935</v>
      </c>
      <c r="J2156" t="s">
        <v>260</v>
      </c>
      <c r="K2156">
        <v>173</v>
      </c>
      <c r="L2156">
        <v>0</v>
      </c>
      <c r="M2156">
        <v>173</v>
      </c>
      <c r="N2156">
        <v>0</v>
      </c>
      <c r="O2156">
        <v>0</v>
      </c>
      <c r="P2156">
        <v>0</v>
      </c>
      <c r="Q2156">
        <v>0</v>
      </c>
    </row>
    <row r="2157" spans="3:17" hidden="1">
      <c r="C2157">
        <v>82</v>
      </c>
      <c r="D2157" t="s">
        <v>350</v>
      </c>
      <c r="E2157">
        <v>15080732</v>
      </c>
      <c r="F2157">
        <v>8</v>
      </c>
      <c r="G2157" t="s">
        <v>483</v>
      </c>
      <c r="H2157" t="s">
        <v>8</v>
      </c>
      <c r="I2157">
        <v>732</v>
      </c>
      <c r="J2157" t="s">
        <v>389</v>
      </c>
      <c r="K2157">
        <v>140</v>
      </c>
      <c r="L2157">
        <v>3</v>
      </c>
      <c r="M2157">
        <v>143</v>
      </c>
      <c r="N2157">
        <v>0</v>
      </c>
      <c r="O2157">
        <v>0</v>
      </c>
      <c r="P2157">
        <v>0</v>
      </c>
      <c r="Q2157">
        <v>0</v>
      </c>
    </row>
    <row r="2158" spans="3:17" hidden="1">
      <c r="C2158">
        <v>82</v>
      </c>
      <c r="D2158" t="s">
        <v>350</v>
      </c>
      <c r="E2158">
        <v>15080832</v>
      </c>
      <c r="F2158">
        <v>8</v>
      </c>
      <c r="G2158" t="s">
        <v>483</v>
      </c>
      <c r="H2158" t="s">
        <v>8</v>
      </c>
      <c r="I2158">
        <v>832</v>
      </c>
      <c r="J2158" t="s">
        <v>390</v>
      </c>
      <c r="K2158">
        <v>173</v>
      </c>
      <c r="L2158">
        <v>2</v>
      </c>
      <c r="M2158">
        <v>175</v>
      </c>
      <c r="N2158">
        <v>0</v>
      </c>
      <c r="O2158">
        <v>0</v>
      </c>
      <c r="P2158">
        <v>0</v>
      </c>
      <c r="Q2158">
        <v>0</v>
      </c>
    </row>
    <row r="2159" spans="3:17" hidden="1">
      <c r="C2159">
        <v>82</v>
      </c>
      <c r="D2159" t="s">
        <v>350</v>
      </c>
      <c r="E2159">
        <v>15080932</v>
      </c>
      <c r="F2159">
        <v>8</v>
      </c>
      <c r="G2159" t="s">
        <v>483</v>
      </c>
      <c r="H2159" t="s">
        <v>8</v>
      </c>
      <c r="I2159">
        <v>932</v>
      </c>
      <c r="J2159" t="s">
        <v>391</v>
      </c>
      <c r="K2159">
        <v>173</v>
      </c>
      <c r="L2159">
        <v>2</v>
      </c>
      <c r="M2159">
        <v>175</v>
      </c>
      <c r="N2159">
        <v>0</v>
      </c>
      <c r="O2159">
        <v>0</v>
      </c>
      <c r="P2159">
        <v>0</v>
      </c>
      <c r="Q2159">
        <v>0</v>
      </c>
    </row>
    <row r="2160" spans="3:17" hidden="1">
      <c r="C2160">
        <v>82</v>
      </c>
      <c r="D2160" t="s">
        <v>350</v>
      </c>
      <c r="E2160">
        <v>15081733</v>
      </c>
      <c r="F2160">
        <v>8</v>
      </c>
      <c r="G2160" t="s">
        <v>483</v>
      </c>
      <c r="H2160" t="s">
        <v>8</v>
      </c>
      <c r="I2160">
        <v>733</v>
      </c>
      <c r="J2160" t="s">
        <v>392</v>
      </c>
      <c r="K2160">
        <v>140</v>
      </c>
      <c r="L2160">
        <v>3</v>
      </c>
      <c r="M2160">
        <v>143</v>
      </c>
      <c r="N2160">
        <v>0</v>
      </c>
      <c r="O2160">
        <v>0</v>
      </c>
      <c r="P2160">
        <v>0</v>
      </c>
      <c r="Q2160">
        <v>0</v>
      </c>
    </row>
    <row r="2161" spans="3:17" hidden="1">
      <c r="C2161">
        <v>82</v>
      </c>
      <c r="D2161" t="s">
        <v>350</v>
      </c>
      <c r="E2161">
        <v>15081833</v>
      </c>
      <c r="F2161">
        <v>8</v>
      </c>
      <c r="G2161" t="s">
        <v>483</v>
      </c>
      <c r="H2161" t="s">
        <v>8</v>
      </c>
      <c r="I2161">
        <v>833</v>
      </c>
      <c r="J2161" t="s">
        <v>393</v>
      </c>
      <c r="K2161">
        <v>173</v>
      </c>
      <c r="L2161">
        <v>2</v>
      </c>
      <c r="M2161">
        <v>175</v>
      </c>
      <c r="N2161">
        <v>0</v>
      </c>
      <c r="O2161">
        <v>0</v>
      </c>
      <c r="P2161">
        <v>0</v>
      </c>
      <c r="Q2161">
        <v>0</v>
      </c>
    </row>
    <row r="2162" spans="3:17" hidden="1">
      <c r="C2162">
        <v>82</v>
      </c>
      <c r="D2162" t="s">
        <v>350</v>
      </c>
      <c r="E2162">
        <v>15081933</v>
      </c>
      <c r="F2162">
        <v>8</v>
      </c>
      <c r="G2162" t="s">
        <v>483</v>
      </c>
      <c r="H2162" t="s">
        <v>8</v>
      </c>
      <c r="I2162">
        <v>933</v>
      </c>
      <c r="J2162" t="s">
        <v>394</v>
      </c>
      <c r="K2162">
        <v>173</v>
      </c>
      <c r="L2162">
        <v>2</v>
      </c>
      <c r="M2162">
        <v>175</v>
      </c>
      <c r="N2162">
        <v>0</v>
      </c>
      <c r="O2162">
        <v>0</v>
      </c>
      <c r="P2162">
        <v>0</v>
      </c>
      <c r="Q2162">
        <v>0</v>
      </c>
    </row>
    <row r="2163" spans="3:17" hidden="1"/>
    <row r="2164" spans="3:17">
      <c r="C2164">
        <v>82</v>
      </c>
      <c r="D2164" t="s">
        <v>350</v>
      </c>
      <c r="E2164">
        <v>15110774</v>
      </c>
      <c r="F2164">
        <v>11</v>
      </c>
      <c r="G2164" t="s">
        <v>484</v>
      </c>
      <c r="H2164" t="s">
        <v>516</v>
      </c>
      <c r="I2164">
        <v>774</v>
      </c>
      <c r="J2164" t="s">
        <v>215</v>
      </c>
    </row>
    <row r="2165" spans="3:17" hidden="1"/>
    <row r="2166" spans="3:17">
      <c r="C2166">
        <v>82</v>
      </c>
      <c r="D2166" t="s">
        <v>350</v>
      </c>
      <c r="E2166">
        <v>15140728</v>
      </c>
      <c r="F2166">
        <v>14</v>
      </c>
      <c r="G2166" t="s">
        <v>453</v>
      </c>
      <c r="H2166" t="s">
        <v>517</v>
      </c>
      <c r="I2166">
        <v>728</v>
      </c>
      <c r="J2166" t="s">
        <v>405</v>
      </c>
    </row>
    <row r="2167" spans="3:17">
      <c r="C2167">
        <v>82</v>
      </c>
      <c r="D2167" t="s">
        <v>350</v>
      </c>
      <c r="E2167">
        <v>15150726</v>
      </c>
      <c r="F2167">
        <v>15</v>
      </c>
      <c r="G2167" t="s">
        <v>486</v>
      </c>
      <c r="H2167" t="s">
        <v>518</v>
      </c>
      <c r="I2167">
        <v>726</v>
      </c>
      <c r="J2167" t="s">
        <v>421</v>
      </c>
    </row>
    <row r="2168" spans="3:17">
      <c r="C2168">
        <v>82</v>
      </c>
      <c r="D2168" t="s">
        <v>350</v>
      </c>
      <c r="E2168">
        <v>15160725</v>
      </c>
      <c r="F2168">
        <v>16</v>
      </c>
      <c r="G2168" t="s">
        <v>487</v>
      </c>
      <c r="H2168" t="s">
        <v>519</v>
      </c>
      <c r="I2168">
        <v>725</v>
      </c>
      <c r="J2168" t="s">
        <v>445</v>
      </c>
    </row>
    <row r="2169" spans="3:17" hidden="1">
      <c r="C2169">
        <v>82</v>
      </c>
      <c r="D2169" t="s">
        <v>350</v>
      </c>
      <c r="E2169">
        <v>15170728</v>
      </c>
      <c r="F2169">
        <v>17</v>
      </c>
      <c r="G2169" t="s">
        <v>488</v>
      </c>
      <c r="H2169" t="s">
        <v>4</v>
      </c>
      <c r="I2169">
        <v>728</v>
      </c>
      <c r="J2169" t="s">
        <v>220</v>
      </c>
      <c r="K2169">
        <v>140</v>
      </c>
      <c r="L2169">
        <v>3</v>
      </c>
      <c r="M2169">
        <v>143</v>
      </c>
      <c r="N2169">
        <v>0</v>
      </c>
      <c r="O2169">
        <v>0</v>
      </c>
      <c r="P2169">
        <v>0</v>
      </c>
      <c r="Q2169">
        <v>0</v>
      </c>
    </row>
    <row r="2170" spans="3:17" hidden="1">
      <c r="C2170">
        <v>82</v>
      </c>
      <c r="D2170" t="s">
        <v>350</v>
      </c>
      <c r="E2170">
        <v>15170828</v>
      </c>
      <c r="F2170">
        <v>17</v>
      </c>
      <c r="G2170" t="s">
        <v>488</v>
      </c>
      <c r="H2170" t="s">
        <v>4</v>
      </c>
      <c r="I2170">
        <v>828</v>
      </c>
      <c r="J2170" t="s">
        <v>221</v>
      </c>
      <c r="K2170">
        <v>173</v>
      </c>
      <c r="L2170">
        <v>3</v>
      </c>
      <c r="M2170">
        <v>176</v>
      </c>
      <c r="N2170">
        <v>0</v>
      </c>
      <c r="O2170">
        <v>0</v>
      </c>
      <c r="P2170">
        <v>0</v>
      </c>
      <c r="Q2170">
        <v>0</v>
      </c>
    </row>
    <row r="2171" spans="3:17" hidden="1">
      <c r="C2171">
        <v>82</v>
      </c>
      <c r="D2171" t="s">
        <v>350</v>
      </c>
      <c r="E2171">
        <v>15170928</v>
      </c>
      <c r="F2171">
        <v>17</v>
      </c>
      <c r="G2171" t="s">
        <v>488</v>
      </c>
      <c r="H2171" t="s">
        <v>4</v>
      </c>
      <c r="I2171">
        <v>928</v>
      </c>
      <c r="J2171" t="s">
        <v>222</v>
      </c>
      <c r="K2171">
        <v>173</v>
      </c>
      <c r="L2171">
        <v>3</v>
      </c>
      <c r="M2171">
        <v>176</v>
      </c>
      <c r="N2171">
        <v>0</v>
      </c>
      <c r="O2171">
        <v>0</v>
      </c>
      <c r="P2171">
        <v>0</v>
      </c>
      <c r="Q2171">
        <v>0</v>
      </c>
    </row>
    <row r="2172" spans="3:17" hidden="1">
      <c r="C2172">
        <v>83</v>
      </c>
      <c r="D2172" t="s">
        <v>351</v>
      </c>
      <c r="E2172">
        <v>15010727</v>
      </c>
      <c r="F2172">
        <v>1</v>
      </c>
      <c r="G2172" t="s">
        <v>476</v>
      </c>
      <c r="H2172" t="s">
        <v>2</v>
      </c>
      <c r="I2172">
        <v>727</v>
      </c>
      <c r="J2172" t="s">
        <v>383</v>
      </c>
      <c r="K2172">
        <v>60</v>
      </c>
      <c r="L2172">
        <v>3</v>
      </c>
      <c r="M2172">
        <v>63</v>
      </c>
      <c r="N2172">
        <v>0</v>
      </c>
      <c r="O2172">
        <v>0</v>
      </c>
      <c r="P2172">
        <v>0</v>
      </c>
      <c r="Q2172">
        <v>0</v>
      </c>
    </row>
    <row r="2173" spans="3:17" hidden="1">
      <c r="C2173">
        <v>83</v>
      </c>
      <c r="D2173" t="s">
        <v>351</v>
      </c>
      <c r="E2173">
        <v>15010827</v>
      </c>
      <c r="F2173">
        <v>1</v>
      </c>
      <c r="G2173" t="s">
        <v>476</v>
      </c>
      <c r="H2173" t="s">
        <v>2</v>
      </c>
      <c r="I2173">
        <v>827</v>
      </c>
      <c r="J2173" t="s">
        <v>384</v>
      </c>
      <c r="K2173">
        <v>54</v>
      </c>
      <c r="L2173">
        <v>3</v>
      </c>
      <c r="M2173">
        <v>57</v>
      </c>
      <c r="N2173">
        <v>0</v>
      </c>
      <c r="O2173">
        <v>0</v>
      </c>
      <c r="P2173">
        <v>0</v>
      </c>
      <c r="Q2173">
        <v>0</v>
      </c>
    </row>
    <row r="2174" spans="3:17" hidden="1">
      <c r="C2174">
        <v>83</v>
      </c>
      <c r="D2174" t="s">
        <v>351</v>
      </c>
      <c r="E2174">
        <v>15010927</v>
      </c>
      <c r="F2174">
        <v>1</v>
      </c>
      <c r="G2174" t="s">
        <v>476</v>
      </c>
      <c r="H2174" t="s">
        <v>2</v>
      </c>
      <c r="I2174">
        <v>927</v>
      </c>
      <c r="J2174" t="s">
        <v>385</v>
      </c>
      <c r="K2174">
        <v>50</v>
      </c>
      <c r="L2174">
        <v>3</v>
      </c>
      <c r="M2174">
        <v>53</v>
      </c>
      <c r="N2174">
        <v>0</v>
      </c>
      <c r="O2174">
        <v>0</v>
      </c>
      <c r="P2174">
        <v>0</v>
      </c>
      <c r="Q2174">
        <v>0</v>
      </c>
    </row>
    <row r="2175" spans="3:17">
      <c r="C2175">
        <v>83</v>
      </c>
      <c r="D2175" t="s">
        <v>351</v>
      </c>
      <c r="E2175">
        <v>15020732</v>
      </c>
      <c r="F2175">
        <v>2</v>
      </c>
      <c r="G2175" t="s">
        <v>477</v>
      </c>
      <c r="H2175" t="s">
        <v>524</v>
      </c>
      <c r="I2175">
        <v>732</v>
      </c>
      <c r="J2175" t="s">
        <v>410</v>
      </c>
    </row>
    <row r="2176" spans="3:17">
      <c r="C2176">
        <v>83</v>
      </c>
      <c r="D2176" t="s">
        <v>351</v>
      </c>
      <c r="E2176">
        <v>15030726</v>
      </c>
      <c r="F2176">
        <v>3</v>
      </c>
      <c r="G2176" t="s">
        <v>478</v>
      </c>
      <c r="H2176" t="s">
        <v>520</v>
      </c>
      <c r="I2176">
        <v>726</v>
      </c>
      <c r="J2176" t="s">
        <v>304</v>
      </c>
    </row>
    <row r="2177" spans="3:17">
      <c r="C2177">
        <v>83</v>
      </c>
      <c r="D2177" t="s">
        <v>351</v>
      </c>
      <c r="E2177">
        <v>15040729</v>
      </c>
      <c r="F2177">
        <v>4</v>
      </c>
      <c r="G2177" t="s">
        <v>479</v>
      </c>
      <c r="H2177" t="s">
        <v>509</v>
      </c>
      <c r="I2177">
        <v>729</v>
      </c>
      <c r="J2177" t="s">
        <v>411</v>
      </c>
    </row>
    <row r="2178" spans="3:17" hidden="1">
      <c r="C2178">
        <v>83</v>
      </c>
      <c r="D2178" t="s">
        <v>351</v>
      </c>
      <c r="E2178">
        <v>15050929</v>
      </c>
      <c r="F2178">
        <v>5</v>
      </c>
      <c r="G2178" t="s">
        <v>480</v>
      </c>
      <c r="H2178" t="s">
        <v>2</v>
      </c>
      <c r="I2178">
        <v>929</v>
      </c>
      <c r="J2178" t="s">
        <v>401</v>
      </c>
      <c r="K2178">
        <v>50</v>
      </c>
      <c r="L2178">
        <v>1</v>
      </c>
      <c r="M2178">
        <v>51</v>
      </c>
      <c r="N2178">
        <v>0</v>
      </c>
      <c r="O2178">
        <v>0</v>
      </c>
      <c r="P2178">
        <v>0</v>
      </c>
      <c r="Q2178">
        <v>0</v>
      </c>
    </row>
    <row r="2179" spans="3:17">
      <c r="C2179">
        <v>83</v>
      </c>
      <c r="D2179" t="s">
        <v>351</v>
      </c>
      <c r="E2179">
        <v>15060724</v>
      </c>
      <c r="F2179">
        <v>6</v>
      </c>
      <c r="G2179" t="s">
        <v>481</v>
      </c>
      <c r="H2179" t="s">
        <v>512</v>
      </c>
      <c r="I2179">
        <v>724</v>
      </c>
      <c r="J2179" t="s">
        <v>205</v>
      </c>
    </row>
    <row r="2180" spans="3:17" hidden="1">
      <c r="C2180">
        <v>83</v>
      </c>
      <c r="D2180" t="s">
        <v>351</v>
      </c>
      <c r="E2180">
        <v>15070734</v>
      </c>
      <c r="F2180">
        <v>7</v>
      </c>
      <c r="G2180" t="s">
        <v>482</v>
      </c>
      <c r="H2180" t="s">
        <v>284</v>
      </c>
      <c r="I2180">
        <v>734</v>
      </c>
      <c r="J2180" t="s">
        <v>274</v>
      </c>
      <c r="K2180">
        <v>60</v>
      </c>
      <c r="L2180">
        <v>2</v>
      </c>
      <c r="M2180">
        <v>62</v>
      </c>
      <c r="N2180">
        <v>0</v>
      </c>
      <c r="O2180">
        <v>0</v>
      </c>
      <c r="P2180">
        <v>0</v>
      </c>
      <c r="Q2180">
        <v>0</v>
      </c>
    </row>
    <row r="2181" spans="3:17" hidden="1">
      <c r="C2181">
        <v>83</v>
      </c>
      <c r="D2181" t="s">
        <v>351</v>
      </c>
      <c r="E2181">
        <v>15070834</v>
      </c>
      <c r="F2181">
        <v>7</v>
      </c>
      <c r="G2181" t="s">
        <v>482</v>
      </c>
      <c r="H2181" t="s">
        <v>284</v>
      </c>
      <c r="I2181">
        <v>834</v>
      </c>
      <c r="J2181" t="s">
        <v>275</v>
      </c>
      <c r="K2181">
        <v>54</v>
      </c>
      <c r="L2181">
        <v>2</v>
      </c>
      <c r="M2181">
        <v>56</v>
      </c>
      <c r="N2181">
        <v>0</v>
      </c>
      <c r="O2181">
        <v>0</v>
      </c>
      <c r="P2181">
        <v>0</v>
      </c>
      <c r="Q2181">
        <v>0</v>
      </c>
    </row>
    <row r="2182" spans="3:17" hidden="1">
      <c r="C2182">
        <v>83</v>
      </c>
      <c r="D2182" t="s">
        <v>351</v>
      </c>
      <c r="E2182">
        <v>15070934</v>
      </c>
      <c r="F2182">
        <v>7</v>
      </c>
      <c r="G2182" t="s">
        <v>482</v>
      </c>
      <c r="H2182" t="s">
        <v>284</v>
      </c>
      <c r="I2182">
        <v>934</v>
      </c>
      <c r="J2182" t="s">
        <v>276</v>
      </c>
      <c r="K2182">
        <v>50</v>
      </c>
      <c r="L2182">
        <v>2</v>
      </c>
      <c r="M2182">
        <v>52</v>
      </c>
      <c r="N2182">
        <v>0</v>
      </c>
      <c r="O2182">
        <v>0</v>
      </c>
      <c r="P2182">
        <v>0</v>
      </c>
      <c r="Q2182">
        <v>0</v>
      </c>
    </row>
    <row r="2183" spans="3:17" hidden="1">
      <c r="C2183">
        <v>83</v>
      </c>
      <c r="D2183" t="s">
        <v>351</v>
      </c>
      <c r="E2183">
        <v>15080727</v>
      </c>
      <c r="F2183">
        <v>8</v>
      </c>
      <c r="G2183" t="s">
        <v>483</v>
      </c>
      <c r="H2183" t="s">
        <v>2</v>
      </c>
      <c r="I2183">
        <v>727</v>
      </c>
      <c r="J2183" t="s">
        <v>412</v>
      </c>
      <c r="K2183">
        <v>60</v>
      </c>
      <c r="L2183">
        <v>2</v>
      </c>
      <c r="M2183">
        <v>62</v>
      </c>
      <c r="N2183">
        <v>0</v>
      </c>
      <c r="O2183">
        <v>0</v>
      </c>
      <c r="P2183">
        <v>0</v>
      </c>
      <c r="Q2183">
        <v>0</v>
      </c>
    </row>
    <row r="2184" spans="3:17" hidden="1">
      <c r="C2184">
        <v>83</v>
      </c>
      <c r="D2184" t="s">
        <v>351</v>
      </c>
      <c r="E2184">
        <v>15080827</v>
      </c>
      <c r="F2184">
        <v>8</v>
      </c>
      <c r="G2184" t="s">
        <v>483</v>
      </c>
      <c r="H2184" t="s">
        <v>2</v>
      </c>
      <c r="I2184">
        <v>827</v>
      </c>
      <c r="J2184" t="s">
        <v>413</v>
      </c>
      <c r="K2184">
        <v>54</v>
      </c>
      <c r="L2184">
        <v>2</v>
      </c>
      <c r="M2184">
        <v>56</v>
      </c>
      <c r="N2184">
        <v>0</v>
      </c>
      <c r="O2184">
        <v>0</v>
      </c>
      <c r="P2184">
        <v>0</v>
      </c>
      <c r="Q2184">
        <v>0</v>
      </c>
    </row>
    <row r="2185" spans="3:17" hidden="1">
      <c r="C2185">
        <v>83</v>
      </c>
      <c r="D2185" t="s">
        <v>351</v>
      </c>
      <c r="E2185">
        <v>15080927</v>
      </c>
      <c r="F2185">
        <v>8</v>
      </c>
      <c r="G2185" t="s">
        <v>483</v>
      </c>
      <c r="H2185" t="s">
        <v>2</v>
      </c>
      <c r="I2185">
        <v>927</v>
      </c>
      <c r="J2185" t="s">
        <v>414</v>
      </c>
      <c r="K2185">
        <v>50</v>
      </c>
      <c r="L2185">
        <v>2</v>
      </c>
      <c r="M2185">
        <v>52</v>
      </c>
      <c r="N2185">
        <v>0</v>
      </c>
      <c r="O2185">
        <v>0</v>
      </c>
      <c r="P2185">
        <v>0</v>
      </c>
      <c r="Q2185">
        <v>0</v>
      </c>
    </row>
    <row r="2186" spans="3:17" hidden="1"/>
    <row r="2187" spans="3:17">
      <c r="C2187">
        <v>83</v>
      </c>
      <c r="D2187" t="s">
        <v>351</v>
      </c>
      <c r="E2187">
        <v>15110774</v>
      </c>
      <c r="F2187">
        <v>11</v>
      </c>
      <c r="G2187" t="s">
        <v>484</v>
      </c>
      <c r="H2187" t="s">
        <v>516</v>
      </c>
      <c r="I2187">
        <v>774</v>
      </c>
      <c r="J2187" t="s">
        <v>215</v>
      </c>
    </row>
    <row r="2188" spans="3:17" hidden="1"/>
    <row r="2189" spans="3:17">
      <c r="C2189">
        <v>83</v>
      </c>
      <c r="D2189" t="s">
        <v>351</v>
      </c>
      <c r="E2189">
        <v>15120827</v>
      </c>
      <c r="F2189">
        <v>12</v>
      </c>
      <c r="G2189" t="s">
        <v>485</v>
      </c>
      <c r="H2189" t="s">
        <v>521</v>
      </c>
      <c r="I2189">
        <v>827</v>
      </c>
      <c r="J2189" t="s">
        <v>395</v>
      </c>
    </row>
    <row r="2190" spans="3:17">
      <c r="C2190">
        <v>83</v>
      </c>
      <c r="D2190" t="s">
        <v>351</v>
      </c>
      <c r="E2190">
        <v>15140727</v>
      </c>
      <c r="F2190">
        <v>14</v>
      </c>
      <c r="G2190" t="s">
        <v>453</v>
      </c>
      <c r="H2190" t="s">
        <v>510</v>
      </c>
      <c r="I2190">
        <v>727</v>
      </c>
      <c r="J2190" t="s">
        <v>453</v>
      </c>
    </row>
    <row r="2191" spans="3:17">
      <c r="C2191">
        <v>83</v>
      </c>
      <c r="D2191" t="s">
        <v>351</v>
      </c>
      <c r="E2191">
        <v>15150724</v>
      </c>
      <c r="F2191">
        <v>15</v>
      </c>
      <c r="G2191" t="s">
        <v>486</v>
      </c>
      <c r="H2191" t="s">
        <v>509</v>
      </c>
      <c r="I2191">
        <v>724</v>
      </c>
      <c r="J2191" t="s">
        <v>507</v>
      </c>
    </row>
    <row r="2192" spans="3:17">
      <c r="C2192">
        <v>83</v>
      </c>
      <c r="D2192" t="s">
        <v>351</v>
      </c>
      <c r="E2192">
        <v>15160724</v>
      </c>
      <c r="F2192">
        <v>16</v>
      </c>
      <c r="G2192" t="s">
        <v>487</v>
      </c>
      <c r="H2192" t="s">
        <v>509</v>
      </c>
      <c r="I2192">
        <v>724</v>
      </c>
      <c r="J2192" t="s">
        <v>506</v>
      </c>
    </row>
    <row r="2193" spans="3:17" hidden="1">
      <c r="C2193">
        <v>83</v>
      </c>
      <c r="D2193" t="s">
        <v>351</v>
      </c>
      <c r="E2193">
        <v>15170730</v>
      </c>
      <c r="F2193">
        <v>17</v>
      </c>
      <c r="G2193" t="s">
        <v>488</v>
      </c>
      <c r="H2193" t="s">
        <v>28</v>
      </c>
      <c r="I2193">
        <v>730</v>
      </c>
      <c r="J2193" t="s">
        <v>422</v>
      </c>
      <c r="K2193">
        <v>60</v>
      </c>
      <c r="L2193">
        <v>2</v>
      </c>
      <c r="M2193">
        <v>62</v>
      </c>
      <c r="N2193">
        <v>0</v>
      </c>
      <c r="O2193">
        <v>0</v>
      </c>
      <c r="P2193">
        <v>0</v>
      </c>
      <c r="Q2193">
        <v>0</v>
      </c>
    </row>
    <row r="2194" spans="3:17" hidden="1">
      <c r="C2194">
        <v>83</v>
      </c>
      <c r="D2194" t="s">
        <v>351</v>
      </c>
      <c r="E2194">
        <v>15170830</v>
      </c>
      <c r="F2194">
        <v>17</v>
      </c>
      <c r="G2194" t="s">
        <v>488</v>
      </c>
      <c r="H2194" t="s">
        <v>28</v>
      </c>
      <c r="I2194">
        <v>830</v>
      </c>
      <c r="J2194" t="s">
        <v>423</v>
      </c>
      <c r="K2194">
        <v>54</v>
      </c>
      <c r="L2194">
        <v>2</v>
      </c>
      <c r="M2194">
        <v>56</v>
      </c>
      <c r="N2194">
        <v>0</v>
      </c>
      <c r="O2194">
        <v>0</v>
      </c>
      <c r="P2194">
        <v>0</v>
      </c>
      <c r="Q2194">
        <v>0</v>
      </c>
    </row>
    <row r="2195" spans="3:17" hidden="1">
      <c r="C2195">
        <v>83</v>
      </c>
      <c r="D2195" t="s">
        <v>351</v>
      </c>
      <c r="E2195">
        <v>15170930</v>
      </c>
      <c r="F2195">
        <v>17</v>
      </c>
      <c r="G2195" t="s">
        <v>488</v>
      </c>
      <c r="H2195" t="s">
        <v>28</v>
      </c>
      <c r="I2195">
        <v>930</v>
      </c>
      <c r="J2195" t="s">
        <v>424</v>
      </c>
      <c r="K2195">
        <v>50</v>
      </c>
      <c r="L2195">
        <v>2</v>
      </c>
      <c r="M2195">
        <v>52</v>
      </c>
      <c r="N2195">
        <v>0</v>
      </c>
      <c r="O2195">
        <v>0</v>
      </c>
      <c r="P2195">
        <v>0</v>
      </c>
      <c r="Q2195">
        <v>0</v>
      </c>
    </row>
    <row r="2196" spans="3:17" hidden="1">
      <c r="C2196">
        <v>83</v>
      </c>
      <c r="D2196" t="s">
        <v>351</v>
      </c>
      <c r="E2196">
        <v>15180725</v>
      </c>
      <c r="F2196">
        <v>18</v>
      </c>
      <c r="G2196" t="s">
        <v>489</v>
      </c>
      <c r="H2196" t="s">
        <v>9</v>
      </c>
      <c r="I2196">
        <v>725</v>
      </c>
      <c r="J2196" t="s">
        <v>425</v>
      </c>
      <c r="K2196">
        <v>60</v>
      </c>
      <c r="L2196">
        <v>2</v>
      </c>
      <c r="M2196">
        <v>62</v>
      </c>
      <c r="N2196">
        <v>0</v>
      </c>
      <c r="O2196">
        <v>0</v>
      </c>
      <c r="P2196">
        <v>0</v>
      </c>
      <c r="Q2196">
        <v>0</v>
      </c>
    </row>
    <row r="2197" spans="3:17" hidden="1">
      <c r="C2197">
        <v>83</v>
      </c>
      <c r="D2197" t="s">
        <v>351</v>
      </c>
      <c r="E2197">
        <v>15180825</v>
      </c>
      <c r="F2197">
        <v>18</v>
      </c>
      <c r="G2197" t="s">
        <v>489</v>
      </c>
      <c r="H2197" t="s">
        <v>9</v>
      </c>
      <c r="I2197">
        <v>825</v>
      </c>
      <c r="J2197" t="s">
        <v>426</v>
      </c>
      <c r="K2197">
        <v>54</v>
      </c>
      <c r="L2197">
        <v>2</v>
      </c>
      <c r="M2197">
        <v>56</v>
      </c>
      <c r="N2197">
        <v>0</v>
      </c>
      <c r="O2197">
        <v>0</v>
      </c>
      <c r="P2197">
        <v>0</v>
      </c>
      <c r="Q2197">
        <v>0</v>
      </c>
    </row>
    <row r="2198" spans="3:17" hidden="1">
      <c r="C2198">
        <v>83</v>
      </c>
      <c r="D2198" t="s">
        <v>351</v>
      </c>
      <c r="E2198">
        <v>15180925</v>
      </c>
      <c r="F2198">
        <v>18</v>
      </c>
      <c r="G2198" t="s">
        <v>489</v>
      </c>
      <c r="H2198" t="s">
        <v>9</v>
      </c>
      <c r="I2198">
        <v>925</v>
      </c>
      <c r="J2198" t="s">
        <v>427</v>
      </c>
      <c r="K2198">
        <v>50</v>
      </c>
      <c r="L2198">
        <v>2</v>
      </c>
      <c r="M2198">
        <v>52</v>
      </c>
      <c r="N2198">
        <v>0</v>
      </c>
      <c r="O2198">
        <v>0</v>
      </c>
      <c r="P2198">
        <v>0</v>
      </c>
      <c r="Q2198">
        <v>0</v>
      </c>
    </row>
    <row r="2199" spans="3:17" hidden="1">
      <c r="C2199">
        <v>83</v>
      </c>
      <c r="D2199" t="s">
        <v>351</v>
      </c>
      <c r="E2199">
        <v>15181726</v>
      </c>
      <c r="F2199">
        <v>18</v>
      </c>
      <c r="G2199" t="s">
        <v>489</v>
      </c>
      <c r="H2199" t="s">
        <v>9</v>
      </c>
      <c r="I2199">
        <v>726</v>
      </c>
      <c r="J2199" t="s">
        <v>226</v>
      </c>
      <c r="K2199">
        <v>60</v>
      </c>
      <c r="L2199">
        <v>2</v>
      </c>
      <c r="M2199">
        <v>62</v>
      </c>
      <c r="N2199">
        <v>0</v>
      </c>
      <c r="O2199">
        <v>0</v>
      </c>
      <c r="P2199">
        <v>0</v>
      </c>
      <c r="Q2199">
        <v>0</v>
      </c>
    </row>
    <row r="2200" spans="3:17" hidden="1">
      <c r="C2200">
        <v>83</v>
      </c>
      <c r="D2200" t="s">
        <v>351</v>
      </c>
      <c r="E2200">
        <v>15181826</v>
      </c>
      <c r="F2200">
        <v>18</v>
      </c>
      <c r="G2200" t="s">
        <v>489</v>
      </c>
      <c r="H2200" t="s">
        <v>9</v>
      </c>
      <c r="I2200">
        <v>826</v>
      </c>
      <c r="J2200" t="s">
        <v>227</v>
      </c>
      <c r="K2200">
        <v>54</v>
      </c>
      <c r="L2200">
        <v>2</v>
      </c>
      <c r="M2200">
        <v>56</v>
      </c>
      <c r="N2200">
        <v>0</v>
      </c>
      <c r="O2200">
        <v>0</v>
      </c>
      <c r="P2200">
        <v>0</v>
      </c>
      <c r="Q2200">
        <v>0</v>
      </c>
    </row>
    <row r="2201" spans="3:17" hidden="1">
      <c r="C2201">
        <v>83</v>
      </c>
      <c r="D2201" t="s">
        <v>351</v>
      </c>
      <c r="E2201">
        <v>15181926</v>
      </c>
      <c r="F2201">
        <v>18</v>
      </c>
      <c r="G2201" t="s">
        <v>489</v>
      </c>
      <c r="H2201" t="s">
        <v>9</v>
      </c>
      <c r="I2201">
        <v>926</v>
      </c>
      <c r="J2201" t="s">
        <v>228</v>
      </c>
      <c r="K2201">
        <v>50</v>
      </c>
      <c r="L2201">
        <v>2</v>
      </c>
      <c r="M2201">
        <v>52</v>
      </c>
      <c r="N2201">
        <v>0</v>
      </c>
      <c r="O2201">
        <v>0</v>
      </c>
      <c r="P2201">
        <v>0</v>
      </c>
      <c r="Q2201">
        <v>0</v>
      </c>
    </row>
    <row r="2202" spans="3:17" hidden="1">
      <c r="C2202">
        <v>84</v>
      </c>
      <c r="D2202" t="s">
        <v>352</v>
      </c>
      <c r="E2202">
        <v>15010727</v>
      </c>
      <c r="F2202">
        <v>1</v>
      </c>
      <c r="G2202" t="s">
        <v>476</v>
      </c>
      <c r="H2202" t="s">
        <v>2</v>
      </c>
      <c r="I2202">
        <v>727</v>
      </c>
      <c r="J2202" t="s">
        <v>383</v>
      </c>
      <c r="K2202">
        <v>280</v>
      </c>
      <c r="L2202">
        <v>0</v>
      </c>
      <c r="M2202">
        <v>280</v>
      </c>
      <c r="N2202">
        <v>0</v>
      </c>
      <c r="O2202">
        <v>0</v>
      </c>
      <c r="P2202">
        <v>0</v>
      </c>
      <c r="Q2202">
        <v>0</v>
      </c>
    </row>
    <row r="2203" spans="3:17" hidden="1">
      <c r="C2203">
        <v>84</v>
      </c>
      <c r="D2203" t="s">
        <v>352</v>
      </c>
      <c r="E2203">
        <v>15010827</v>
      </c>
      <c r="F2203">
        <v>1</v>
      </c>
      <c r="G2203" t="s">
        <v>476</v>
      </c>
      <c r="H2203" t="s">
        <v>2</v>
      </c>
      <c r="I2203">
        <v>827</v>
      </c>
      <c r="J2203" t="s">
        <v>384</v>
      </c>
      <c r="K2203">
        <v>290</v>
      </c>
      <c r="L2203">
        <v>0</v>
      </c>
      <c r="M2203">
        <v>290</v>
      </c>
      <c r="N2203">
        <v>0</v>
      </c>
      <c r="O2203">
        <v>0</v>
      </c>
      <c r="P2203">
        <v>0</v>
      </c>
      <c r="Q2203">
        <v>0</v>
      </c>
    </row>
    <row r="2204" spans="3:17" hidden="1">
      <c r="C2204">
        <v>84</v>
      </c>
      <c r="D2204" t="s">
        <v>352</v>
      </c>
      <c r="E2204">
        <v>15010927</v>
      </c>
      <c r="F2204">
        <v>1</v>
      </c>
      <c r="G2204" t="s">
        <v>476</v>
      </c>
      <c r="H2204" t="s">
        <v>2</v>
      </c>
      <c r="I2204">
        <v>927</v>
      </c>
      <c r="J2204" t="s">
        <v>385</v>
      </c>
      <c r="K2204">
        <v>282</v>
      </c>
      <c r="L2204">
        <v>0</v>
      </c>
      <c r="M2204">
        <v>282</v>
      </c>
      <c r="N2204">
        <v>0</v>
      </c>
      <c r="O2204">
        <v>0</v>
      </c>
      <c r="P2204">
        <v>0</v>
      </c>
      <c r="Q2204">
        <v>0</v>
      </c>
    </row>
    <row r="2205" spans="3:17">
      <c r="C2205">
        <v>84</v>
      </c>
      <c r="D2205" t="s">
        <v>352</v>
      </c>
      <c r="E2205">
        <v>15020734</v>
      </c>
      <c r="F2205">
        <v>2</v>
      </c>
      <c r="G2205" t="s">
        <v>477</v>
      </c>
      <c r="H2205" t="s">
        <v>520</v>
      </c>
      <c r="I2205">
        <v>734</v>
      </c>
      <c r="J2205" t="s">
        <v>232</v>
      </c>
    </row>
    <row r="2206" spans="3:17">
      <c r="C2206">
        <v>84</v>
      </c>
      <c r="D2206" t="s">
        <v>352</v>
      </c>
      <c r="E2206">
        <v>15030727</v>
      </c>
      <c r="F2206">
        <v>3</v>
      </c>
      <c r="G2206" t="s">
        <v>478</v>
      </c>
      <c r="H2206" t="s">
        <v>512</v>
      </c>
      <c r="I2206">
        <v>727</v>
      </c>
      <c r="J2206" t="s">
        <v>500</v>
      </c>
    </row>
    <row r="2207" spans="3:17">
      <c r="C2207">
        <v>84</v>
      </c>
      <c r="D2207" t="s">
        <v>352</v>
      </c>
      <c r="E2207">
        <v>15040729</v>
      </c>
      <c r="F2207">
        <v>4</v>
      </c>
      <c r="G2207" t="s">
        <v>479</v>
      </c>
      <c r="H2207" t="s">
        <v>509</v>
      </c>
      <c r="I2207">
        <v>729</v>
      </c>
      <c r="J2207" t="s">
        <v>411</v>
      </c>
    </row>
    <row r="2208" spans="3:17" hidden="1">
      <c r="C2208">
        <v>84</v>
      </c>
      <c r="D2208" t="s">
        <v>352</v>
      </c>
      <c r="E2208">
        <v>15050930</v>
      </c>
      <c r="F2208">
        <v>5</v>
      </c>
      <c r="G2208" t="s">
        <v>480</v>
      </c>
      <c r="H2208" t="s">
        <v>6</v>
      </c>
      <c r="I2208">
        <v>930</v>
      </c>
      <c r="J2208" t="s">
        <v>267</v>
      </c>
      <c r="K2208">
        <v>282</v>
      </c>
      <c r="L2208">
        <v>0</v>
      </c>
      <c r="M2208">
        <v>282</v>
      </c>
      <c r="N2208">
        <v>0</v>
      </c>
      <c r="O2208">
        <v>0</v>
      </c>
      <c r="P2208">
        <v>0</v>
      </c>
      <c r="Q2208">
        <v>0</v>
      </c>
    </row>
    <row r="2209" spans="3:17">
      <c r="C2209">
        <v>84</v>
      </c>
      <c r="D2209" t="s">
        <v>352</v>
      </c>
      <c r="E2209">
        <v>15060724</v>
      </c>
      <c r="F2209">
        <v>6</v>
      </c>
      <c r="G2209" t="s">
        <v>481</v>
      </c>
      <c r="H2209" t="s">
        <v>512</v>
      </c>
      <c r="I2209">
        <v>724</v>
      </c>
      <c r="J2209" t="s">
        <v>205</v>
      </c>
    </row>
    <row r="2210" spans="3:17" hidden="1">
      <c r="C2210">
        <v>84</v>
      </c>
      <c r="D2210" t="s">
        <v>352</v>
      </c>
      <c r="E2210">
        <v>15070734</v>
      </c>
      <c r="F2210">
        <v>7</v>
      </c>
      <c r="G2210" t="s">
        <v>482</v>
      </c>
      <c r="H2210" t="s">
        <v>284</v>
      </c>
      <c r="I2210">
        <v>734</v>
      </c>
      <c r="J2210" t="s">
        <v>274</v>
      </c>
      <c r="K2210">
        <v>280</v>
      </c>
      <c r="L2210">
        <v>0</v>
      </c>
      <c r="M2210">
        <v>280</v>
      </c>
      <c r="N2210">
        <v>0</v>
      </c>
      <c r="O2210">
        <v>0</v>
      </c>
      <c r="P2210">
        <v>0</v>
      </c>
      <c r="Q2210">
        <v>0</v>
      </c>
    </row>
    <row r="2211" spans="3:17" hidden="1">
      <c r="C2211">
        <v>84</v>
      </c>
      <c r="D2211" t="s">
        <v>352</v>
      </c>
      <c r="E2211">
        <v>15070834</v>
      </c>
      <c r="F2211">
        <v>7</v>
      </c>
      <c r="G2211" t="s">
        <v>482</v>
      </c>
      <c r="H2211" t="s">
        <v>284</v>
      </c>
      <c r="I2211">
        <v>834</v>
      </c>
      <c r="J2211" t="s">
        <v>275</v>
      </c>
      <c r="K2211">
        <v>290</v>
      </c>
      <c r="L2211">
        <v>0</v>
      </c>
      <c r="M2211">
        <v>290</v>
      </c>
      <c r="N2211">
        <v>0</v>
      </c>
      <c r="O2211">
        <v>0</v>
      </c>
      <c r="P2211">
        <v>0</v>
      </c>
      <c r="Q2211">
        <v>0</v>
      </c>
    </row>
    <row r="2212" spans="3:17" hidden="1">
      <c r="C2212">
        <v>84</v>
      </c>
      <c r="D2212" t="s">
        <v>352</v>
      </c>
      <c r="E2212">
        <v>15070934</v>
      </c>
      <c r="F2212">
        <v>7</v>
      </c>
      <c r="G2212" t="s">
        <v>482</v>
      </c>
      <c r="H2212" t="s">
        <v>284</v>
      </c>
      <c r="I2212">
        <v>934</v>
      </c>
      <c r="J2212" t="s">
        <v>276</v>
      </c>
      <c r="K2212">
        <v>282</v>
      </c>
      <c r="L2212">
        <v>0</v>
      </c>
      <c r="M2212">
        <v>282</v>
      </c>
      <c r="N2212">
        <v>0</v>
      </c>
      <c r="O2212">
        <v>0</v>
      </c>
      <c r="P2212">
        <v>0</v>
      </c>
      <c r="Q2212">
        <v>0</v>
      </c>
    </row>
    <row r="2213" spans="3:17" hidden="1">
      <c r="C2213">
        <v>84</v>
      </c>
      <c r="D2213" t="s">
        <v>352</v>
      </c>
      <c r="E2213">
        <v>15080732</v>
      </c>
      <c r="F2213">
        <v>8</v>
      </c>
      <c r="G2213" t="s">
        <v>483</v>
      </c>
      <c r="H2213" t="s">
        <v>8</v>
      </c>
      <c r="I2213">
        <v>732</v>
      </c>
      <c r="J2213" t="s">
        <v>389</v>
      </c>
      <c r="K2213">
        <v>280</v>
      </c>
      <c r="L2213">
        <v>0</v>
      </c>
      <c r="M2213">
        <v>280</v>
      </c>
      <c r="N2213">
        <v>0</v>
      </c>
      <c r="O2213">
        <v>0</v>
      </c>
      <c r="P2213">
        <v>0</v>
      </c>
      <c r="Q2213">
        <v>0</v>
      </c>
    </row>
    <row r="2214" spans="3:17" hidden="1">
      <c r="C2214">
        <v>84</v>
      </c>
      <c r="D2214" t="s">
        <v>352</v>
      </c>
      <c r="E2214">
        <v>15080832</v>
      </c>
      <c r="F2214">
        <v>8</v>
      </c>
      <c r="G2214" t="s">
        <v>483</v>
      </c>
      <c r="H2214" t="s">
        <v>8</v>
      </c>
      <c r="I2214">
        <v>832</v>
      </c>
      <c r="J2214" t="s">
        <v>390</v>
      </c>
      <c r="K2214">
        <v>290</v>
      </c>
      <c r="L2214">
        <v>0</v>
      </c>
      <c r="M2214">
        <v>290</v>
      </c>
      <c r="N2214">
        <v>0</v>
      </c>
      <c r="O2214">
        <v>0</v>
      </c>
      <c r="P2214">
        <v>0</v>
      </c>
      <c r="Q2214">
        <v>0</v>
      </c>
    </row>
    <row r="2215" spans="3:17" hidden="1">
      <c r="C2215">
        <v>84</v>
      </c>
      <c r="D2215" t="s">
        <v>352</v>
      </c>
      <c r="E2215">
        <v>15080932</v>
      </c>
      <c r="F2215">
        <v>8</v>
      </c>
      <c r="G2215" t="s">
        <v>483</v>
      </c>
      <c r="H2215" t="s">
        <v>8</v>
      </c>
      <c r="I2215">
        <v>932</v>
      </c>
      <c r="J2215" t="s">
        <v>391</v>
      </c>
      <c r="K2215">
        <v>282</v>
      </c>
      <c r="L2215">
        <v>0</v>
      </c>
      <c r="M2215">
        <v>282</v>
      </c>
      <c r="N2215">
        <v>0</v>
      </c>
      <c r="O2215">
        <v>0</v>
      </c>
      <c r="P2215">
        <v>0</v>
      </c>
      <c r="Q2215">
        <v>0</v>
      </c>
    </row>
    <row r="2216" spans="3:17" hidden="1">
      <c r="C2216">
        <v>84</v>
      </c>
      <c r="D2216" t="s">
        <v>352</v>
      </c>
      <c r="E2216">
        <v>15081733</v>
      </c>
      <c r="F2216">
        <v>8</v>
      </c>
      <c r="G2216" t="s">
        <v>483</v>
      </c>
      <c r="H2216" t="s">
        <v>8</v>
      </c>
      <c r="I2216">
        <v>733</v>
      </c>
      <c r="J2216" t="s">
        <v>392</v>
      </c>
      <c r="K2216">
        <v>280</v>
      </c>
      <c r="L2216">
        <v>0</v>
      </c>
      <c r="M2216">
        <v>280</v>
      </c>
      <c r="N2216">
        <v>0</v>
      </c>
      <c r="O2216">
        <v>0</v>
      </c>
      <c r="P2216">
        <v>0</v>
      </c>
      <c r="Q2216">
        <v>0</v>
      </c>
    </row>
    <row r="2217" spans="3:17" hidden="1">
      <c r="C2217">
        <v>84</v>
      </c>
      <c r="D2217" t="s">
        <v>352</v>
      </c>
      <c r="E2217">
        <v>15081833</v>
      </c>
      <c r="F2217">
        <v>8</v>
      </c>
      <c r="G2217" t="s">
        <v>483</v>
      </c>
      <c r="H2217" t="s">
        <v>8</v>
      </c>
      <c r="I2217">
        <v>833</v>
      </c>
      <c r="J2217" t="s">
        <v>393</v>
      </c>
      <c r="K2217">
        <v>290</v>
      </c>
      <c r="L2217">
        <v>0</v>
      </c>
      <c r="M2217">
        <v>290</v>
      </c>
      <c r="N2217">
        <v>0</v>
      </c>
      <c r="O2217">
        <v>0</v>
      </c>
      <c r="P2217">
        <v>0</v>
      </c>
      <c r="Q2217">
        <v>0</v>
      </c>
    </row>
    <row r="2218" spans="3:17" hidden="1">
      <c r="C2218">
        <v>84</v>
      </c>
      <c r="D2218" t="s">
        <v>352</v>
      </c>
      <c r="E2218">
        <v>15081933</v>
      </c>
      <c r="F2218">
        <v>8</v>
      </c>
      <c r="G2218" t="s">
        <v>483</v>
      </c>
      <c r="H2218" t="s">
        <v>8</v>
      </c>
      <c r="I2218">
        <v>933</v>
      </c>
      <c r="J2218" t="s">
        <v>394</v>
      </c>
      <c r="K2218">
        <v>282</v>
      </c>
      <c r="L2218">
        <v>0</v>
      </c>
      <c r="M2218">
        <v>282</v>
      </c>
      <c r="N2218">
        <v>0</v>
      </c>
      <c r="O2218">
        <v>0</v>
      </c>
      <c r="P2218">
        <v>0</v>
      </c>
      <c r="Q2218">
        <v>0</v>
      </c>
    </row>
    <row r="2219" spans="3:17" hidden="1"/>
    <row r="2220" spans="3:17">
      <c r="C2220">
        <v>84</v>
      </c>
      <c r="D2220" t="s">
        <v>352</v>
      </c>
      <c r="E2220">
        <v>15110773</v>
      </c>
      <c r="F2220">
        <v>11</v>
      </c>
      <c r="G2220" t="s">
        <v>484</v>
      </c>
      <c r="H2220" t="s">
        <v>520</v>
      </c>
      <c r="I2220">
        <v>773</v>
      </c>
      <c r="J2220" t="s">
        <v>253</v>
      </c>
    </row>
    <row r="2221" spans="3:17" hidden="1"/>
    <row r="2222" spans="3:17">
      <c r="C2222">
        <v>84</v>
      </c>
      <c r="D2222" t="s">
        <v>352</v>
      </c>
      <c r="E2222">
        <v>15140728</v>
      </c>
      <c r="F2222">
        <v>14</v>
      </c>
      <c r="G2222" t="s">
        <v>453</v>
      </c>
      <c r="H2222" t="s">
        <v>517</v>
      </c>
      <c r="I2222">
        <v>728</v>
      </c>
      <c r="J2222" t="s">
        <v>405</v>
      </c>
    </row>
    <row r="2223" spans="3:17">
      <c r="C2223">
        <v>84</v>
      </c>
      <c r="D2223" t="s">
        <v>352</v>
      </c>
      <c r="E2223">
        <v>15150724</v>
      </c>
      <c r="F2223">
        <v>15</v>
      </c>
      <c r="G2223" t="s">
        <v>486</v>
      </c>
      <c r="H2223" t="s">
        <v>509</v>
      </c>
      <c r="I2223">
        <v>724</v>
      </c>
      <c r="J2223" t="s">
        <v>507</v>
      </c>
    </row>
    <row r="2224" spans="3:17">
      <c r="C2224">
        <v>84</v>
      </c>
      <c r="D2224" t="s">
        <v>352</v>
      </c>
      <c r="E2224">
        <v>15160725</v>
      </c>
      <c r="F2224">
        <v>16</v>
      </c>
      <c r="G2224" t="s">
        <v>487</v>
      </c>
      <c r="H2224" t="s">
        <v>519</v>
      </c>
      <c r="I2224">
        <v>725</v>
      </c>
      <c r="J2224" t="s">
        <v>445</v>
      </c>
    </row>
    <row r="2225" spans="3:17" hidden="1">
      <c r="C2225">
        <v>84</v>
      </c>
      <c r="D2225" t="s">
        <v>352</v>
      </c>
      <c r="E2225">
        <v>15170727</v>
      </c>
      <c r="F2225">
        <v>17</v>
      </c>
      <c r="G2225" t="s">
        <v>488</v>
      </c>
      <c r="H2225" t="s">
        <v>2</v>
      </c>
      <c r="I2225">
        <v>727</v>
      </c>
      <c r="J2225" t="s">
        <v>271</v>
      </c>
      <c r="K2225">
        <v>280</v>
      </c>
      <c r="L2225">
        <v>0</v>
      </c>
      <c r="M2225">
        <v>280</v>
      </c>
      <c r="N2225">
        <v>0</v>
      </c>
      <c r="O2225">
        <v>0</v>
      </c>
      <c r="P2225">
        <v>0</v>
      </c>
      <c r="Q2225">
        <v>0</v>
      </c>
    </row>
    <row r="2226" spans="3:17" hidden="1">
      <c r="C2226">
        <v>84</v>
      </c>
      <c r="D2226" t="s">
        <v>352</v>
      </c>
      <c r="E2226">
        <v>15170827</v>
      </c>
      <c r="F2226">
        <v>17</v>
      </c>
      <c r="G2226" t="s">
        <v>488</v>
      </c>
      <c r="H2226" t="s">
        <v>2</v>
      </c>
      <c r="I2226">
        <v>827</v>
      </c>
      <c r="J2226" t="s">
        <v>272</v>
      </c>
      <c r="K2226">
        <v>290</v>
      </c>
      <c r="L2226">
        <v>0</v>
      </c>
      <c r="M2226">
        <v>290</v>
      </c>
      <c r="N2226">
        <v>0</v>
      </c>
      <c r="O2226">
        <v>0</v>
      </c>
      <c r="P2226">
        <v>0</v>
      </c>
      <c r="Q2226">
        <v>0</v>
      </c>
    </row>
    <row r="2227" spans="3:17" hidden="1">
      <c r="C2227">
        <v>84</v>
      </c>
      <c r="D2227" t="s">
        <v>352</v>
      </c>
      <c r="E2227">
        <v>15170927</v>
      </c>
      <c r="F2227">
        <v>17</v>
      </c>
      <c r="G2227" t="s">
        <v>488</v>
      </c>
      <c r="H2227" t="s">
        <v>2</v>
      </c>
      <c r="I2227">
        <v>927</v>
      </c>
      <c r="J2227" t="s">
        <v>273</v>
      </c>
      <c r="K2227">
        <v>282</v>
      </c>
      <c r="L2227">
        <v>0</v>
      </c>
      <c r="M2227">
        <v>282</v>
      </c>
      <c r="N2227">
        <v>0</v>
      </c>
      <c r="O2227">
        <v>0</v>
      </c>
      <c r="P2227">
        <v>0</v>
      </c>
      <c r="Q2227">
        <v>0</v>
      </c>
    </row>
    <row r="2228" spans="3:17" hidden="1">
      <c r="C2228">
        <v>84</v>
      </c>
      <c r="D2228" t="s">
        <v>352</v>
      </c>
      <c r="E2228">
        <v>15180721</v>
      </c>
      <c r="F2228">
        <v>18</v>
      </c>
      <c r="G2228" t="s">
        <v>489</v>
      </c>
      <c r="H2228" t="s">
        <v>2</v>
      </c>
      <c r="I2228">
        <v>721</v>
      </c>
      <c r="J2228" t="s">
        <v>418</v>
      </c>
      <c r="K2228">
        <v>280</v>
      </c>
      <c r="L2228">
        <v>0</v>
      </c>
      <c r="M2228">
        <v>280</v>
      </c>
      <c r="N2228">
        <v>0</v>
      </c>
      <c r="O2228">
        <v>0</v>
      </c>
      <c r="P2228">
        <v>0</v>
      </c>
      <c r="Q2228">
        <v>0</v>
      </c>
    </row>
    <row r="2229" spans="3:17" hidden="1">
      <c r="C2229">
        <v>84</v>
      </c>
      <c r="D2229" t="s">
        <v>352</v>
      </c>
      <c r="E2229">
        <v>15180821</v>
      </c>
      <c r="F2229">
        <v>18</v>
      </c>
      <c r="G2229" t="s">
        <v>489</v>
      </c>
      <c r="H2229" t="s">
        <v>2</v>
      </c>
      <c r="I2229">
        <v>821</v>
      </c>
      <c r="J2229" t="s">
        <v>419</v>
      </c>
      <c r="K2229">
        <v>290</v>
      </c>
      <c r="L2229">
        <v>0</v>
      </c>
      <c r="M2229">
        <v>290</v>
      </c>
      <c r="N2229">
        <v>0</v>
      </c>
      <c r="O2229">
        <v>0</v>
      </c>
      <c r="P2229">
        <v>0</v>
      </c>
      <c r="Q2229">
        <v>0</v>
      </c>
    </row>
    <row r="2230" spans="3:17" hidden="1">
      <c r="C2230">
        <v>84</v>
      </c>
      <c r="D2230" t="s">
        <v>352</v>
      </c>
      <c r="E2230">
        <v>15180921</v>
      </c>
      <c r="F2230">
        <v>18</v>
      </c>
      <c r="G2230" t="s">
        <v>489</v>
      </c>
      <c r="H2230" t="s">
        <v>2</v>
      </c>
      <c r="I2230">
        <v>921</v>
      </c>
      <c r="J2230" t="s">
        <v>420</v>
      </c>
      <c r="K2230">
        <v>282</v>
      </c>
      <c r="L2230">
        <v>0</v>
      </c>
      <c r="M2230">
        <v>282</v>
      </c>
      <c r="N2230">
        <v>0</v>
      </c>
      <c r="O2230">
        <v>0</v>
      </c>
      <c r="P2230">
        <v>0</v>
      </c>
      <c r="Q2230">
        <v>0</v>
      </c>
    </row>
    <row r="2231" spans="3:17" hidden="1">
      <c r="C2231">
        <v>85</v>
      </c>
      <c r="D2231" t="s">
        <v>353</v>
      </c>
      <c r="E2231">
        <v>15010727</v>
      </c>
      <c r="F2231">
        <v>1</v>
      </c>
      <c r="G2231" t="s">
        <v>476</v>
      </c>
      <c r="H2231" t="s">
        <v>2</v>
      </c>
      <c r="I2231">
        <v>727</v>
      </c>
      <c r="J2231" t="s">
        <v>383</v>
      </c>
      <c r="K2231">
        <v>70</v>
      </c>
      <c r="L2231">
        <v>2</v>
      </c>
      <c r="M2231">
        <v>72</v>
      </c>
      <c r="N2231">
        <v>0</v>
      </c>
      <c r="O2231">
        <v>0</v>
      </c>
      <c r="P2231">
        <v>0</v>
      </c>
      <c r="Q2231">
        <v>0</v>
      </c>
    </row>
    <row r="2232" spans="3:17" hidden="1">
      <c r="C2232">
        <v>85</v>
      </c>
      <c r="D2232" t="s">
        <v>353</v>
      </c>
      <c r="E2232">
        <v>15010827</v>
      </c>
      <c r="F2232">
        <v>1</v>
      </c>
      <c r="G2232" t="s">
        <v>476</v>
      </c>
      <c r="H2232" t="s">
        <v>2</v>
      </c>
      <c r="I2232">
        <v>827</v>
      </c>
      <c r="J2232" t="s">
        <v>384</v>
      </c>
      <c r="K2232">
        <v>96</v>
      </c>
      <c r="L2232">
        <v>2</v>
      </c>
      <c r="M2232">
        <v>98</v>
      </c>
      <c r="N2232">
        <v>0</v>
      </c>
      <c r="O2232">
        <v>0</v>
      </c>
      <c r="P2232">
        <v>0</v>
      </c>
      <c r="Q2232">
        <v>0</v>
      </c>
    </row>
    <row r="2233" spans="3:17" hidden="1">
      <c r="C2233">
        <v>85</v>
      </c>
      <c r="D2233" t="s">
        <v>353</v>
      </c>
      <c r="E2233">
        <v>15010927</v>
      </c>
      <c r="F2233">
        <v>1</v>
      </c>
      <c r="G2233" t="s">
        <v>476</v>
      </c>
      <c r="H2233" t="s">
        <v>2</v>
      </c>
      <c r="I2233">
        <v>927</v>
      </c>
      <c r="J2233" t="s">
        <v>385</v>
      </c>
      <c r="K2233">
        <v>78</v>
      </c>
      <c r="L2233">
        <v>2</v>
      </c>
      <c r="M2233">
        <v>80</v>
      </c>
      <c r="N2233">
        <v>0</v>
      </c>
      <c r="O2233">
        <v>0</v>
      </c>
      <c r="P2233">
        <v>0</v>
      </c>
      <c r="Q2233">
        <v>0</v>
      </c>
    </row>
    <row r="2234" spans="3:17">
      <c r="C2234">
        <v>85</v>
      </c>
      <c r="D2234" t="s">
        <v>353</v>
      </c>
      <c r="E2234">
        <v>15020734</v>
      </c>
      <c r="F2234">
        <v>2</v>
      </c>
      <c r="G2234" t="s">
        <v>477</v>
      </c>
      <c r="H2234" t="s">
        <v>520</v>
      </c>
      <c r="I2234">
        <v>734</v>
      </c>
      <c r="J2234" t="s">
        <v>232</v>
      </c>
    </row>
    <row r="2235" spans="3:17">
      <c r="C2235">
        <v>85</v>
      </c>
      <c r="D2235" t="s">
        <v>353</v>
      </c>
      <c r="E2235">
        <v>15030726</v>
      </c>
      <c r="F2235">
        <v>3</v>
      </c>
      <c r="G2235" t="s">
        <v>478</v>
      </c>
      <c r="H2235" t="s">
        <v>520</v>
      </c>
      <c r="I2235">
        <v>726</v>
      </c>
      <c r="J2235" t="s">
        <v>304</v>
      </c>
    </row>
    <row r="2236" spans="3:17">
      <c r="C2236">
        <v>85</v>
      </c>
      <c r="D2236" t="s">
        <v>353</v>
      </c>
      <c r="E2236">
        <v>15040730</v>
      </c>
      <c r="F2236">
        <v>4</v>
      </c>
      <c r="G2236" t="s">
        <v>479</v>
      </c>
      <c r="H2236" t="s">
        <v>520</v>
      </c>
      <c r="I2236">
        <v>730</v>
      </c>
      <c r="J2236" t="s">
        <v>292</v>
      </c>
    </row>
    <row r="2237" spans="3:17" hidden="1">
      <c r="C2237">
        <v>85</v>
      </c>
      <c r="D2237" t="s">
        <v>353</v>
      </c>
      <c r="E2237">
        <v>15050930</v>
      </c>
      <c r="F2237">
        <v>5</v>
      </c>
      <c r="G2237" t="s">
        <v>480</v>
      </c>
      <c r="H2237" t="s">
        <v>6</v>
      </c>
      <c r="I2237">
        <v>930</v>
      </c>
      <c r="J2237" t="s">
        <v>267</v>
      </c>
      <c r="K2237">
        <v>78</v>
      </c>
      <c r="L2237">
        <v>1</v>
      </c>
      <c r="M2237">
        <v>79</v>
      </c>
      <c r="N2237">
        <v>0</v>
      </c>
      <c r="O2237">
        <v>0</v>
      </c>
      <c r="P2237">
        <v>0</v>
      </c>
      <c r="Q2237">
        <v>0</v>
      </c>
    </row>
    <row r="2238" spans="3:17">
      <c r="C2238">
        <v>85</v>
      </c>
      <c r="D2238" t="s">
        <v>353</v>
      </c>
      <c r="E2238">
        <v>15060724</v>
      </c>
      <c r="F2238">
        <v>6</v>
      </c>
      <c r="G2238" t="s">
        <v>481</v>
      </c>
      <c r="H2238" t="s">
        <v>512</v>
      </c>
      <c r="I2238">
        <v>724</v>
      </c>
      <c r="J2238" t="s">
        <v>205</v>
      </c>
    </row>
    <row r="2239" spans="3:17" hidden="1">
      <c r="C2239">
        <v>85</v>
      </c>
      <c r="D2239" t="s">
        <v>353</v>
      </c>
      <c r="E2239">
        <v>15070732</v>
      </c>
      <c r="F2239">
        <v>7</v>
      </c>
      <c r="G2239" t="s">
        <v>482</v>
      </c>
      <c r="H2239" t="s">
        <v>8</v>
      </c>
      <c r="I2239">
        <v>732</v>
      </c>
      <c r="J2239" t="s">
        <v>439</v>
      </c>
      <c r="K2239">
        <v>70</v>
      </c>
      <c r="L2239">
        <v>2</v>
      </c>
      <c r="M2239">
        <v>72</v>
      </c>
      <c r="N2239">
        <v>0</v>
      </c>
      <c r="O2239">
        <v>0</v>
      </c>
      <c r="P2239">
        <v>0</v>
      </c>
      <c r="Q2239">
        <v>0</v>
      </c>
    </row>
    <row r="2240" spans="3:17" hidden="1">
      <c r="C2240">
        <v>85</v>
      </c>
      <c r="D2240" t="s">
        <v>353</v>
      </c>
      <c r="E2240">
        <v>15070832</v>
      </c>
      <c r="F2240">
        <v>7</v>
      </c>
      <c r="G2240" t="s">
        <v>482</v>
      </c>
      <c r="H2240" t="s">
        <v>8</v>
      </c>
      <c r="I2240">
        <v>832</v>
      </c>
      <c r="J2240" t="s">
        <v>440</v>
      </c>
      <c r="K2240">
        <v>96</v>
      </c>
      <c r="L2240">
        <v>2</v>
      </c>
      <c r="M2240">
        <v>98</v>
      </c>
      <c r="N2240">
        <v>0</v>
      </c>
      <c r="O2240">
        <v>0</v>
      </c>
      <c r="P2240">
        <v>0</v>
      </c>
      <c r="Q2240">
        <v>0</v>
      </c>
    </row>
    <row r="2241" spans="3:17" hidden="1">
      <c r="C2241">
        <v>85</v>
      </c>
      <c r="D2241" t="s">
        <v>353</v>
      </c>
      <c r="E2241">
        <v>15070932</v>
      </c>
      <c r="F2241">
        <v>7</v>
      </c>
      <c r="G2241" t="s">
        <v>482</v>
      </c>
      <c r="H2241" t="s">
        <v>8</v>
      </c>
      <c r="I2241">
        <v>932</v>
      </c>
      <c r="J2241" t="s">
        <v>441</v>
      </c>
      <c r="K2241">
        <v>78</v>
      </c>
      <c r="L2241">
        <v>2</v>
      </c>
      <c r="M2241">
        <v>80</v>
      </c>
      <c r="N2241">
        <v>0</v>
      </c>
      <c r="O2241">
        <v>0</v>
      </c>
      <c r="P2241">
        <v>0</v>
      </c>
      <c r="Q2241">
        <v>0</v>
      </c>
    </row>
    <row r="2242" spans="3:17" hidden="1">
      <c r="C2242">
        <v>85</v>
      </c>
      <c r="D2242" t="s">
        <v>353</v>
      </c>
      <c r="E2242">
        <v>15071733</v>
      </c>
      <c r="F2242">
        <v>7</v>
      </c>
      <c r="G2242" t="s">
        <v>482</v>
      </c>
      <c r="H2242" t="s">
        <v>8</v>
      </c>
      <c r="I2242">
        <v>733</v>
      </c>
      <c r="J2242" t="s">
        <v>442</v>
      </c>
      <c r="K2242">
        <v>70</v>
      </c>
      <c r="L2242">
        <v>2</v>
      </c>
      <c r="M2242">
        <v>72</v>
      </c>
      <c r="N2242">
        <v>0</v>
      </c>
      <c r="O2242">
        <v>0</v>
      </c>
      <c r="P2242">
        <v>0</v>
      </c>
      <c r="Q2242">
        <v>0</v>
      </c>
    </row>
    <row r="2243" spans="3:17" hidden="1">
      <c r="C2243">
        <v>85</v>
      </c>
      <c r="D2243" t="s">
        <v>353</v>
      </c>
      <c r="E2243">
        <v>15071833</v>
      </c>
      <c r="F2243">
        <v>7</v>
      </c>
      <c r="G2243" t="s">
        <v>482</v>
      </c>
      <c r="H2243" t="s">
        <v>8</v>
      </c>
      <c r="I2243">
        <v>833</v>
      </c>
      <c r="J2243" t="s">
        <v>443</v>
      </c>
      <c r="K2243">
        <v>96</v>
      </c>
      <c r="L2243">
        <v>2</v>
      </c>
      <c r="M2243">
        <v>98</v>
      </c>
      <c r="N2243">
        <v>0</v>
      </c>
      <c r="O2243">
        <v>0</v>
      </c>
      <c r="P2243">
        <v>0</v>
      </c>
      <c r="Q2243">
        <v>0</v>
      </c>
    </row>
    <row r="2244" spans="3:17" hidden="1">
      <c r="C2244">
        <v>85</v>
      </c>
      <c r="D2244" t="s">
        <v>353</v>
      </c>
      <c r="E2244">
        <v>15071933</v>
      </c>
      <c r="F2244">
        <v>7</v>
      </c>
      <c r="G2244" t="s">
        <v>482</v>
      </c>
      <c r="H2244" t="s">
        <v>8</v>
      </c>
      <c r="I2244">
        <v>933</v>
      </c>
      <c r="J2244" t="s">
        <v>444</v>
      </c>
      <c r="K2244">
        <v>78</v>
      </c>
      <c r="L2244">
        <v>2</v>
      </c>
      <c r="M2244">
        <v>80</v>
      </c>
      <c r="N2244">
        <v>0</v>
      </c>
      <c r="O2244">
        <v>0</v>
      </c>
      <c r="P2244">
        <v>0</v>
      </c>
      <c r="Q2244">
        <v>0</v>
      </c>
    </row>
    <row r="2245" spans="3:17" hidden="1">
      <c r="C2245">
        <v>85</v>
      </c>
      <c r="D2245" t="s">
        <v>353</v>
      </c>
      <c r="E2245">
        <v>15080732</v>
      </c>
      <c r="F2245">
        <v>8</v>
      </c>
      <c r="G2245" t="s">
        <v>483</v>
      </c>
      <c r="H2245" t="s">
        <v>8</v>
      </c>
      <c r="I2245">
        <v>732</v>
      </c>
      <c r="J2245" t="s">
        <v>389</v>
      </c>
      <c r="K2245">
        <v>70</v>
      </c>
      <c r="L2245">
        <v>1</v>
      </c>
      <c r="M2245">
        <v>71</v>
      </c>
      <c r="N2245">
        <v>0</v>
      </c>
      <c r="O2245">
        <v>0</v>
      </c>
      <c r="P2245">
        <v>0</v>
      </c>
      <c r="Q2245">
        <v>0</v>
      </c>
    </row>
    <row r="2246" spans="3:17" hidden="1">
      <c r="C2246">
        <v>85</v>
      </c>
      <c r="D2246" t="s">
        <v>353</v>
      </c>
      <c r="E2246">
        <v>15080832</v>
      </c>
      <c r="F2246">
        <v>8</v>
      </c>
      <c r="G2246" t="s">
        <v>483</v>
      </c>
      <c r="H2246" t="s">
        <v>8</v>
      </c>
      <c r="I2246">
        <v>832</v>
      </c>
      <c r="J2246" t="s">
        <v>390</v>
      </c>
      <c r="K2246">
        <v>96</v>
      </c>
      <c r="L2246">
        <v>2</v>
      </c>
      <c r="M2246">
        <v>98</v>
      </c>
      <c r="N2246">
        <v>0</v>
      </c>
      <c r="O2246">
        <v>0</v>
      </c>
      <c r="P2246">
        <v>0</v>
      </c>
      <c r="Q2246">
        <v>0</v>
      </c>
    </row>
    <row r="2247" spans="3:17" hidden="1">
      <c r="C2247">
        <v>85</v>
      </c>
      <c r="D2247" t="s">
        <v>353</v>
      </c>
      <c r="E2247">
        <v>15080932</v>
      </c>
      <c r="F2247">
        <v>8</v>
      </c>
      <c r="G2247" t="s">
        <v>483</v>
      </c>
      <c r="H2247" t="s">
        <v>8</v>
      </c>
      <c r="I2247">
        <v>932</v>
      </c>
      <c r="J2247" t="s">
        <v>391</v>
      </c>
      <c r="K2247">
        <v>78</v>
      </c>
      <c r="L2247">
        <v>2</v>
      </c>
      <c r="M2247">
        <v>80</v>
      </c>
      <c r="N2247">
        <v>0</v>
      </c>
      <c r="O2247">
        <v>0</v>
      </c>
      <c r="P2247">
        <v>0</v>
      </c>
      <c r="Q2247">
        <v>0</v>
      </c>
    </row>
    <row r="2248" spans="3:17" hidden="1">
      <c r="C2248">
        <v>85</v>
      </c>
      <c r="D2248" t="s">
        <v>353</v>
      </c>
      <c r="E2248">
        <v>15081733</v>
      </c>
      <c r="F2248">
        <v>8</v>
      </c>
      <c r="G2248" t="s">
        <v>483</v>
      </c>
      <c r="H2248" t="s">
        <v>8</v>
      </c>
      <c r="I2248">
        <v>733</v>
      </c>
      <c r="J2248" t="s">
        <v>392</v>
      </c>
      <c r="K2248">
        <v>70</v>
      </c>
      <c r="L2248">
        <v>1</v>
      </c>
      <c r="M2248">
        <v>71</v>
      </c>
      <c r="N2248">
        <v>0</v>
      </c>
      <c r="O2248">
        <v>0</v>
      </c>
      <c r="P2248">
        <v>0</v>
      </c>
      <c r="Q2248">
        <v>0</v>
      </c>
    </row>
    <row r="2249" spans="3:17" hidden="1">
      <c r="C2249">
        <v>85</v>
      </c>
      <c r="D2249" t="s">
        <v>353</v>
      </c>
      <c r="E2249">
        <v>15081833</v>
      </c>
      <c r="F2249">
        <v>8</v>
      </c>
      <c r="G2249" t="s">
        <v>483</v>
      </c>
      <c r="H2249" t="s">
        <v>8</v>
      </c>
      <c r="I2249">
        <v>833</v>
      </c>
      <c r="J2249" t="s">
        <v>393</v>
      </c>
      <c r="K2249">
        <v>96</v>
      </c>
      <c r="L2249">
        <v>2</v>
      </c>
      <c r="M2249">
        <v>98</v>
      </c>
      <c r="N2249">
        <v>0</v>
      </c>
      <c r="O2249">
        <v>0</v>
      </c>
      <c r="P2249">
        <v>0</v>
      </c>
      <c r="Q2249">
        <v>0</v>
      </c>
    </row>
    <row r="2250" spans="3:17" hidden="1">
      <c r="C2250">
        <v>85</v>
      </c>
      <c r="D2250" t="s">
        <v>353</v>
      </c>
      <c r="E2250">
        <v>15081933</v>
      </c>
      <c r="F2250">
        <v>8</v>
      </c>
      <c r="G2250" t="s">
        <v>483</v>
      </c>
      <c r="H2250" t="s">
        <v>8</v>
      </c>
      <c r="I2250">
        <v>933</v>
      </c>
      <c r="J2250" t="s">
        <v>394</v>
      </c>
      <c r="K2250">
        <v>78</v>
      </c>
      <c r="L2250">
        <v>2</v>
      </c>
      <c r="M2250">
        <v>80</v>
      </c>
      <c r="N2250">
        <v>0</v>
      </c>
      <c r="O2250">
        <v>0</v>
      </c>
      <c r="P2250">
        <v>0</v>
      </c>
      <c r="Q2250">
        <v>0</v>
      </c>
    </row>
    <row r="2251" spans="3:17" hidden="1"/>
    <row r="2252" spans="3:17">
      <c r="C2252">
        <v>85</v>
      </c>
      <c r="D2252" t="s">
        <v>353</v>
      </c>
      <c r="E2252">
        <v>15110774</v>
      </c>
      <c r="F2252">
        <v>11</v>
      </c>
      <c r="G2252" t="s">
        <v>484</v>
      </c>
      <c r="H2252" t="s">
        <v>516</v>
      </c>
      <c r="I2252">
        <v>774</v>
      </c>
      <c r="J2252" t="s">
        <v>215</v>
      </c>
    </row>
    <row r="2253" spans="3:17" hidden="1"/>
    <row r="2254" spans="3:17">
      <c r="C2254">
        <v>85</v>
      </c>
      <c r="D2254" t="s">
        <v>353</v>
      </c>
      <c r="E2254">
        <v>15120827</v>
      </c>
      <c r="F2254">
        <v>12</v>
      </c>
      <c r="G2254" t="s">
        <v>485</v>
      </c>
      <c r="H2254" t="s">
        <v>521</v>
      </c>
      <c r="I2254">
        <v>827</v>
      </c>
      <c r="J2254" t="s">
        <v>395</v>
      </c>
    </row>
    <row r="2255" spans="3:17">
      <c r="C2255">
        <v>85</v>
      </c>
      <c r="D2255" t="s">
        <v>353</v>
      </c>
      <c r="E2255">
        <v>15140728</v>
      </c>
      <c r="F2255">
        <v>14</v>
      </c>
      <c r="G2255" t="s">
        <v>453</v>
      </c>
      <c r="H2255" t="s">
        <v>517</v>
      </c>
      <c r="I2255">
        <v>728</v>
      </c>
      <c r="J2255" t="s">
        <v>405</v>
      </c>
    </row>
    <row r="2256" spans="3:17">
      <c r="C2256">
        <v>85</v>
      </c>
      <c r="D2256" t="s">
        <v>353</v>
      </c>
      <c r="E2256">
        <v>15150726</v>
      </c>
      <c r="F2256">
        <v>15</v>
      </c>
      <c r="G2256" t="s">
        <v>486</v>
      </c>
      <c r="H2256" t="s">
        <v>518</v>
      </c>
      <c r="I2256">
        <v>726</v>
      </c>
      <c r="J2256" t="s">
        <v>421</v>
      </c>
    </row>
    <row r="2257" spans="3:17">
      <c r="C2257">
        <v>85</v>
      </c>
      <c r="D2257" t="s">
        <v>353</v>
      </c>
      <c r="E2257">
        <v>15160726</v>
      </c>
      <c r="F2257">
        <v>16</v>
      </c>
      <c r="G2257" t="s">
        <v>487</v>
      </c>
      <c r="H2257" t="s">
        <v>518</v>
      </c>
      <c r="I2257">
        <v>726</v>
      </c>
      <c r="J2257" t="s">
        <v>406</v>
      </c>
    </row>
    <row r="2258" spans="3:17" hidden="1">
      <c r="C2258">
        <v>85</v>
      </c>
      <c r="D2258" t="s">
        <v>353</v>
      </c>
      <c r="E2258">
        <v>15170730</v>
      </c>
      <c r="F2258">
        <v>17</v>
      </c>
      <c r="G2258" t="s">
        <v>488</v>
      </c>
      <c r="H2258" t="s">
        <v>28</v>
      </c>
      <c r="I2258">
        <v>730</v>
      </c>
      <c r="J2258" t="s">
        <v>422</v>
      </c>
      <c r="K2258">
        <v>70</v>
      </c>
      <c r="L2258">
        <v>2</v>
      </c>
      <c r="M2258">
        <v>72</v>
      </c>
      <c r="N2258">
        <v>0</v>
      </c>
      <c r="O2258">
        <v>0</v>
      </c>
      <c r="P2258">
        <v>0</v>
      </c>
      <c r="Q2258">
        <v>0</v>
      </c>
    </row>
    <row r="2259" spans="3:17" hidden="1">
      <c r="C2259">
        <v>85</v>
      </c>
      <c r="D2259" t="s">
        <v>353</v>
      </c>
      <c r="E2259">
        <v>15170830</v>
      </c>
      <c r="F2259">
        <v>17</v>
      </c>
      <c r="G2259" t="s">
        <v>488</v>
      </c>
      <c r="H2259" t="s">
        <v>28</v>
      </c>
      <c r="I2259">
        <v>830</v>
      </c>
      <c r="J2259" t="s">
        <v>423</v>
      </c>
      <c r="K2259">
        <v>96</v>
      </c>
      <c r="L2259">
        <v>2</v>
      </c>
      <c r="M2259">
        <v>98</v>
      </c>
      <c r="N2259">
        <v>0</v>
      </c>
      <c r="O2259">
        <v>0</v>
      </c>
      <c r="P2259">
        <v>0</v>
      </c>
      <c r="Q2259">
        <v>0</v>
      </c>
    </row>
    <row r="2260" spans="3:17" hidden="1">
      <c r="C2260">
        <v>85</v>
      </c>
      <c r="D2260" t="s">
        <v>353</v>
      </c>
      <c r="E2260">
        <v>15170930</v>
      </c>
      <c r="F2260">
        <v>17</v>
      </c>
      <c r="G2260" t="s">
        <v>488</v>
      </c>
      <c r="H2260" t="s">
        <v>28</v>
      </c>
      <c r="I2260">
        <v>930</v>
      </c>
      <c r="J2260" t="s">
        <v>424</v>
      </c>
      <c r="K2260">
        <v>78</v>
      </c>
      <c r="L2260">
        <v>2</v>
      </c>
      <c r="M2260">
        <v>80</v>
      </c>
      <c r="N2260">
        <v>0</v>
      </c>
      <c r="O2260">
        <v>0</v>
      </c>
      <c r="P2260">
        <v>0</v>
      </c>
      <c r="Q2260">
        <v>0</v>
      </c>
    </row>
    <row r="2261" spans="3:17" hidden="1">
      <c r="C2261">
        <v>85</v>
      </c>
      <c r="D2261" t="s">
        <v>353</v>
      </c>
      <c r="E2261">
        <v>15180721</v>
      </c>
      <c r="F2261">
        <v>18</v>
      </c>
      <c r="G2261" t="s">
        <v>489</v>
      </c>
      <c r="H2261" t="s">
        <v>2</v>
      </c>
      <c r="I2261">
        <v>721</v>
      </c>
      <c r="J2261" t="s">
        <v>418</v>
      </c>
      <c r="K2261">
        <v>70</v>
      </c>
      <c r="L2261">
        <v>3</v>
      </c>
      <c r="M2261">
        <v>73</v>
      </c>
      <c r="N2261">
        <v>0</v>
      </c>
      <c r="O2261">
        <v>0</v>
      </c>
      <c r="P2261">
        <v>0</v>
      </c>
      <c r="Q2261">
        <v>0</v>
      </c>
    </row>
    <row r="2262" spans="3:17" hidden="1">
      <c r="C2262">
        <v>85</v>
      </c>
      <c r="D2262" t="s">
        <v>353</v>
      </c>
      <c r="E2262">
        <v>15180821</v>
      </c>
      <c r="F2262">
        <v>18</v>
      </c>
      <c r="G2262" t="s">
        <v>489</v>
      </c>
      <c r="H2262" t="s">
        <v>2</v>
      </c>
      <c r="I2262">
        <v>821</v>
      </c>
      <c r="J2262" t="s">
        <v>419</v>
      </c>
      <c r="K2262">
        <v>96</v>
      </c>
      <c r="L2262">
        <v>3</v>
      </c>
      <c r="M2262">
        <v>99</v>
      </c>
      <c r="N2262">
        <v>0</v>
      </c>
      <c r="O2262">
        <v>0</v>
      </c>
      <c r="P2262">
        <v>0</v>
      </c>
      <c r="Q2262">
        <v>0</v>
      </c>
    </row>
    <row r="2263" spans="3:17" hidden="1">
      <c r="C2263">
        <v>85</v>
      </c>
      <c r="D2263" t="s">
        <v>353</v>
      </c>
      <c r="E2263">
        <v>15180921</v>
      </c>
      <c r="F2263">
        <v>18</v>
      </c>
      <c r="G2263" t="s">
        <v>489</v>
      </c>
      <c r="H2263" t="s">
        <v>2</v>
      </c>
      <c r="I2263">
        <v>921</v>
      </c>
      <c r="J2263" t="s">
        <v>420</v>
      </c>
      <c r="K2263">
        <v>78</v>
      </c>
      <c r="L2263">
        <v>3</v>
      </c>
      <c r="M2263">
        <v>81</v>
      </c>
      <c r="N2263">
        <v>0</v>
      </c>
      <c r="O2263">
        <v>0</v>
      </c>
      <c r="P2263">
        <v>0</v>
      </c>
      <c r="Q2263">
        <v>0</v>
      </c>
    </row>
    <row r="2264" spans="3:17" hidden="1">
      <c r="C2264">
        <v>87</v>
      </c>
      <c r="D2264" t="s">
        <v>354</v>
      </c>
      <c r="E2264">
        <v>15010729</v>
      </c>
      <c r="F2264">
        <v>1</v>
      </c>
      <c r="G2264" t="s">
        <v>476</v>
      </c>
      <c r="H2264" t="s">
        <v>28</v>
      </c>
      <c r="I2264">
        <v>729</v>
      </c>
      <c r="J2264" t="s">
        <v>198</v>
      </c>
      <c r="K2264">
        <v>60</v>
      </c>
      <c r="L2264">
        <v>2</v>
      </c>
      <c r="M2264">
        <v>62</v>
      </c>
      <c r="N2264">
        <v>0</v>
      </c>
      <c r="O2264">
        <v>0</v>
      </c>
      <c r="P2264">
        <v>0</v>
      </c>
      <c r="Q2264">
        <v>0</v>
      </c>
    </row>
    <row r="2265" spans="3:17" hidden="1">
      <c r="C2265">
        <v>87</v>
      </c>
      <c r="D2265" t="s">
        <v>354</v>
      </c>
      <c r="E2265">
        <v>15010829</v>
      </c>
      <c r="F2265">
        <v>1</v>
      </c>
      <c r="G2265" t="s">
        <v>476</v>
      </c>
      <c r="H2265" t="s">
        <v>28</v>
      </c>
      <c r="I2265">
        <v>829</v>
      </c>
      <c r="J2265" t="s">
        <v>199</v>
      </c>
      <c r="K2265">
        <v>21</v>
      </c>
      <c r="L2265">
        <v>2</v>
      </c>
      <c r="M2265">
        <v>23</v>
      </c>
      <c r="N2265">
        <v>0</v>
      </c>
      <c r="O2265">
        <v>0</v>
      </c>
      <c r="P2265">
        <v>0</v>
      </c>
      <c r="Q2265">
        <v>0</v>
      </c>
    </row>
    <row r="2266" spans="3:17" hidden="1">
      <c r="C2266">
        <v>87</v>
      </c>
      <c r="D2266" t="s">
        <v>354</v>
      </c>
      <c r="E2266">
        <v>15010929</v>
      </c>
      <c r="F2266">
        <v>1</v>
      </c>
      <c r="G2266" t="s">
        <v>476</v>
      </c>
      <c r="H2266" t="s">
        <v>28</v>
      </c>
      <c r="I2266">
        <v>929</v>
      </c>
      <c r="J2266" t="s">
        <v>200</v>
      </c>
      <c r="K2266">
        <v>36</v>
      </c>
      <c r="L2266">
        <v>2</v>
      </c>
      <c r="M2266">
        <v>38</v>
      </c>
      <c r="N2266">
        <v>0</v>
      </c>
      <c r="O2266">
        <v>0</v>
      </c>
      <c r="P2266">
        <v>0</v>
      </c>
      <c r="Q2266">
        <v>0</v>
      </c>
    </row>
    <row r="2267" spans="3:17">
      <c r="C2267">
        <v>87</v>
      </c>
      <c r="D2267" t="s">
        <v>354</v>
      </c>
      <c r="E2267">
        <v>15020733</v>
      </c>
      <c r="F2267">
        <v>2</v>
      </c>
      <c r="G2267" t="s">
        <v>477</v>
      </c>
      <c r="H2267" t="s">
        <v>511</v>
      </c>
      <c r="I2267">
        <v>733</v>
      </c>
      <c r="J2267" t="s">
        <v>452</v>
      </c>
    </row>
    <row r="2268" spans="3:17">
      <c r="C2268">
        <v>87</v>
      </c>
      <c r="D2268" t="s">
        <v>354</v>
      </c>
      <c r="E2268">
        <v>15030725</v>
      </c>
      <c r="F2268">
        <v>3</v>
      </c>
      <c r="G2268" t="s">
        <v>478</v>
      </c>
      <c r="H2268" t="s">
        <v>509</v>
      </c>
      <c r="I2268">
        <v>725</v>
      </c>
      <c r="J2268" t="s">
        <v>400</v>
      </c>
    </row>
    <row r="2269" spans="3:17">
      <c r="C2269">
        <v>87</v>
      </c>
      <c r="D2269" t="s">
        <v>354</v>
      </c>
      <c r="E2269">
        <v>15040729</v>
      </c>
      <c r="F2269">
        <v>4</v>
      </c>
      <c r="G2269" t="s">
        <v>479</v>
      </c>
      <c r="H2269" t="s">
        <v>509</v>
      </c>
      <c r="I2269">
        <v>729</v>
      </c>
      <c r="J2269" t="s">
        <v>411</v>
      </c>
    </row>
    <row r="2270" spans="3:17" hidden="1">
      <c r="C2270">
        <v>87</v>
      </c>
      <c r="D2270" t="s">
        <v>354</v>
      </c>
      <c r="E2270">
        <v>15050929</v>
      </c>
      <c r="F2270">
        <v>5</v>
      </c>
      <c r="G2270" t="s">
        <v>480</v>
      </c>
      <c r="H2270" t="s">
        <v>2</v>
      </c>
      <c r="I2270">
        <v>929</v>
      </c>
      <c r="J2270" t="s">
        <v>401</v>
      </c>
      <c r="K2270">
        <v>36</v>
      </c>
      <c r="L2270">
        <v>2</v>
      </c>
      <c r="M2270">
        <v>38</v>
      </c>
      <c r="N2270">
        <v>0</v>
      </c>
      <c r="O2270">
        <v>0</v>
      </c>
      <c r="P2270">
        <v>0</v>
      </c>
      <c r="Q2270">
        <v>0</v>
      </c>
    </row>
    <row r="2271" spans="3:17">
      <c r="C2271">
        <v>87</v>
      </c>
      <c r="D2271" t="s">
        <v>354</v>
      </c>
      <c r="E2271">
        <v>15060724</v>
      </c>
      <c r="F2271">
        <v>6</v>
      </c>
      <c r="G2271" t="s">
        <v>481</v>
      </c>
      <c r="H2271" t="s">
        <v>512</v>
      </c>
      <c r="I2271">
        <v>724</v>
      </c>
      <c r="J2271" t="s">
        <v>205</v>
      </c>
    </row>
    <row r="2272" spans="3:17" hidden="1">
      <c r="C2272">
        <v>87</v>
      </c>
      <c r="D2272" t="s">
        <v>354</v>
      </c>
      <c r="E2272">
        <v>15070732</v>
      </c>
      <c r="F2272">
        <v>7</v>
      </c>
      <c r="G2272" t="s">
        <v>482</v>
      </c>
      <c r="H2272" t="s">
        <v>8</v>
      </c>
      <c r="I2272">
        <v>732</v>
      </c>
      <c r="J2272" t="s">
        <v>439</v>
      </c>
      <c r="K2272">
        <v>60</v>
      </c>
      <c r="L2272">
        <v>2</v>
      </c>
      <c r="M2272">
        <v>62</v>
      </c>
      <c r="N2272">
        <v>0</v>
      </c>
      <c r="O2272">
        <v>0</v>
      </c>
      <c r="P2272">
        <v>0</v>
      </c>
      <c r="Q2272">
        <v>0</v>
      </c>
    </row>
    <row r="2273" spans="3:17" hidden="1">
      <c r="C2273">
        <v>87</v>
      </c>
      <c r="D2273" t="s">
        <v>354</v>
      </c>
      <c r="E2273">
        <v>15070832</v>
      </c>
      <c r="F2273">
        <v>7</v>
      </c>
      <c r="G2273" t="s">
        <v>482</v>
      </c>
      <c r="H2273" t="s">
        <v>8</v>
      </c>
      <c r="I2273">
        <v>832</v>
      </c>
      <c r="J2273" t="s">
        <v>440</v>
      </c>
      <c r="K2273">
        <v>21</v>
      </c>
      <c r="L2273">
        <v>2</v>
      </c>
      <c r="M2273">
        <v>23</v>
      </c>
      <c r="N2273">
        <v>0</v>
      </c>
      <c r="O2273">
        <v>0</v>
      </c>
      <c r="P2273">
        <v>0</v>
      </c>
      <c r="Q2273">
        <v>0</v>
      </c>
    </row>
    <row r="2274" spans="3:17" hidden="1">
      <c r="C2274">
        <v>87</v>
      </c>
      <c r="D2274" t="s">
        <v>354</v>
      </c>
      <c r="E2274">
        <v>15070932</v>
      </c>
      <c r="F2274">
        <v>7</v>
      </c>
      <c r="G2274" t="s">
        <v>482</v>
      </c>
      <c r="H2274" t="s">
        <v>8</v>
      </c>
      <c r="I2274">
        <v>932</v>
      </c>
      <c r="J2274" t="s">
        <v>441</v>
      </c>
      <c r="K2274">
        <v>36</v>
      </c>
      <c r="L2274">
        <v>2</v>
      </c>
      <c r="M2274">
        <v>38</v>
      </c>
      <c r="N2274">
        <v>0</v>
      </c>
      <c r="O2274">
        <v>0</v>
      </c>
      <c r="P2274">
        <v>0</v>
      </c>
      <c r="Q2274">
        <v>0</v>
      </c>
    </row>
    <row r="2275" spans="3:17" hidden="1">
      <c r="C2275">
        <v>87</v>
      </c>
      <c r="D2275" t="s">
        <v>354</v>
      </c>
      <c r="E2275">
        <v>15071733</v>
      </c>
      <c r="F2275">
        <v>7</v>
      </c>
      <c r="G2275" t="s">
        <v>482</v>
      </c>
      <c r="H2275" t="s">
        <v>8</v>
      </c>
      <c r="I2275">
        <v>733</v>
      </c>
      <c r="J2275" t="s">
        <v>442</v>
      </c>
      <c r="K2275">
        <v>60</v>
      </c>
      <c r="L2275">
        <v>2</v>
      </c>
      <c r="M2275">
        <v>62</v>
      </c>
      <c r="N2275">
        <v>0</v>
      </c>
      <c r="O2275">
        <v>0</v>
      </c>
      <c r="P2275">
        <v>0</v>
      </c>
      <c r="Q2275">
        <v>0</v>
      </c>
    </row>
    <row r="2276" spans="3:17" hidden="1">
      <c r="C2276">
        <v>87</v>
      </c>
      <c r="D2276" t="s">
        <v>354</v>
      </c>
      <c r="E2276">
        <v>15071833</v>
      </c>
      <c r="F2276">
        <v>7</v>
      </c>
      <c r="G2276" t="s">
        <v>482</v>
      </c>
      <c r="H2276" t="s">
        <v>8</v>
      </c>
      <c r="I2276">
        <v>833</v>
      </c>
      <c r="J2276" t="s">
        <v>443</v>
      </c>
      <c r="K2276">
        <v>21</v>
      </c>
      <c r="L2276">
        <v>2</v>
      </c>
      <c r="M2276">
        <v>23</v>
      </c>
      <c r="N2276">
        <v>0</v>
      </c>
      <c r="O2276">
        <v>0</v>
      </c>
      <c r="P2276">
        <v>0</v>
      </c>
      <c r="Q2276">
        <v>0</v>
      </c>
    </row>
    <row r="2277" spans="3:17" hidden="1">
      <c r="C2277">
        <v>87</v>
      </c>
      <c r="D2277" t="s">
        <v>354</v>
      </c>
      <c r="E2277">
        <v>15071933</v>
      </c>
      <c r="F2277">
        <v>7</v>
      </c>
      <c r="G2277" t="s">
        <v>482</v>
      </c>
      <c r="H2277" t="s">
        <v>8</v>
      </c>
      <c r="I2277">
        <v>933</v>
      </c>
      <c r="J2277" t="s">
        <v>444</v>
      </c>
      <c r="K2277">
        <v>36</v>
      </c>
      <c r="L2277">
        <v>2</v>
      </c>
      <c r="M2277">
        <v>38</v>
      </c>
      <c r="N2277">
        <v>0</v>
      </c>
      <c r="O2277">
        <v>0</v>
      </c>
      <c r="P2277">
        <v>0</v>
      </c>
      <c r="Q2277">
        <v>0</v>
      </c>
    </row>
    <row r="2278" spans="3:17" hidden="1">
      <c r="C2278">
        <v>87</v>
      </c>
      <c r="D2278" t="s">
        <v>354</v>
      </c>
      <c r="E2278">
        <v>15080727</v>
      </c>
      <c r="F2278">
        <v>8</v>
      </c>
      <c r="G2278" t="s">
        <v>483</v>
      </c>
      <c r="H2278" t="s">
        <v>2</v>
      </c>
      <c r="I2278">
        <v>727</v>
      </c>
      <c r="J2278" t="s">
        <v>412</v>
      </c>
      <c r="K2278">
        <v>60</v>
      </c>
      <c r="L2278">
        <v>2</v>
      </c>
      <c r="M2278">
        <v>62</v>
      </c>
      <c r="N2278">
        <v>0</v>
      </c>
      <c r="O2278">
        <v>0</v>
      </c>
      <c r="P2278">
        <v>0</v>
      </c>
      <c r="Q2278">
        <v>0</v>
      </c>
    </row>
    <row r="2279" spans="3:17" hidden="1">
      <c r="C2279">
        <v>87</v>
      </c>
      <c r="D2279" t="s">
        <v>354</v>
      </c>
      <c r="E2279">
        <v>15080827</v>
      </c>
      <c r="F2279">
        <v>8</v>
      </c>
      <c r="G2279" t="s">
        <v>483</v>
      </c>
      <c r="H2279" t="s">
        <v>2</v>
      </c>
      <c r="I2279">
        <v>827</v>
      </c>
      <c r="J2279" t="s">
        <v>413</v>
      </c>
      <c r="K2279">
        <v>21</v>
      </c>
      <c r="L2279">
        <v>2</v>
      </c>
      <c r="M2279">
        <v>23</v>
      </c>
      <c r="N2279">
        <v>0</v>
      </c>
      <c r="O2279">
        <v>0</v>
      </c>
      <c r="P2279">
        <v>0</v>
      </c>
      <c r="Q2279">
        <v>0</v>
      </c>
    </row>
    <row r="2280" spans="3:17" hidden="1">
      <c r="C2280">
        <v>87</v>
      </c>
      <c r="D2280" t="s">
        <v>354</v>
      </c>
      <c r="E2280">
        <v>15080927</v>
      </c>
      <c r="F2280">
        <v>8</v>
      </c>
      <c r="G2280" t="s">
        <v>483</v>
      </c>
      <c r="H2280" t="s">
        <v>2</v>
      </c>
      <c r="I2280">
        <v>927</v>
      </c>
      <c r="J2280" t="s">
        <v>414</v>
      </c>
      <c r="K2280">
        <v>36</v>
      </c>
      <c r="L2280">
        <v>2</v>
      </c>
      <c r="M2280">
        <v>38</v>
      </c>
      <c r="N2280">
        <v>0</v>
      </c>
      <c r="O2280">
        <v>0</v>
      </c>
      <c r="P2280">
        <v>0</v>
      </c>
      <c r="Q2280">
        <v>0</v>
      </c>
    </row>
    <row r="2281" spans="3:17" hidden="1"/>
    <row r="2282" spans="3:17">
      <c r="C2282">
        <v>87</v>
      </c>
      <c r="D2282" t="s">
        <v>354</v>
      </c>
      <c r="E2282">
        <v>15110774</v>
      </c>
      <c r="F2282">
        <v>11</v>
      </c>
      <c r="G2282" t="s">
        <v>484</v>
      </c>
      <c r="H2282" t="s">
        <v>516</v>
      </c>
      <c r="I2282">
        <v>774</v>
      </c>
      <c r="J2282" t="s">
        <v>215</v>
      </c>
    </row>
    <row r="2283" spans="3:17" hidden="1"/>
    <row r="2284" spans="3:17">
      <c r="C2284">
        <v>87</v>
      </c>
      <c r="D2284" t="s">
        <v>354</v>
      </c>
      <c r="E2284">
        <v>15140728</v>
      </c>
      <c r="F2284">
        <v>14</v>
      </c>
      <c r="G2284" t="s">
        <v>453</v>
      </c>
      <c r="H2284" t="s">
        <v>517</v>
      </c>
      <c r="I2284">
        <v>728</v>
      </c>
      <c r="J2284" t="s">
        <v>405</v>
      </c>
    </row>
    <row r="2285" spans="3:17">
      <c r="C2285">
        <v>87</v>
      </c>
      <c r="D2285" t="s">
        <v>354</v>
      </c>
      <c r="E2285">
        <v>15150726</v>
      </c>
      <c r="F2285">
        <v>15</v>
      </c>
      <c r="G2285" t="s">
        <v>486</v>
      </c>
      <c r="H2285" t="s">
        <v>518</v>
      </c>
      <c r="I2285">
        <v>726</v>
      </c>
      <c r="J2285" t="s">
        <v>421</v>
      </c>
    </row>
    <row r="2286" spans="3:17">
      <c r="C2286">
        <v>87</v>
      </c>
      <c r="D2286" t="s">
        <v>354</v>
      </c>
      <c r="E2286">
        <v>15160726</v>
      </c>
      <c r="F2286">
        <v>16</v>
      </c>
      <c r="G2286" t="s">
        <v>487</v>
      </c>
      <c r="H2286" t="s">
        <v>518</v>
      </c>
      <c r="I2286">
        <v>726</v>
      </c>
      <c r="J2286" t="s">
        <v>406</v>
      </c>
    </row>
    <row r="2287" spans="3:17" hidden="1">
      <c r="C2287">
        <v>87</v>
      </c>
      <c r="D2287" t="s">
        <v>354</v>
      </c>
      <c r="E2287">
        <v>15170730</v>
      </c>
      <c r="F2287">
        <v>17</v>
      </c>
      <c r="G2287" t="s">
        <v>488</v>
      </c>
      <c r="H2287" t="s">
        <v>28</v>
      </c>
      <c r="I2287">
        <v>730</v>
      </c>
      <c r="J2287" t="s">
        <v>422</v>
      </c>
      <c r="K2287">
        <v>60</v>
      </c>
      <c r="L2287">
        <v>2</v>
      </c>
      <c r="M2287">
        <v>62</v>
      </c>
      <c r="N2287">
        <v>0</v>
      </c>
      <c r="O2287">
        <v>0</v>
      </c>
      <c r="P2287">
        <v>0</v>
      </c>
      <c r="Q2287">
        <v>0</v>
      </c>
    </row>
    <row r="2288" spans="3:17" hidden="1">
      <c r="C2288">
        <v>87</v>
      </c>
      <c r="D2288" t="s">
        <v>354</v>
      </c>
      <c r="E2288">
        <v>15170830</v>
      </c>
      <c r="F2288">
        <v>17</v>
      </c>
      <c r="G2288" t="s">
        <v>488</v>
      </c>
      <c r="H2288" t="s">
        <v>28</v>
      </c>
      <c r="I2288">
        <v>830</v>
      </c>
      <c r="J2288" t="s">
        <v>423</v>
      </c>
      <c r="K2288">
        <v>21</v>
      </c>
      <c r="L2288">
        <v>2</v>
      </c>
      <c r="M2288">
        <v>23</v>
      </c>
      <c r="N2288">
        <v>0</v>
      </c>
      <c r="O2288">
        <v>0</v>
      </c>
      <c r="P2288">
        <v>0</v>
      </c>
      <c r="Q2288">
        <v>0</v>
      </c>
    </row>
    <row r="2289" spans="3:17" hidden="1">
      <c r="C2289">
        <v>87</v>
      </c>
      <c r="D2289" t="s">
        <v>354</v>
      </c>
      <c r="E2289">
        <v>15170930</v>
      </c>
      <c r="F2289">
        <v>17</v>
      </c>
      <c r="G2289" t="s">
        <v>488</v>
      </c>
      <c r="H2289" t="s">
        <v>28</v>
      </c>
      <c r="I2289">
        <v>930</v>
      </c>
      <c r="J2289" t="s">
        <v>424</v>
      </c>
      <c r="K2289">
        <v>36</v>
      </c>
      <c r="L2289">
        <v>2</v>
      </c>
      <c r="M2289">
        <v>38</v>
      </c>
      <c r="N2289">
        <v>0</v>
      </c>
      <c r="O2289">
        <v>0</v>
      </c>
      <c r="P2289">
        <v>0</v>
      </c>
      <c r="Q2289">
        <v>0</v>
      </c>
    </row>
    <row r="2290" spans="3:17" hidden="1">
      <c r="C2290">
        <v>87</v>
      </c>
      <c r="D2290" t="s">
        <v>354</v>
      </c>
      <c r="E2290">
        <v>15180721</v>
      </c>
      <c r="F2290">
        <v>18</v>
      </c>
      <c r="G2290" t="s">
        <v>489</v>
      </c>
      <c r="H2290" t="s">
        <v>2</v>
      </c>
      <c r="I2290">
        <v>721</v>
      </c>
      <c r="J2290" t="s">
        <v>418</v>
      </c>
      <c r="K2290">
        <v>60</v>
      </c>
      <c r="L2290">
        <v>2</v>
      </c>
      <c r="M2290">
        <v>62</v>
      </c>
      <c r="N2290">
        <v>0</v>
      </c>
      <c r="O2290">
        <v>0</v>
      </c>
      <c r="P2290">
        <v>0</v>
      </c>
      <c r="Q2290">
        <v>0</v>
      </c>
    </row>
    <row r="2291" spans="3:17" hidden="1">
      <c r="C2291">
        <v>87</v>
      </c>
      <c r="D2291" t="s">
        <v>354</v>
      </c>
      <c r="E2291">
        <v>15180821</v>
      </c>
      <c r="F2291">
        <v>18</v>
      </c>
      <c r="G2291" t="s">
        <v>489</v>
      </c>
      <c r="H2291" t="s">
        <v>2</v>
      </c>
      <c r="I2291">
        <v>821</v>
      </c>
      <c r="J2291" t="s">
        <v>419</v>
      </c>
      <c r="K2291">
        <v>21</v>
      </c>
      <c r="L2291">
        <v>2</v>
      </c>
      <c r="M2291">
        <v>23</v>
      </c>
      <c r="N2291">
        <v>0</v>
      </c>
      <c r="O2291">
        <v>0</v>
      </c>
      <c r="P2291">
        <v>0</v>
      </c>
      <c r="Q2291">
        <v>0</v>
      </c>
    </row>
    <row r="2292" spans="3:17" hidden="1">
      <c r="C2292">
        <v>87</v>
      </c>
      <c r="D2292" t="s">
        <v>354</v>
      </c>
      <c r="E2292">
        <v>15180921</v>
      </c>
      <c r="F2292">
        <v>18</v>
      </c>
      <c r="G2292" t="s">
        <v>489</v>
      </c>
      <c r="H2292" t="s">
        <v>2</v>
      </c>
      <c r="I2292">
        <v>921</v>
      </c>
      <c r="J2292" t="s">
        <v>420</v>
      </c>
      <c r="K2292">
        <v>36</v>
      </c>
      <c r="L2292">
        <v>2</v>
      </c>
      <c r="M2292">
        <v>38</v>
      </c>
      <c r="N2292">
        <v>0</v>
      </c>
      <c r="O2292">
        <v>0</v>
      </c>
      <c r="P2292">
        <v>0</v>
      </c>
      <c r="Q2292">
        <v>0</v>
      </c>
    </row>
    <row r="2293" spans="3:17" hidden="1">
      <c r="C2293">
        <v>88</v>
      </c>
      <c r="D2293" t="s">
        <v>81</v>
      </c>
      <c r="E2293">
        <v>15010731</v>
      </c>
      <c r="F2293">
        <v>1</v>
      </c>
      <c r="G2293" t="s">
        <v>476</v>
      </c>
      <c r="H2293" t="s">
        <v>7</v>
      </c>
      <c r="I2293">
        <v>731</v>
      </c>
      <c r="J2293" t="s">
        <v>289</v>
      </c>
      <c r="K2293">
        <v>210</v>
      </c>
      <c r="L2293">
        <v>2</v>
      </c>
      <c r="M2293">
        <v>212</v>
      </c>
      <c r="N2293">
        <v>0</v>
      </c>
      <c r="O2293">
        <v>0</v>
      </c>
      <c r="P2293">
        <v>0</v>
      </c>
      <c r="Q2293">
        <v>0</v>
      </c>
    </row>
    <row r="2294" spans="3:17" hidden="1">
      <c r="C2294">
        <v>88</v>
      </c>
      <c r="D2294" t="s">
        <v>81</v>
      </c>
      <c r="E2294">
        <v>15010831</v>
      </c>
      <c r="F2294">
        <v>1</v>
      </c>
      <c r="G2294" t="s">
        <v>476</v>
      </c>
      <c r="H2294" t="s">
        <v>7</v>
      </c>
      <c r="I2294">
        <v>831</v>
      </c>
      <c r="J2294" t="s">
        <v>290</v>
      </c>
      <c r="K2294">
        <v>209</v>
      </c>
      <c r="L2294">
        <v>2</v>
      </c>
      <c r="M2294">
        <v>211</v>
      </c>
      <c r="N2294">
        <v>0</v>
      </c>
      <c r="O2294">
        <v>0</v>
      </c>
      <c r="P2294">
        <v>0</v>
      </c>
      <c r="Q2294">
        <v>0</v>
      </c>
    </row>
    <row r="2295" spans="3:17" hidden="1">
      <c r="C2295">
        <v>88</v>
      </c>
      <c r="D2295" t="s">
        <v>81</v>
      </c>
      <c r="E2295">
        <v>15010931</v>
      </c>
      <c r="F2295">
        <v>1</v>
      </c>
      <c r="G2295" t="s">
        <v>476</v>
      </c>
      <c r="H2295" t="s">
        <v>7</v>
      </c>
      <c r="I2295">
        <v>931</v>
      </c>
      <c r="J2295" t="s">
        <v>291</v>
      </c>
      <c r="K2295">
        <v>212</v>
      </c>
      <c r="L2295">
        <v>2</v>
      </c>
      <c r="M2295">
        <v>214</v>
      </c>
      <c r="N2295">
        <v>0</v>
      </c>
      <c r="O2295">
        <v>0</v>
      </c>
      <c r="P2295">
        <v>0</v>
      </c>
      <c r="Q2295">
        <v>0</v>
      </c>
    </row>
    <row r="2296" spans="3:17">
      <c r="C2296">
        <v>88</v>
      </c>
      <c r="D2296" t="s">
        <v>81</v>
      </c>
      <c r="E2296">
        <v>15020735</v>
      </c>
      <c r="F2296">
        <v>2</v>
      </c>
      <c r="G2296" t="s">
        <v>477</v>
      </c>
      <c r="H2296" t="s">
        <v>521</v>
      </c>
      <c r="I2296">
        <v>735</v>
      </c>
      <c r="J2296" t="s">
        <v>437</v>
      </c>
    </row>
    <row r="2297" spans="3:17">
      <c r="C2297">
        <v>88</v>
      </c>
      <c r="D2297" t="s">
        <v>81</v>
      </c>
      <c r="E2297">
        <v>15030725</v>
      </c>
      <c r="F2297">
        <v>3</v>
      </c>
      <c r="G2297" t="s">
        <v>478</v>
      </c>
      <c r="H2297" t="s">
        <v>509</v>
      </c>
      <c r="I2297">
        <v>725</v>
      </c>
      <c r="J2297" t="s">
        <v>400</v>
      </c>
    </row>
    <row r="2298" spans="3:17">
      <c r="C2298">
        <v>88</v>
      </c>
      <c r="D2298" t="s">
        <v>81</v>
      </c>
      <c r="E2298">
        <v>15040729</v>
      </c>
      <c r="F2298">
        <v>4</v>
      </c>
      <c r="G2298" t="s">
        <v>479</v>
      </c>
      <c r="H2298" t="s">
        <v>509</v>
      </c>
      <c r="I2298">
        <v>729</v>
      </c>
      <c r="J2298" t="s">
        <v>411</v>
      </c>
    </row>
    <row r="2299" spans="3:17" hidden="1">
      <c r="C2299">
        <v>88</v>
      </c>
      <c r="D2299" t="s">
        <v>81</v>
      </c>
      <c r="E2299">
        <v>15050929</v>
      </c>
      <c r="F2299">
        <v>5</v>
      </c>
      <c r="G2299" t="s">
        <v>480</v>
      </c>
      <c r="H2299" t="s">
        <v>2</v>
      </c>
      <c r="I2299">
        <v>929</v>
      </c>
      <c r="J2299" t="s">
        <v>401</v>
      </c>
      <c r="K2299">
        <v>212</v>
      </c>
      <c r="L2299">
        <v>2</v>
      </c>
      <c r="M2299">
        <v>214</v>
      </c>
      <c r="N2299">
        <v>0</v>
      </c>
      <c r="O2299">
        <v>0</v>
      </c>
      <c r="P2299">
        <v>0</v>
      </c>
      <c r="Q2299">
        <v>0</v>
      </c>
    </row>
    <row r="2300" spans="3:17">
      <c r="C2300">
        <v>88</v>
      </c>
      <c r="D2300" t="s">
        <v>81</v>
      </c>
      <c r="E2300">
        <v>15060723</v>
      </c>
      <c r="F2300">
        <v>6</v>
      </c>
      <c r="G2300" t="s">
        <v>481</v>
      </c>
      <c r="H2300" t="s">
        <v>509</v>
      </c>
      <c r="I2300">
        <v>723</v>
      </c>
      <c r="J2300" t="s">
        <v>430</v>
      </c>
    </row>
    <row r="2301" spans="3:17" hidden="1">
      <c r="C2301">
        <v>88</v>
      </c>
      <c r="D2301" t="s">
        <v>81</v>
      </c>
      <c r="E2301">
        <v>15070734</v>
      </c>
      <c r="F2301">
        <v>7</v>
      </c>
      <c r="G2301" t="s">
        <v>482</v>
      </c>
      <c r="H2301" t="s">
        <v>284</v>
      </c>
      <c r="I2301">
        <v>734</v>
      </c>
      <c r="J2301" t="s">
        <v>274</v>
      </c>
      <c r="K2301">
        <v>210</v>
      </c>
      <c r="L2301">
        <v>3</v>
      </c>
      <c r="M2301">
        <v>213</v>
      </c>
      <c r="N2301">
        <v>0</v>
      </c>
      <c r="O2301">
        <v>0</v>
      </c>
      <c r="P2301">
        <v>0</v>
      </c>
      <c r="Q2301">
        <v>0</v>
      </c>
    </row>
    <row r="2302" spans="3:17" hidden="1">
      <c r="C2302">
        <v>88</v>
      </c>
      <c r="D2302" t="s">
        <v>81</v>
      </c>
      <c r="E2302">
        <v>15070834</v>
      </c>
      <c r="F2302">
        <v>7</v>
      </c>
      <c r="G2302" t="s">
        <v>482</v>
      </c>
      <c r="H2302" t="s">
        <v>284</v>
      </c>
      <c r="I2302">
        <v>834</v>
      </c>
      <c r="J2302" t="s">
        <v>275</v>
      </c>
      <c r="K2302">
        <v>209</v>
      </c>
      <c r="L2302">
        <v>3</v>
      </c>
      <c r="M2302">
        <v>212</v>
      </c>
      <c r="N2302">
        <v>0</v>
      </c>
      <c r="O2302">
        <v>0</v>
      </c>
      <c r="P2302">
        <v>0</v>
      </c>
      <c r="Q2302">
        <v>0</v>
      </c>
    </row>
    <row r="2303" spans="3:17" hidden="1">
      <c r="C2303">
        <v>88</v>
      </c>
      <c r="D2303" t="s">
        <v>81</v>
      </c>
      <c r="E2303">
        <v>15070934</v>
      </c>
      <c r="F2303">
        <v>7</v>
      </c>
      <c r="G2303" t="s">
        <v>482</v>
      </c>
      <c r="H2303" t="s">
        <v>284</v>
      </c>
      <c r="I2303">
        <v>934</v>
      </c>
      <c r="J2303" t="s">
        <v>276</v>
      </c>
      <c r="K2303">
        <v>212</v>
      </c>
      <c r="L2303">
        <v>3</v>
      </c>
      <c r="M2303">
        <v>215</v>
      </c>
      <c r="N2303">
        <v>0</v>
      </c>
      <c r="O2303">
        <v>0</v>
      </c>
      <c r="P2303">
        <v>0</v>
      </c>
      <c r="Q2303">
        <v>0</v>
      </c>
    </row>
    <row r="2304" spans="3:17" hidden="1">
      <c r="C2304">
        <v>88</v>
      </c>
      <c r="D2304" t="s">
        <v>81</v>
      </c>
      <c r="E2304">
        <v>15080727</v>
      </c>
      <c r="F2304">
        <v>8</v>
      </c>
      <c r="G2304" t="s">
        <v>483</v>
      </c>
      <c r="H2304" t="s">
        <v>2</v>
      </c>
      <c r="I2304">
        <v>727</v>
      </c>
      <c r="J2304" t="s">
        <v>412</v>
      </c>
      <c r="K2304">
        <v>210</v>
      </c>
      <c r="L2304">
        <v>3</v>
      </c>
      <c r="M2304">
        <v>213</v>
      </c>
      <c r="N2304">
        <v>0</v>
      </c>
      <c r="O2304">
        <v>0</v>
      </c>
      <c r="P2304">
        <v>0</v>
      </c>
      <c r="Q2304">
        <v>0</v>
      </c>
    </row>
    <row r="2305" spans="3:17" hidden="1">
      <c r="C2305">
        <v>88</v>
      </c>
      <c r="D2305" t="s">
        <v>81</v>
      </c>
      <c r="E2305">
        <v>15080827</v>
      </c>
      <c r="F2305">
        <v>8</v>
      </c>
      <c r="G2305" t="s">
        <v>483</v>
      </c>
      <c r="H2305" t="s">
        <v>2</v>
      </c>
      <c r="I2305">
        <v>827</v>
      </c>
      <c r="J2305" t="s">
        <v>413</v>
      </c>
      <c r="K2305">
        <v>209</v>
      </c>
      <c r="L2305">
        <v>3</v>
      </c>
      <c r="M2305">
        <v>212</v>
      </c>
      <c r="N2305">
        <v>0</v>
      </c>
      <c r="O2305">
        <v>0</v>
      </c>
      <c r="P2305">
        <v>0</v>
      </c>
      <c r="Q2305">
        <v>0</v>
      </c>
    </row>
    <row r="2306" spans="3:17" hidden="1">
      <c r="C2306">
        <v>88</v>
      </c>
      <c r="D2306" t="s">
        <v>81</v>
      </c>
      <c r="E2306">
        <v>15080927</v>
      </c>
      <c r="F2306">
        <v>8</v>
      </c>
      <c r="G2306" t="s">
        <v>483</v>
      </c>
      <c r="H2306" t="s">
        <v>2</v>
      </c>
      <c r="I2306">
        <v>927</v>
      </c>
      <c r="J2306" t="s">
        <v>414</v>
      </c>
      <c r="K2306">
        <v>212</v>
      </c>
      <c r="L2306">
        <v>3</v>
      </c>
      <c r="M2306">
        <v>215</v>
      </c>
      <c r="N2306">
        <v>0</v>
      </c>
      <c r="O2306">
        <v>0</v>
      </c>
      <c r="P2306">
        <v>0</v>
      </c>
      <c r="Q2306">
        <v>0</v>
      </c>
    </row>
    <row r="2307" spans="3:17" hidden="1"/>
    <row r="2308" spans="3:17">
      <c r="C2308">
        <v>88</v>
      </c>
      <c r="D2308" t="s">
        <v>81</v>
      </c>
      <c r="E2308">
        <v>15110774</v>
      </c>
      <c r="F2308">
        <v>11</v>
      </c>
      <c r="G2308" t="s">
        <v>484</v>
      </c>
      <c r="H2308" t="s">
        <v>516</v>
      </c>
      <c r="I2308">
        <v>774</v>
      </c>
      <c r="J2308" t="s">
        <v>215</v>
      </c>
    </row>
    <row r="2309" spans="3:17" hidden="1"/>
    <row r="2310" spans="3:17">
      <c r="C2310">
        <v>88</v>
      </c>
      <c r="D2310" t="s">
        <v>81</v>
      </c>
      <c r="E2310">
        <v>15120827</v>
      </c>
      <c r="F2310">
        <v>12</v>
      </c>
      <c r="G2310" t="s">
        <v>485</v>
      </c>
      <c r="H2310" t="s">
        <v>521</v>
      </c>
      <c r="I2310">
        <v>827</v>
      </c>
      <c r="J2310" t="s">
        <v>395</v>
      </c>
    </row>
    <row r="2311" spans="3:17">
      <c r="C2311">
        <v>88</v>
      </c>
      <c r="D2311" t="s">
        <v>81</v>
      </c>
      <c r="E2311">
        <v>15140725</v>
      </c>
      <c r="F2311">
        <v>14</v>
      </c>
      <c r="G2311" t="s">
        <v>453</v>
      </c>
      <c r="H2311" t="s">
        <v>509</v>
      </c>
      <c r="I2311">
        <v>725</v>
      </c>
      <c r="J2311" t="s">
        <v>396</v>
      </c>
    </row>
    <row r="2312" spans="3:17">
      <c r="C2312">
        <v>88</v>
      </c>
      <c r="D2312" t="s">
        <v>81</v>
      </c>
      <c r="E2312">
        <v>15150726</v>
      </c>
      <c r="F2312">
        <v>15</v>
      </c>
      <c r="G2312" t="s">
        <v>486</v>
      </c>
      <c r="H2312" t="s">
        <v>518</v>
      </c>
      <c r="I2312">
        <v>726</v>
      </c>
      <c r="J2312" t="s">
        <v>421</v>
      </c>
    </row>
    <row r="2313" spans="3:17">
      <c r="C2313">
        <v>88</v>
      </c>
      <c r="D2313" t="s">
        <v>81</v>
      </c>
      <c r="E2313">
        <v>15160726</v>
      </c>
      <c r="F2313">
        <v>16</v>
      </c>
      <c r="G2313" t="s">
        <v>487</v>
      </c>
      <c r="H2313" t="s">
        <v>518</v>
      </c>
      <c r="I2313">
        <v>726</v>
      </c>
      <c r="J2313" t="s">
        <v>406</v>
      </c>
    </row>
    <row r="2314" spans="3:17" hidden="1">
      <c r="C2314">
        <v>88</v>
      </c>
      <c r="D2314" t="s">
        <v>81</v>
      </c>
      <c r="E2314">
        <v>15170730</v>
      </c>
      <c r="F2314">
        <v>17</v>
      </c>
      <c r="G2314" t="s">
        <v>488</v>
      </c>
      <c r="H2314" t="s">
        <v>28</v>
      </c>
      <c r="I2314">
        <v>730</v>
      </c>
      <c r="J2314" t="s">
        <v>422</v>
      </c>
      <c r="K2314">
        <v>210</v>
      </c>
      <c r="L2314">
        <v>2</v>
      </c>
      <c r="M2314">
        <v>212</v>
      </c>
      <c r="N2314">
        <v>0</v>
      </c>
      <c r="O2314">
        <v>0</v>
      </c>
      <c r="P2314">
        <v>0</v>
      </c>
      <c r="Q2314">
        <v>0</v>
      </c>
    </row>
    <row r="2315" spans="3:17" hidden="1">
      <c r="C2315">
        <v>88</v>
      </c>
      <c r="D2315" t="s">
        <v>81</v>
      </c>
      <c r="E2315">
        <v>15170830</v>
      </c>
      <c r="F2315">
        <v>17</v>
      </c>
      <c r="G2315" t="s">
        <v>488</v>
      </c>
      <c r="H2315" t="s">
        <v>28</v>
      </c>
      <c r="I2315">
        <v>830</v>
      </c>
      <c r="J2315" t="s">
        <v>423</v>
      </c>
      <c r="K2315">
        <v>209</v>
      </c>
      <c r="L2315">
        <v>2</v>
      </c>
      <c r="M2315">
        <v>211</v>
      </c>
      <c r="N2315">
        <v>0</v>
      </c>
      <c r="O2315">
        <v>0</v>
      </c>
      <c r="P2315">
        <v>0</v>
      </c>
      <c r="Q2315">
        <v>0</v>
      </c>
    </row>
    <row r="2316" spans="3:17" hidden="1">
      <c r="C2316">
        <v>88</v>
      </c>
      <c r="D2316" t="s">
        <v>81</v>
      </c>
      <c r="E2316">
        <v>15170930</v>
      </c>
      <c r="F2316">
        <v>17</v>
      </c>
      <c r="G2316" t="s">
        <v>488</v>
      </c>
      <c r="H2316" t="s">
        <v>28</v>
      </c>
      <c r="I2316">
        <v>930</v>
      </c>
      <c r="J2316" t="s">
        <v>424</v>
      </c>
      <c r="K2316">
        <v>212</v>
      </c>
      <c r="L2316">
        <v>2</v>
      </c>
      <c r="M2316">
        <v>214</v>
      </c>
      <c r="N2316">
        <v>0</v>
      </c>
      <c r="O2316">
        <v>0</v>
      </c>
      <c r="P2316">
        <v>0</v>
      </c>
      <c r="Q2316">
        <v>0</v>
      </c>
    </row>
    <row r="2317" spans="3:17" hidden="1">
      <c r="C2317">
        <v>88</v>
      </c>
      <c r="D2317" t="s">
        <v>81</v>
      </c>
      <c r="E2317">
        <v>15180721</v>
      </c>
      <c r="F2317">
        <v>18</v>
      </c>
      <c r="G2317" t="s">
        <v>489</v>
      </c>
      <c r="H2317" t="s">
        <v>2</v>
      </c>
      <c r="I2317">
        <v>721</v>
      </c>
      <c r="J2317" t="s">
        <v>418</v>
      </c>
      <c r="K2317">
        <v>210</v>
      </c>
      <c r="L2317">
        <v>10</v>
      </c>
      <c r="M2317">
        <v>220</v>
      </c>
      <c r="N2317">
        <v>0</v>
      </c>
      <c r="O2317">
        <v>0</v>
      </c>
      <c r="P2317">
        <v>0</v>
      </c>
      <c r="Q2317">
        <v>0</v>
      </c>
    </row>
    <row r="2318" spans="3:17" hidden="1">
      <c r="C2318">
        <v>88</v>
      </c>
      <c r="D2318" t="s">
        <v>81</v>
      </c>
      <c r="E2318">
        <v>15180821</v>
      </c>
      <c r="F2318">
        <v>18</v>
      </c>
      <c r="G2318" t="s">
        <v>489</v>
      </c>
      <c r="H2318" t="s">
        <v>2</v>
      </c>
      <c r="I2318">
        <v>821</v>
      </c>
      <c r="J2318" t="s">
        <v>419</v>
      </c>
      <c r="K2318">
        <v>209</v>
      </c>
      <c r="L2318">
        <v>10</v>
      </c>
      <c r="M2318">
        <v>219</v>
      </c>
      <c r="N2318">
        <v>0</v>
      </c>
      <c r="O2318">
        <v>0</v>
      </c>
      <c r="P2318">
        <v>0</v>
      </c>
      <c r="Q2318">
        <v>0</v>
      </c>
    </row>
    <row r="2319" spans="3:17" hidden="1">
      <c r="C2319">
        <v>88</v>
      </c>
      <c r="D2319" t="s">
        <v>81</v>
      </c>
      <c r="E2319">
        <v>15180921</v>
      </c>
      <c r="F2319">
        <v>18</v>
      </c>
      <c r="G2319" t="s">
        <v>489</v>
      </c>
      <c r="H2319" t="s">
        <v>2</v>
      </c>
      <c r="I2319">
        <v>921</v>
      </c>
      <c r="J2319" t="s">
        <v>420</v>
      </c>
      <c r="K2319">
        <v>212</v>
      </c>
      <c r="L2319">
        <v>10</v>
      </c>
      <c r="M2319">
        <v>222</v>
      </c>
      <c r="N2319">
        <v>0</v>
      </c>
      <c r="O2319">
        <v>0</v>
      </c>
      <c r="P2319">
        <v>0</v>
      </c>
      <c r="Q2319">
        <v>0</v>
      </c>
    </row>
    <row r="2320" spans="3:17" hidden="1">
      <c r="C2320">
        <v>89</v>
      </c>
      <c r="D2320" t="s">
        <v>355</v>
      </c>
      <c r="E2320">
        <v>15010727</v>
      </c>
      <c r="F2320">
        <v>1</v>
      </c>
      <c r="G2320" t="s">
        <v>476</v>
      </c>
      <c r="H2320" t="s">
        <v>2</v>
      </c>
      <c r="I2320">
        <v>727</v>
      </c>
      <c r="J2320" t="s">
        <v>383</v>
      </c>
      <c r="K2320">
        <v>80</v>
      </c>
      <c r="L2320">
        <v>3</v>
      </c>
      <c r="M2320">
        <v>83</v>
      </c>
      <c r="N2320">
        <v>0</v>
      </c>
      <c r="O2320">
        <v>0</v>
      </c>
      <c r="P2320">
        <v>0</v>
      </c>
      <c r="Q2320">
        <v>0</v>
      </c>
    </row>
    <row r="2321" spans="3:17" hidden="1">
      <c r="C2321">
        <v>89</v>
      </c>
      <c r="D2321" t="s">
        <v>355</v>
      </c>
      <c r="E2321">
        <v>15010827</v>
      </c>
      <c r="F2321">
        <v>1</v>
      </c>
      <c r="G2321" t="s">
        <v>476</v>
      </c>
      <c r="H2321" t="s">
        <v>2</v>
      </c>
      <c r="I2321">
        <v>827</v>
      </c>
      <c r="J2321" t="s">
        <v>384</v>
      </c>
      <c r="K2321">
        <v>77</v>
      </c>
      <c r="L2321">
        <v>3</v>
      </c>
      <c r="M2321">
        <v>80</v>
      </c>
      <c r="N2321">
        <v>0</v>
      </c>
      <c r="O2321">
        <v>0</v>
      </c>
      <c r="P2321">
        <v>0</v>
      </c>
      <c r="Q2321">
        <v>0</v>
      </c>
    </row>
    <row r="2322" spans="3:17" hidden="1">
      <c r="C2322">
        <v>89</v>
      </c>
      <c r="D2322" t="s">
        <v>355</v>
      </c>
      <c r="E2322">
        <v>15010927</v>
      </c>
      <c r="F2322">
        <v>1</v>
      </c>
      <c r="G2322" t="s">
        <v>476</v>
      </c>
      <c r="H2322" t="s">
        <v>2</v>
      </c>
      <c r="I2322">
        <v>927</v>
      </c>
      <c r="J2322" t="s">
        <v>385</v>
      </c>
      <c r="K2322">
        <v>60</v>
      </c>
      <c r="L2322">
        <v>3</v>
      </c>
      <c r="M2322">
        <v>63</v>
      </c>
      <c r="N2322">
        <v>0</v>
      </c>
      <c r="O2322">
        <v>0</v>
      </c>
      <c r="P2322">
        <v>0</v>
      </c>
      <c r="Q2322">
        <v>0</v>
      </c>
    </row>
    <row r="2323" spans="3:17">
      <c r="C2323">
        <v>89</v>
      </c>
      <c r="D2323" t="s">
        <v>355</v>
      </c>
      <c r="E2323">
        <v>15020731</v>
      </c>
      <c r="F2323">
        <v>2</v>
      </c>
      <c r="G2323" t="s">
        <v>477</v>
      </c>
      <c r="H2323" t="s">
        <v>509</v>
      </c>
      <c r="I2323">
        <v>731</v>
      </c>
      <c r="J2323" t="s">
        <v>428</v>
      </c>
    </row>
    <row r="2324" spans="3:17">
      <c r="C2324">
        <v>89</v>
      </c>
      <c r="D2324" t="s">
        <v>355</v>
      </c>
      <c r="E2324">
        <v>15030725</v>
      </c>
      <c r="F2324">
        <v>3</v>
      </c>
      <c r="G2324" t="s">
        <v>478</v>
      </c>
      <c r="H2324" t="s">
        <v>509</v>
      </c>
      <c r="I2324">
        <v>725</v>
      </c>
      <c r="J2324" t="s">
        <v>400</v>
      </c>
    </row>
    <row r="2325" spans="3:17">
      <c r="C2325">
        <v>89</v>
      </c>
      <c r="D2325" t="s">
        <v>355</v>
      </c>
      <c r="E2325">
        <v>15040729</v>
      </c>
      <c r="F2325">
        <v>4</v>
      </c>
      <c r="G2325" t="s">
        <v>479</v>
      </c>
      <c r="H2325" t="s">
        <v>509</v>
      </c>
      <c r="I2325">
        <v>729</v>
      </c>
      <c r="J2325" t="s">
        <v>411</v>
      </c>
    </row>
    <row r="2326" spans="3:17" hidden="1">
      <c r="C2326">
        <v>89</v>
      </c>
      <c r="D2326" t="s">
        <v>355</v>
      </c>
      <c r="E2326">
        <v>15050929</v>
      </c>
      <c r="F2326">
        <v>5</v>
      </c>
      <c r="G2326" t="s">
        <v>480</v>
      </c>
      <c r="H2326" t="s">
        <v>2</v>
      </c>
      <c r="I2326">
        <v>929</v>
      </c>
      <c r="J2326" t="s">
        <v>401</v>
      </c>
      <c r="K2326">
        <v>60</v>
      </c>
      <c r="L2326">
        <v>3</v>
      </c>
      <c r="M2326">
        <v>63</v>
      </c>
      <c r="N2326">
        <v>0</v>
      </c>
      <c r="O2326">
        <v>0</v>
      </c>
      <c r="P2326">
        <v>0</v>
      </c>
      <c r="Q2326">
        <v>0</v>
      </c>
    </row>
    <row r="2327" spans="3:17">
      <c r="C2327">
        <v>89</v>
      </c>
      <c r="D2327" t="s">
        <v>355</v>
      </c>
      <c r="E2327">
        <v>15060723</v>
      </c>
      <c r="F2327">
        <v>6</v>
      </c>
      <c r="G2327" t="s">
        <v>481</v>
      </c>
      <c r="H2327" t="s">
        <v>509</v>
      </c>
      <c r="I2327">
        <v>723</v>
      </c>
      <c r="J2327" t="s">
        <v>430</v>
      </c>
    </row>
    <row r="2328" spans="3:17" hidden="1">
      <c r="C2328">
        <v>89</v>
      </c>
      <c r="D2328" t="s">
        <v>355</v>
      </c>
      <c r="E2328">
        <v>15070734</v>
      </c>
      <c r="F2328">
        <v>7</v>
      </c>
      <c r="G2328" t="s">
        <v>482</v>
      </c>
      <c r="H2328" t="s">
        <v>284</v>
      </c>
      <c r="I2328">
        <v>734</v>
      </c>
      <c r="J2328" t="s">
        <v>274</v>
      </c>
      <c r="K2328">
        <v>80</v>
      </c>
      <c r="L2328">
        <v>3</v>
      </c>
      <c r="M2328">
        <v>83</v>
      </c>
      <c r="N2328">
        <v>0</v>
      </c>
      <c r="O2328">
        <v>0</v>
      </c>
      <c r="P2328">
        <v>0</v>
      </c>
      <c r="Q2328">
        <v>0</v>
      </c>
    </row>
    <row r="2329" spans="3:17" hidden="1">
      <c r="C2329">
        <v>89</v>
      </c>
      <c r="D2329" t="s">
        <v>355</v>
      </c>
      <c r="E2329">
        <v>15070834</v>
      </c>
      <c r="F2329">
        <v>7</v>
      </c>
      <c r="G2329" t="s">
        <v>482</v>
      </c>
      <c r="H2329" t="s">
        <v>284</v>
      </c>
      <c r="I2329">
        <v>834</v>
      </c>
      <c r="J2329" t="s">
        <v>275</v>
      </c>
      <c r="K2329">
        <v>77</v>
      </c>
      <c r="L2329">
        <v>3</v>
      </c>
      <c r="M2329">
        <v>80</v>
      </c>
      <c r="N2329">
        <v>0</v>
      </c>
      <c r="O2329">
        <v>0</v>
      </c>
      <c r="P2329">
        <v>0</v>
      </c>
      <c r="Q2329">
        <v>0</v>
      </c>
    </row>
    <row r="2330" spans="3:17" hidden="1">
      <c r="C2330">
        <v>89</v>
      </c>
      <c r="D2330" t="s">
        <v>355</v>
      </c>
      <c r="E2330">
        <v>15070934</v>
      </c>
      <c r="F2330">
        <v>7</v>
      </c>
      <c r="G2330" t="s">
        <v>482</v>
      </c>
      <c r="H2330" t="s">
        <v>284</v>
      </c>
      <c r="I2330">
        <v>934</v>
      </c>
      <c r="J2330" t="s">
        <v>276</v>
      </c>
      <c r="K2330">
        <v>60</v>
      </c>
      <c r="L2330">
        <v>2</v>
      </c>
      <c r="M2330">
        <v>62</v>
      </c>
      <c r="N2330">
        <v>0</v>
      </c>
      <c r="O2330">
        <v>0</v>
      </c>
      <c r="P2330">
        <v>0</v>
      </c>
      <c r="Q2330">
        <v>0</v>
      </c>
    </row>
    <row r="2331" spans="3:17" hidden="1">
      <c r="C2331">
        <v>89</v>
      </c>
      <c r="D2331" t="s">
        <v>355</v>
      </c>
      <c r="E2331">
        <v>15080732</v>
      </c>
      <c r="F2331">
        <v>8</v>
      </c>
      <c r="G2331" t="s">
        <v>483</v>
      </c>
      <c r="H2331" t="s">
        <v>8</v>
      </c>
      <c r="I2331">
        <v>732</v>
      </c>
      <c r="J2331" t="s">
        <v>389</v>
      </c>
      <c r="K2331">
        <v>80</v>
      </c>
      <c r="L2331">
        <v>3</v>
      </c>
      <c r="M2331">
        <v>83</v>
      </c>
      <c r="N2331">
        <v>0</v>
      </c>
      <c r="O2331">
        <v>0</v>
      </c>
      <c r="P2331">
        <v>0</v>
      </c>
      <c r="Q2331">
        <v>0</v>
      </c>
    </row>
    <row r="2332" spans="3:17" hidden="1">
      <c r="C2332">
        <v>89</v>
      </c>
      <c r="D2332" t="s">
        <v>355</v>
      </c>
      <c r="E2332">
        <v>15080832</v>
      </c>
      <c r="F2332">
        <v>8</v>
      </c>
      <c r="G2332" t="s">
        <v>483</v>
      </c>
      <c r="H2332" t="s">
        <v>8</v>
      </c>
      <c r="I2332">
        <v>832</v>
      </c>
      <c r="J2332" t="s">
        <v>390</v>
      </c>
      <c r="K2332">
        <v>77</v>
      </c>
      <c r="L2332">
        <v>3</v>
      </c>
      <c r="M2332">
        <v>80</v>
      </c>
      <c r="N2332">
        <v>0</v>
      </c>
      <c r="O2332">
        <v>0</v>
      </c>
      <c r="P2332">
        <v>0</v>
      </c>
      <c r="Q2332">
        <v>0</v>
      </c>
    </row>
    <row r="2333" spans="3:17" hidden="1">
      <c r="C2333">
        <v>89</v>
      </c>
      <c r="D2333" t="s">
        <v>355</v>
      </c>
      <c r="E2333">
        <v>15080932</v>
      </c>
      <c r="F2333">
        <v>8</v>
      </c>
      <c r="G2333" t="s">
        <v>483</v>
      </c>
      <c r="H2333" t="s">
        <v>8</v>
      </c>
      <c r="I2333">
        <v>932</v>
      </c>
      <c r="J2333" t="s">
        <v>391</v>
      </c>
      <c r="K2333">
        <v>60</v>
      </c>
      <c r="L2333">
        <v>3</v>
      </c>
      <c r="M2333">
        <v>63</v>
      </c>
      <c r="N2333">
        <v>0</v>
      </c>
      <c r="O2333">
        <v>0</v>
      </c>
      <c r="P2333">
        <v>0</v>
      </c>
      <c r="Q2333">
        <v>0</v>
      </c>
    </row>
    <row r="2334" spans="3:17" hidden="1">
      <c r="C2334">
        <v>89</v>
      </c>
      <c r="D2334" t="s">
        <v>355</v>
      </c>
      <c r="E2334">
        <v>15081733</v>
      </c>
      <c r="F2334">
        <v>8</v>
      </c>
      <c r="G2334" t="s">
        <v>483</v>
      </c>
      <c r="H2334" t="s">
        <v>8</v>
      </c>
      <c r="I2334">
        <v>733</v>
      </c>
      <c r="J2334" t="s">
        <v>392</v>
      </c>
      <c r="K2334">
        <v>80</v>
      </c>
      <c r="L2334">
        <v>3</v>
      </c>
      <c r="M2334">
        <v>83</v>
      </c>
      <c r="N2334">
        <v>0</v>
      </c>
      <c r="O2334">
        <v>0</v>
      </c>
      <c r="P2334">
        <v>0</v>
      </c>
      <c r="Q2334">
        <v>0</v>
      </c>
    </row>
    <row r="2335" spans="3:17" hidden="1">
      <c r="C2335">
        <v>89</v>
      </c>
      <c r="D2335" t="s">
        <v>355</v>
      </c>
      <c r="E2335">
        <v>15081833</v>
      </c>
      <c r="F2335">
        <v>8</v>
      </c>
      <c r="G2335" t="s">
        <v>483</v>
      </c>
      <c r="H2335" t="s">
        <v>8</v>
      </c>
      <c r="I2335">
        <v>833</v>
      </c>
      <c r="J2335" t="s">
        <v>393</v>
      </c>
      <c r="K2335">
        <v>77</v>
      </c>
      <c r="L2335">
        <v>3</v>
      </c>
      <c r="M2335">
        <v>80</v>
      </c>
      <c r="N2335">
        <v>0</v>
      </c>
      <c r="O2335">
        <v>0</v>
      </c>
      <c r="P2335">
        <v>0</v>
      </c>
      <c r="Q2335">
        <v>0</v>
      </c>
    </row>
    <row r="2336" spans="3:17" hidden="1">
      <c r="C2336">
        <v>89</v>
      </c>
      <c r="D2336" t="s">
        <v>355</v>
      </c>
      <c r="E2336">
        <v>15081933</v>
      </c>
      <c r="F2336">
        <v>8</v>
      </c>
      <c r="G2336" t="s">
        <v>483</v>
      </c>
      <c r="H2336" t="s">
        <v>8</v>
      </c>
      <c r="I2336">
        <v>933</v>
      </c>
      <c r="J2336" t="s">
        <v>394</v>
      </c>
      <c r="K2336">
        <v>60</v>
      </c>
      <c r="L2336">
        <v>3</v>
      </c>
      <c r="M2336">
        <v>63</v>
      </c>
      <c r="N2336">
        <v>0</v>
      </c>
      <c r="O2336">
        <v>0</v>
      </c>
      <c r="P2336">
        <v>0</v>
      </c>
      <c r="Q2336">
        <v>0</v>
      </c>
    </row>
    <row r="2337" spans="3:17" hidden="1"/>
    <row r="2338" spans="3:17">
      <c r="C2338">
        <v>89</v>
      </c>
      <c r="D2338" t="s">
        <v>355</v>
      </c>
      <c r="E2338">
        <v>15110774</v>
      </c>
      <c r="F2338">
        <v>11</v>
      </c>
      <c r="G2338" t="s">
        <v>484</v>
      </c>
      <c r="H2338" t="s">
        <v>516</v>
      </c>
      <c r="I2338">
        <v>774</v>
      </c>
      <c r="J2338" t="s">
        <v>215</v>
      </c>
    </row>
    <row r="2339" spans="3:17" hidden="1"/>
    <row r="2340" spans="3:17">
      <c r="C2340">
        <v>89</v>
      </c>
      <c r="D2340" t="s">
        <v>355</v>
      </c>
      <c r="E2340">
        <v>15120827</v>
      </c>
      <c r="F2340">
        <v>12</v>
      </c>
      <c r="G2340" t="s">
        <v>485</v>
      </c>
      <c r="H2340" t="s">
        <v>521</v>
      </c>
      <c r="I2340">
        <v>827</v>
      </c>
      <c r="J2340" t="s">
        <v>395</v>
      </c>
    </row>
    <row r="2341" spans="3:17">
      <c r="C2341">
        <v>89</v>
      </c>
      <c r="D2341" t="s">
        <v>355</v>
      </c>
      <c r="E2341">
        <v>15140727</v>
      </c>
      <c r="F2341">
        <v>14</v>
      </c>
      <c r="G2341" t="s">
        <v>453</v>
      </c>
      <c r="H2341" t="s">
        <v>510</v>
      </c>
      <c r="I2341">
        <v>727</v>
      </c>
      <c r="J2341" t="s">
        <v>453</v>
      </c>
    </row>
    <row r="2342" spans="3:17">
      <c r="C2342">
        <v>89</v>
      </c>
      <c r="D2342" t="s">
        <v>355</v>
      </c>
      <c r="E2342">
        <v>15150724</v>
      </c>
      <c r="F2342">
        <v>15</v>
      </c>
      <c r="G2342" t="s">
        <v>486</v>
      </c>
      <c r="H2342" t="s">
        <v>509</v>
      </c>
      <c r="I2342">
        <v>724</v>
      </c>
      <c r="J2342" t="s">
        <v>507</v>
      </c>
    </row>
    <row r="2343" spans="3:17">
      <c r="C2343">
        <v>89</v>
      </c>
      <c r="D2343" t="s">
        <v>355</v>
      </c>
      <c r="E2343">
        <v>15160724</v>
      </c>
      <c r="F2343">
        <v>16</v>
      </c>
      <c r="G2343" t="s">
        <v>487</v>
      </c>
      <c r="H2343" t="s">
        <v>509</v>
      </c>
      <c r="I2343">
        <v>724</v>
      </c>
      <c r="J2343" t="s">
        <v>506</v>
      </c>
    </row>
    <row r="2344" spans="3:17" hidden="1">
      <c r="C2344">
        <v>89</v>
      </c>
      <c r="D2344" t="s">
        <v>355</v>
      </c>
      <c r="E2344">
        <v>15170730</v>
      </c>
      <c r="F2344">
        <v>17</v>
      </c>
      <c r="G2344" t="s">
        <v>488</v>
      </c>
      <c r="H2344" t="s">
        <v>28</v>
      </c>
      <c r="I2344">
        <v>730</v>
      </c>
      <c r="J2344" t="s">
        <v>422</v>
      </c>
      <c r="K2344">
        <v>80</v>
      </c>
      <c r="L2344">
        <v>3</v>
      </c>
      <c r="M2344">
        <v>83</v>
      </c>
      <c r="N2344">
        <v>0</v>
      </c>
      <c r="O2344">
        <v>0</v>
      </c>
      <c r="P2344">
        <v>0</v>
      </c>
      <c r="Q2344">
        <v>0</v>
      </c>
    </row>
    <row r="2345" spans="3:17" hidden="1">
      <c r="C2345">
        <v>89</v>
      </c>
      <c r="D2345" t="s">
        <v>355</v>
      </c>
      <c r="E2345">
        <v>15170830</v>
      </c>
      <c r="F2345">
        <v>17</v>
      </c>
      <c r="G2345" t="s">
        <v>488</v>
      </c>
      <c r="H2345" t="s">
        <v>28</v>
      </c>
      <c r="I2345">
        <v>830</v>
      </c>
      <c r="J2345" t="s">
        <v>423</v>
      </c>
      <c r="K2345">
        <v>77</v>
      </c>
      <c r="L2345">
        <v>3</v>
      </c>
      <c r="M2345">
        <v>80</v>
      </c>
      <c r="N2345">
        <v>0</v>
      </c>
      <c r="O2345">
        <v>0</v>
      </c>
      <c r="P2345">
        <v>0</v>
      </c>
      <c r="Q2345">
        <v>0</v>
      </c>
    </row>
    <row r="2346" spans="3:17" hidden="1">
      <c r="C2346">
        <v>89</v>
      </c>
      <c r="D2346" t="s">
        <v>355</v>
      </c>
      <c r="E2346">
        <v>15170930</v>
      </c>
      <c r="F2346">
        <v>17</v>
      </c>
      <c r="G2346" t="s">
        <v>488</v>
      </c>
      <c r="H2346" t="s">
        <v>28</v>
      </c>
      <c r="I2346">
        <v>930</v>
      </c>
      <c r="J2346" t="s">
        <v>424</v>
      </c>
      <c r="K2346">
        <v>60</v>
      </c>
      <c r="L2346">
        <v>3</v>
      </c>
      <c r="M2346">
        <v>63</v>
      </c>
      <c r="N2346">
        <v>0</v>
      </c>
      <c r="O2346">
        <v>0</v>
      </c>
      <c r="P2346">
        <v>0</v>
      </c>
      <c r="Q2346">
        <v>0</v>
      </c>
    </row>
    <row r="2347" spans="3:17" hidden="1">
      <c r="C2347">
        <v>89</v>
      </c>
      <c r="D2347" t="s">
        <v>355</v>
      </c>
      <c r="E2347">
        <v>15180721</v>
      </c>
      <c r="F2347">
        <v>18</v>
      </c>
      <c r="G2347" t="s">
        <v>489</v>
      </c>
      <c r="H2347" t="s">
        <v>2</v>
      </c>
      <c r="I2347">
        <v>721</v>
      </c>
      <c r="J2347" t="s">
        <v>418</v>
      </c>
      <c r="K2347">
        <v>80</v>
      </c>
      <c r="L2347">
        <v>3</v>
      </c>
      <c r="M2347">
        <v>83</v>
      </c>
      <c r="N2347">
        <v>0</v>
      </c>
      <c r="O2347">
        <v>0</v>
      </c>
      <c r="P2347">
        <v>0</v>
      </c>
      <c r="Q2347">
        <v>0</v>
      </c>
    </row>
    <row r="2348" spans="3:17" hidden="1">
      <c r="C2348">
        <v>89</v>
      </c>
      <c r="D2348" t="s">
        <v>355</v>
      </c>
      <c r="E2348">
        <v>15180821</v>
      </c>
      <c r="F2348">
        <v>18</v>
      </c>
      <c r="G2348" t="s">
        <v>489</v>
      </c>
      <c r="H2348" t="s">
        <v>2</v>
      </c>
      <c r="I2348">
        <v>821</v>
      </c>
      <c r="J2348" t="s">
        <v>419</v>
      </c>
      <c r="K2348">
        <v>77</v>
      </c>
      <c r="L2348">
        <v>3</v>
      </c>
      <c r="M2348">
        <v>80</v>
      </c>
      <c r="N2348">
        <v>0</v>
      </c>
      <c r="O2348">
        <v>0</v>
      </c>
      <c r="P2348">
        <v>0</v>
      </c>
      <c r="Q2348">
        <v>0</v>
      </c>
    </row>
    <row r="2349" spans="3:17" hidden="1">
      <c r="C2349">
        <v>89</v>
      </c>
      <c r="D2349" t="s">
        <v>355</v>
      </c>
      <c r="E2349">
        <v>15180921</v>
      </c>
      <c r="F2349">
        <v>18</v>
      </c>
      <c r="G2349" t="s">
        <v>489</v>
      </c>
      <c r="H2349" t="s">
        <v>2</v>
      </c>
      <c r="I2349">
        <v>921</v>
      </c>
      <c r="J2349" t="s">
        <v>420</v>
      </c>
      <c r="K2349">
        <v>60</v>
      </c>
      <c r="L2349">
        <v>3</v>
      </c>
      <c r="M2349">
        <v>63</v>
      </c>
      <c r="N2349">
        <v>0</v>
      </c>
      <c r="O2349">
        <v>0</v>
      </c>
      <c r="P2349">
        <v>0</v>
      </c>
      <c r="Q2349">
        <v>0</v>
      </c>
    </row>
    <row r="2350" spans="3:17" hidden="1">
      <c r="C2350">
        <v>90</v>
      </c>
      <c r="D2350" t="s">
        <v>356</v>
      </c>
      <c r="E2350">
        <v>15010729</v>
      </c>
      <c r="F2350">
        <v>1</v>
      </c>
      <c r="G2350" t="s">
        <v>476</v>
      </c>
      <c r="H2350" t="s">
        <v>28</v>
      </c>
      <c r="I2350">
        <v>729</v>
      </c>
      <c r="J2350" t="s">
        <v>198</v>
      </c>
      <c r="K2350">
        <v>280</v>
      </c>
      <c r="L2350">
        <v>4</v>
      </c>
      <c r="M2350">
        <v>284</v>
      </c>
      <c r="N2350">
        <v>0</v>
      </c>
      <c r="O2350">
        <v>0</v>
      </c>
      <c r="P2350">
        <v>0</v>
      </c>
      <c r="Q2350">
        <v>0</v>
      </c>
    </row>
    <row r="2351" spans="3:17" hidden="1">
      <c r="C2351">
        <v>90</v>
      </c>
      <c r="D2351" t="s">
        <v>356</v>
      </c>
      <c r="E2351">
        <v>15010829</v>
      </c>
      <c r="F2351">
        <v>1</v>
      </c>
      <c r="G2351" t="s">
        <v>476</v>
      </c>
      <c r="H2351" t="s">
        <v>28</v>
      </c>
      <c r="I2351">
        <v>829</v>
      </c>
      <c r="J2351" t="s">
        <v>199</v>
      </c>
      <c r="K2351">
        <v>285</v>
      </c>
      <c r="L2351">
        <v>4</v>
      </c>
      <c r="M2351">
        <v>289</v>
      </c>
      <c r="N2351">
        <v>0</v>
      </c>
      <c r="O2351">
        <v>0</v>
      </c>
      <c r="P2351">
        <v>0</v>
      </c>
      <c r="Q2351">
        <v>0</v>
      </c>
    </row>
    <row r="2352" spans="3:17" hidden="1">
      <c r="C2352">
        <v>90</v>
      </c>
      <c r="D2352" t="s">
        <v>356</v>
      </c>
      <c r="E2352">
        <v>15010929</v>
      </c>
      <c r="F2352">
        <v>1</v>
      </c>
      <c r="G2352" t="s">
        <v>476</v>
      </c>
      <c r="H2352" t="s">
        <v>28</v>
      </c>
      <c r="I2352">
        <v>929</v>
      </c>
      <c r="J2352" t="s">
        <v>200</v>
      </c>
      <c r="K2352">
        <v>277</v>
      </c>
      <c r="L2352">
        <v>4</v>
      </c>
      <c r="M2352">
        <v>281</v>
      </c>
      <c r="N2352">
        <v>0</v>
      </c>
      <c r="O2352">
        <v>0</v>
      </c>
      <c r="P2352">
        <v>0</v>
      </c>
      <c r="Q2352">
        <v>0</v>
      </c>
    </row>
    <row r="2353" spans="3:17">
      <c r="C2353">
        <v>90</v>
      </c>
      <c r="D2353" t="s">
        <v>356</v>
      </c>
      <c r="E2353">
        <v>15020732</v>
      </c>
      <c r="F2353">
        <v>2</v>
      </c>
      <c r="G2353" t="s">
        <v>477</v>
      </c>
      <c r="H2353" t="s">
        <v>524</v>
      </c>
      <c r="I2353">
        <v>732</v>
      </c>
      <c r="J2353" t="s">
        <v>410</v>
      </c>
    </row>
    <row r="2354" spans="3:17">
      <c r="C2354">
        <v>90</v>
      </c>
      <c r="D2354" t="s">
        <v>356</v>
      </c>
      <c r="E2354">
        <v>15030728</v>
      </c>
      <c r="F2354">
        <v>3</v>
      </c>
      <c r="G2354" t="s">
        <v>478</v>
      </c>
      <c r="H2354" t="s">
        <v>514</v>
      </c>
      <c r="I2354">
        <v>728</v>
      </c>
      <c r="J2354" t="s">
        <v>311</v>
      </c>
    </row>
    <row r="2355" spans="3:17">
      <c r="C2355">
        <v>90</v>
      </c>
      <c r="D2355" t="s">
        <v>356</v>
      </c>
      <c r="E2355">
        <v>15040731</v>
      </c>
      <c r="F2355">
        <v>4</v>
      </c>
      <c r="G2355" t="s">
        <v>479</v>
      </c>
      <c r="H2355" t="s">
        <v>529</v>
      </c>
      <c r="I2355">
        <v>731</v>
      </c>
      <c r="J2355" t="s">
        <v>462</v>
      </c>
    </row>
    <row r="2356" spans="3:17" hidden="1">
      <c r="C2356">
        <v>90</v>
      </c>
      <c r="D2356" t="s">
        <v>356</v>
      </c>
      <c r="E2356">
        <v>15050930</v>
      </c>
      <c r="F2356">
        <v>5</v>
      </c>
      <c r="G2356" t="s">
        <v>480</v>
      </c>
      <c r="H2356" t="s">
        <v>6</v>
      </c>
      <c r="I2356">
        <v>930</v>
      </c>
      <c r="J2356" t="s">
        <v>267</v>
      </c>
      <c r="K2356">
        <v>277</v>
      </c>
      <c r="L2356">
        <v>4</v>
      </c>
      <c r="M2356">
        <v>281</v>
      </c>
      <c r="N2356">
        <v>0</v>
      </c>
      <c r="O2356">
        <v>0</v>
      </c>
      <c r="P2356">
        <v>0</v>
      </c>
      <c r="Q2356">
        <v>0</v>
      </c>
    </row>
    <row r="2357" spans="3:17">
      <c r="C2357">
        <v>90</v>
      </c>
      <c r="D2357" t="s">
        <v>356</v>
      </c>
      <c r="E2357">
        <v>15060724</v>
      </c>
      <c r="F2357">
        <v>6</v>
      </c>
      <c r="G2357" t="s">
        <v>481</v>
      </c>
      <c r="H2357" t="s">
        <v>512</v>
      </c>
      <c r="I2357">
        <v>724</v>
      </c>
      <c r="J2357" t="s">
        <v>205</v>
      </c>
    </row>
    <row r="2358" spans="3:17" hidden="1">
      <c r="C2358">
        <v>90</v>
      </c>
      <c r="D2358" t="s">
        <v>356</v>
      </c>
      <c r="E2358">
        <v>15070732</v>
      </c>
      <c r="F2358">
        <v>7</v>
      </c>
      <c r="G2358" t="s">
        <v>482</v>
      </c>
      <c r="H2358" t="s">
        <v>8</v>
      </c>
      <c r="I2358">
        <v>732</v>
      </c>
      <c r="J2358" t="s">
        <v>439</v>
      </c>
      <c r="K2358">
        <v>280</v>
      </c>
      <c r="L2358">
        <v>4</v>
      </c>
      <c r="M2358">
        <v>284</v>
      </c>
      <c r="N2358">
        <v>0</v>
      </c>
      <c r="O2358">
        <v>0</v>
      </c>
      <c r="P2358">
        <v>0</v>
      </c>
      <c r="Q2358">
        <v>0</v>
      </c>
    </row>
    <row r="2359" spans="3:17" hidden="1">
      <c r="C2359">
        <v>90</v>
      </c>
      <c r="D2359" t="s">
        <v>356</v>
      </c>
      <c r="E2359">
        <v>15070832</v>
      </c>
      <c r="F2359">
        <v>7</v>
      </c>
      <c r="G2359" t="s">
        <v>482</v>
      </c>
      <c r="H2359" t="s">
        <v>8</v>
      </c>
      <c r="I2359">
        <v>832</v>
      </c>
      <c r="J2359" t="s">
        <v>440</v>
      </c>
      <c r="K2359">
        <v>285</v>
      </c>
      <c r="L2359">
        <v>4</v>
      </c>
      <c r="M2359">
        <v>289</v>
      </c>
      <c r="N2359">
        <v>0</v>
      </c>
      <c r="O2359">
        <v>0</v>
      </c>
      <c r="P2359">
        <v>0</v>
      </c>
      <c r="Q2359">
        <v>0</v>
      </c>
    </row>
    <row r="2360" spans="3:17" hidden="1">
      <c r="C2360">
        <v>90</v>
      </c>
      <c r="D2360" t="s">
        <v>356</v>
      </c>
      <c r="E2360">
        <v>15070932</v>
      </c>
      <c r="F2360">
        <v>7</v>
      </c>
      <c r="G2360" t="s">
        <v>482</v>
      </c>
      <c r="H2360" t="s">
        <v>8</v>
      </c>
      <c r="I2360">
        <v>932</v>
      </c>
      <c r="J2360" t="s">
        <v>441</v>
      </c>
      <c r="K2360">
        <v>277</v>
      </c>
      <c r="L2360">
        <v>4</v>
      </c>
      <c r="M2360">
        <v>281</v>
      </c>
      <c r="N2360">
        <v>0</v>
      </c>
      <c r="O2360">
        <v>0</v>
      </c>
      <c r="P2360">
        <v>0</v>
      </c>
      <c r="Q2360">
        <v>0</v>
      </c>
    </row>
    <row r="2361" spans="3:17" hidden="1">
      <c r="C2361">
        <v>90</v>
      </c>
      <c r="D2361" t="s">
        <v>356</v>
      </c>
      <c r="E2361">
        <v>15071733</v>
      </c>
      <c r="F2361">
        <v>7</v>
      </c>
      <c r="G2361" t="s">
        <v>482</v>
      </c>
      <c r="H2361" t="s">
        <v>8</v>
      </c>
      <c r="I2361">
        <v>733</v>
      </c>
      <c r="J2361" t="s">
        <v>442</v>
      </c>
      <c r="K2361">
        <v>280</v>
      </c>
      <c r="L2361">
        <v>4</v>
      </c>
      <c r="M2361">
        <v>284</v>
      </c>
      <c r="N2361">
        <v>0</v>
      </c>
      <c r="O2361">
        <v>0</v>
      </c>
      <c r="P2361">
        <v>0</v>
      </c>
      <c r="Q2361">
        <v>0</v>
      </c>
    </row>
    <row r="2362" spans="3:17" hidden="1">
      <c r="C2362">
        <v>90</v>
      </c>
      <c r="D2362" t="s">
        <v>356</v>
      </c>
      <c r="E2362">
        <v>15071833</v>
      </c>
      <c r="F2362">
        <v>7</v>
      </c>
      <c r="G2362" t="s">
        <v>482</v>
      </c>
      <c r="H2362" t="s">
        <v>8</v>
      </c>
      <c r="I2362">
        <v>833</v>
      </c>
      <c r="J2362" t="s">
        <v>443</v>
      </c>
      <c r="K2362">
        <v>285</v>
      </c>
      <c r="L2362">
        <v>4</v>
      </c>
      <c r="M2362">
        <v>289</v>
      </c>
      <c r="N2362">
        <v>0</v>
      </c>
      <c r="O2362">
        <v>0</v>
      </c>
      <c r="P2362">
        <v>0</v>
      </c>
      <c r="Q2362">
        <v>0</v>
      </c>
    </row>
    <row r="2363" spans="3:17" hidden="1">
      <c r="C2363">
        <v>90</v>
      </c>
      <c r="D2363" t="s">
        <v>356</v>
      </c>
      <c r="E2363">
        <v>15071933</v>
      </c>
      <c r="F2363">
        <v>7</v>
      </c>
      <c r="G2363" t="s">
        <v>482</v>
      </c>
      <c r="H2363" t="s">
        <v>8</v>
      </c>
      <c r="I2363">
        <v>933</v>
      </c>
      <c r="J2363" t="s">
        <v>444</v>
      </c>
      <c r="K2363">
        <v>277</v>
      </c>
      <c r="L2363">
        <v>4</v>
      </c>
      <c r="M2363">
        <v>281</v>
      </c>
      <c r="N2363">
        <v>0</v>
      </c>
      <c r="O2363">
        <v>0</v>
      </c>
      <c r="P2363">
        <v>0</v>
      </c>
      <c r="Q2363">
        <v>0</v>
      </c>
    </row>
    <row r="2364" spans="3:17" hidden="1">
      <c r="C2364">
        <v>90</v>
      </c>
      <c r="D2364" t="s">
        <v>356</v>
      </c>
      <c r="E2364">
        <v>15080732</v>
      </c>
      <c r="F2364">
        <v>8</v>
      </c>
      <c r="G2364" t="s">
        <v>483</v>
      </c>
      <c r="H2364" t="s">
        <v>8</v>
      </c>
      <c r="I2364">
        <v>732</v>
      </c>
      <c r="J2364" t="s">
        <v>389</v>
      </c>
      <c r="K2364">
        <v>280</v>
      </c>
      <c r="L2364">
        <v>6</v>
      </c>
      <c r="M2364">
        <v>286</v>
      </c>
      <c r="N2364">
        <v>0</v>
      </c>
      <c r="O2364">
        <v>0</v>
      </c>
      <c r="P2364">
        <v>0</v>
      </c>
      <c r="Q2364">
        <v>0</v>
      </c>
    </row>
    <row r="2365" spans="3:17" hidden="1">
      <c r="C2365">
        <v>90</v>
      </c>
      <c r="D2365" t="s">
        <v>356</v>
      </c>
      <c r="E2365">
        <v>15080832</v>
      </c>
      <c r="F2365">
        <v>8</v>
      </c>
      <c r="G2365" t="s">
        <v>483</v>
      </c>
      <c r="H2365" t="s">
        <v>8</v>
      </c>
      <c r="I2365">
        <v>832</v>
      </c>
      <c r="J2365" t="s">
        <v>390</v>
      </c>
      <c r="K2365">
        <v>285</v>
      </c>
      <c r="L2365">
        <v>6</v>
      </c>
      <c r="M2365">
        <v>291</v>
      </c>
      <c r="N2365">
        <v>0</v>
      </c>
      <c r="O2365">
        <v>0</v>
      </c>
      <c r="P2365">
        <v>0</v>
      </c>
      <c r="Q2365">
        <v>0</v>
      </c>
    </row>
    <row r="2366" spans="3:17" hidden="1">
      <c r="C2366">
        <v>90</v>
      </c>
      <c r="D2366" t="s">
        <v>356</v>
      </c>
      <c r="E2366">
        <v>15080932</v>
      </c>
      <c r="F2366">
        <v>8</v>
      </c>
      <c r="G2366" t="s">
        <v>483</v>
      </c>
      <c r="H2366" t="s">
        <v>8</v>
      </c>
      <c r="I2366">
        <v>932</v>
      </c>
      <c r="J2366" t="s">
        <v>391</v>
      </c>
      <c r="K2366">
        <v>277</v>
      </c>
      <c r="L2366">
        <v>6</v>
      </c>
      <c r="M2366">
        <v>283</v>
      </c>
      <c r="N2366">
        <v>0</v>
      </c>
      <c r="O2366">
        <v>0</v>
      </c>
      <c r="P2366">
        <v>0</v>
      </c>
      <c r="Q2366">
        <v>0</v>
      </c>
    </row>
    <row r="2367" spans="3:17" hidden="1">
      <c r="C2367">
        <v>90</v>
      </c>
      <c r="D2367" t="s">
        <v>356</v>
      </c>
      <c r="E2367">
        <v>15081733</v>
      </c>
      <c r="F2367">
        <v>8</v>
      </c>
      <c r="G2367" t="s">
        <v>483</v>
      </c>
      <c r="H2367" t="s">
        <v>8</v>
      </c>
      <c r="I2367">
        <v>733</v>
      </c>
      <c r="J2367" t="s">
        <v>392</v>
      </c>
      <c r="K2367">
        <v>280</v>
      </c>
      <c r="L2367">
        <v>6</v>
      </c>
      <c r="M2367">
        <v>286</v>
      </c>
      <c r="N2367">
        <v>0</v>
      </c>
      <c r="O2367">
        <v>0</v>
      </c>
      <c r="P2367">
        <v>0</v>
      </c>
      <c r="Q2367">
        <v>0</v>
      </c>
    </row>
    <row r="2368" spans="3:17" hidden="1">
      <c r="C2368">
        <v>90</v>
      </c>
      <c r="D2368" t="s">
        <v>356</v>
      </c>
      <c r="E2368">
        <v>15081833</v>
      </c>
      <c r="F2368">
        <v>8</v>
      </c>
      <c r="G2368" t="s">
        <v>483</v>
      </c>
      <c r="H2368" t="s">
        <v>8</v>
      </c>
      <c r="I2368">
        <v>833</v>
      </c>
      <c r="J2368" t="s">
        <v>393</v>
      </c>
      <c r="K2368">
        <v>285</v>
      </c>
      <c r="L2368">
        <v>6</v>
      </c>
      <c r="M2368">
        <v>291</v>
      </c>
      <c r="N2368">
        <v>0</v>
      </c>
      <c r="O2368">
        <v>0</v>
      </c>
      <c r="P2368">
        <v>0</v>
      </c>
      <c r="Q2368">
        <v>0</v>
      </c>
    </row>
    <row r="2369" spans="3:17" hidden="1">
      <c r="C2369">
        <v>90</v>
      </c>
      <c r="D2369" t="s">
        <v>356</v>
      </c>
      <c r="E2369">
        <v>15081933</v>
      </c>
      <c r="F2369">
        <v>8</v>
      </c>
      <c r="G2369" t="s">
        <v>483</v>
      </c>
      <c r="H2369" t="s">
        <v>8</v>
      </c>
      <c r="I2369">
        <v>933</v>
      </c>
      <c r="J2369" t="s">
        <v>394</v>
      </c>
      <c r="K2369">
        <v>277</v>
      </c>
      <c r="L2369">
        <v>6</v>
      </c>
      <c r="M2369">
        <v>283</v>
      </c>
      <c r="N2369">
        <v>0</v>
      </c>
      <c r="O2369">
        <v>0</v>
      </c>
      <c r="P2369">
        <v>0</v>
      </c>
      <c r="Q2369">
        <v>0</v>
      </c>
    </row>
    <row r="2370" spans="3:17" hidden="1"/>
    <row r="2371" spans="3:17">
      <c r="C2371">
        <v>90</v>
      </c>
      <c r="D2371" t="s">
        <v>356</v>
      </c>
      <c r="E2371">
        <v>15110774</v>
      </c>
      <c r="F2371">
        <v>11</v>
      </c>
      <c r="G2371" t="s">
        <v>484</v>
      </c>
      <c r="H2371" t="s">
        <v>516</v>
      </c>
      <c r="I2371">
        <v>774</v>
      </c>
      <c r="J2371" t="s">
        <v>215</v>
      </c>
    </row>
    <row r="2372" spans="3:17" hidden="1"/>
    <row r="2373" spans="3:17">
      <c r="C2373">
        <v>90</v>
      </c>
      <c r="D2373" t="s">
        <v>356</v>
      </c>
      <c r="E2373">
        <v>15120827</v>
      </c>
      <c r="F2373">
        <v>12</v>
      </c>
      <c r="G2373" t="s">
        <v>485</v>
      </c>
      <c r="H2373" t="s">
        <v>521</v>
      </c>
      <c r="I2373">
        <v>827</v>
      </c>
      <c r="J2373" t="s">
        <v>395</v>
      </c>
    </row>
    <row r="2374" spans="3:17">
      <c r="C2374">
        <v>90</v>
      </c>
      <c r="D2374" t="s">
        <v>356</v>
      </c>
      <c r="E2374">
        <v>15140727</v>
      </c>
      <c r="F2374">
        <v>14</v>
      </c>
      <c r="G2374" t="s">
        <v>453</v>
      </c>
      <c r="H2374" t="s">
        <v>510</v>
      </c>
      <c r="I2374">
        <v>727</v>
      </c>
      <c r="J2374" t="s">
        <v>453</v>
      </c>
    </row>
    <row r="2375" spans="3:17">
      <c r="C2375">
        <v>90</v>
      </c>
      <c r="D2375" t="s">
        <v>356</v>
      </c>
      <c r="E2375">
        <v>15150724</v>
      </c>
      <c r="F2375">
        <v>15</v>
      </c>
      <c r="G2375" t="s">
        <v>486</v>
      </c>
      <c r="H2375" t="s">
        <v>509</v>
      </c>
      <c r="I2375">
        <v>724</v>
      </c>
      <c r="J2375" t="s">
        <v>507</v>
      </c>
    </row>
    <row r="2376" spans="3:17">
      <c r="C2376">
        <v>90</v>
      </c>
      <c r="D2376" t="s">
        <v>356</v>
      </c>
      <c r="E2376">
        <v>15160724</v>
      </c>
      <c r="F2376">
        <v>16</v>
      </c>
      <c r="G2376" t="s">
        <v>487</v>
      </c>
      <c r="H2376" t="s">
        <v>509</v>
      </c>
      <c r="I2376">
        <v>724</v>
      </c>
      <c r="J2376" t="s">
        <v>506</v>
      </c>
    </row>
    <row r="2377" spans="3:17" hidden="1">
      <c r="C2377">
        <v>90</v>
      </c>
      <c r="D2377" t="s">
        <v>356</v>
      </c>
      <c r="E2377">
        <v>15170728</v>
      </c>
      <c r="F2377">
        <v>17</v>
      </c>
      <c r="G2377" t="s">
        <v>488</v>
      </c>
      <c r="H2377" t="s">
        <v>4</v>
      </c>
      <c r="I2377">
        <v>728</v>
      </c>
      <c r="J2377" t="s">
        <v>220</v>
      </c>
      <c r="K2377">
        <v>280</v>
      </c>
      <c r="L2377">
        <v>1</v>
      </c>
      <c r="M2377">
        <v>281</v>
      </c>
      <c r="N2377">
        <v>0</v>
      </c>
      <c r="O2377">
        <v>0</v>
      </c>
      <c r="P2377">
        <v>0</v>
      </c>
      <c r="Q2377">
        <v>0</v>
      </c>
    </row>
    <row r="2378" spans="3:17" hidden="1">
      <c r="C2378">
        <v>90</v>
      </c>
      <c r="D2378" t="s">
        <v>356</v>
      </c>
      <c r="E2378">
        <v>15170828</v>
      </c>
      <c r="F2378">
        <v>17</v>
      </c>
      <c r="G2378" t="s">
        <v>488</v>
      </c>
      <c r="H2378" t="s">
        <v>4</v>
      </c>
      <c r="I2378">
        <v>828</v>
      </c>
      <c r="J2378" t="s">
        <v>221</v>
      </c>
      <c r="K2378">
        <v>285</v>
      </c>
      <c r="L2378">
        <v>1</v>
      </c>
      <c r="M2378">
        <v>286</v>
      </c>
      <c r="N2378">
        <v>0</v>
      </c>
      <c r="O2378">
        <v>0</v>
      </c>
      <c r="P2378">
        <v>0</v>
      </c>
      <c r="Q2378">
        <v>0</v>
      </c>
    </row>
    <row r="2379" spans="3:17" hidden="1">
      <c r="C2379">
        <v>90</v>
      </c>
      <c r="D2379" t="s">
        <v>356</v>
      </c>
      <c r="E2379">
        <v>15170928</v>
      </c>
      <c r="F2379">
        <v>17</v>
      </c>
      <c r="G2379" t="s">
        <v>488</v>
      </c>
      <c r="H2379" t="s">
        <v>4</v>
      </c>
      <c r="I2379">
        <v>928</v>
      </c>
      <c r="J2379" t="s">
        <v>222</v>
      </c>
      <c r="K2379">
        <v>277</v>
      </c>
      <c r="L2379">
        <v>1</v>
      </c>
      <c r="M2379">
        <v>278</v>
      </c>
      <c r="N2379">
        <v>0</v>
      </c>
      <c r="O2379">
        <v>0</v>
      </c>
      <c r="P2379">
        <v>0</v>
      </c>
      <c r="Q2379">
        <v>0</v>
      </c>
    </row>
    <row r="2380" spans="3:17" hidden="1">
      <c r="C2380">
        <v>91</v>
      </c>
      <c r="D2380" t="s">
        <v>357</v>
      </c>
      <c r="E2380">
        <v>15010730</v>
      </c>
      <c r="F2380">
        <v>1</v>
      </c>
      <c r="G2380" t="s">
        <v>476</v>
      </c>
      <c r="H2380" t="s">
        <v>6</v>
      </c>
      <c r="I2380">
        <v>730</v>
      </c>
      <c r="J2380" t="s">
        <v>315</v>
      </c>
      <c r="K2380">
        <v>160</v>
      </c>
      <c r="L2380">
        <v>3</v>
      </c>
      <c r="M2380">
        <v>163</v>
      </c>
      <c r="N2380">
        <v>0</v>
      </c>
      <c r="O2380">
        <v>0</v>
      </c>
      <c r="P2380">
        <v>0</v>
      </c>
      <c r="Q2380">
        <v>0</v>
      </c>
    </row>
    <row r="2381" spans="3:17" hidden="1">
      <c r="C2381">
        <v>91</v>
      </c>
      <c r="D2381" t="s">
        <v>357</v>
      </c>
      <c r="E2381">
        <v>15010830</v>
      </c>
      <c r="F2381">
        <v>1</v>
      </c>
      <c r="G2381" t="s">
        <v>476</v>
      </c>
      <c r="H2381" t="s">
        <v>6</v>
      </c>
      <c r="I2381">
        <v>830</v>
      </c>
      <c r="J2381" t="s">
        <v>316</v>
      </c>
      <c r="K2381">
        <v>155</v>
      </c>
      <c r="L2381">
        <v>3</v>
      </c>
      <c r="M2381">
        <v>158</v>
      </c>
      <c r="N2381">
        <v>0</v>
      </c>
      <c r="O2381">
        <v>0</v>
      </c>
      <c r="P2381">
        <v>0</v>
      </c>
      <c r="Q2381">
        <v>0</v>
      </c>
    </row>
    <row r="2382" spans="3:17" hidden="1">
      <c r="C2382">
        <v>91</v>
      </c>
      <c r="D2382" t="s">
        <v>357</v>
      </c>
      <c r="E2382">
        <v>15010930</v>
      </c>
      <c r="F2382">
        <v>1</v>
      </c>
      <c r="G2382" t="s">
        <v>476</v>
      </c>
      <c r="H2382" t="s">
        <v>6</v>
      </c>
      <c r="I2382">
        <v>930</v>
      </c>
      <c r="J2382" t="s">
        <v>317</v>
      </c>
      <c r="K2382">
        <v>173</v>
      </c>
      <c r="L2382">
        <v>3</v>
      </c>
      <c r="M2382">
        <v>176</v>
      </c>
      <c r="N2382">
        <v>0</v>
      </c>
      <c r="O2382">
        <v>0</v>
      </c>
      <c r="P2382">
        <v>0</v>
      </c>
      <c r="Q2382">
        <v>0</v>
      </c>
    </row>
    <row r="2383" spans="3:17">
      <c r="C2383">
        <v>91</v>
      </c>
      <c r="D2383" t="s">
        <v>357</v>
      </c>
      <c r="E2383">
        <v>15020734</v>
      </c>
      <c r="F2383">
        <v>2</v>
      </c>
      <c r="G2383" t="s">
        <v>477</v>
      </c>
      <c r="H2383" t="s">
        <v>520</v>
      </c>
      <c r="I2383">
        <v>734</v>
      </c>
      <c r="J2383" t="s">
        <v>232</v>
      </c>
    </row>
    <row r="2384" spans="3:17">
      <c r="C2384">
        <v>91</v>
      </c>
      <c r="D2384" t="s">
        <v>357</v>
      </c>
      <c r="E2384">
        <v>15030725</v>
      </c>
      <c r="F2384">
        <v>3</v>
      </c>
      <c r="G2384" t="s">
        <v>478</v>
      </c>
      <c r="H2384" t="s">
        <v>509</v>
      </c>
      <c r="I2384">
        <v>725</v>
      </c>
      <c r="J2384" t="s">
        <v>400</v>
      </c>
    </row>
    <row r="2385" spans="3:17">
      <c r="C2385">
        <v>91</v>
      </c>
      <c r="D2385" t="s">
        <v>357</v>
      </c>
      <c r="E2385">
        <v>15040729</v>
      </c>
      <c r="F2385">
        <v>4</v>
      </c>
      <c r="G2385" t="s">
        <v>479</v>
      </c>
      <c r="H2385" t="s">
        <v>509</v>
      </c>
      <c r="I2385">
        <v>729</v>
      </c>
      <c r="J2385" t="s">
        <v>411</v>
      </c>
    </row>
    <row r="2386" spans="3:17" hidden="1">
      <c r="C2386">
        <v>91</v>
      </c>
      <c r="D2386" t="s">
        <v>357</v>
      </c>
      <c r="E2386">
        <v>15050929</v>
      </c>
      <c r="F2386">
        <v>5</v>
      </c>
      <c r="G2386" t="s">
        <v>480</v>
      </c>
      <c r="H2386" t="s">
        <v>2</v>
      </c>
      <c r="I2386">
        <v>929</v>
      </c>
      <c r="J2386" t="s">
        <v>401</v>
      </c>
      <c r="K2386">
        <v>173</v>
      </c>
      <c r="L2386">
        <v>3</v>
      </c>
      <c r="M2386">
        <v>176</v>
      </c>
      <c r="N2386">
        <v>0</v>
      </c>
      <c r="O2386">
        <v>0</v>
      </c>
      <c r="P2386">
        <v>0</v>
      </c>
      <c r="Q2386">
        <v>0</v>
      </c>
    </row>
    <row r="2387" spans="3:17">
      <c r="C2387">
        <v>91</v>
      </c>
      <c r="D2387" t="s">
        <v>357</v>
      </c>
      <c r="E2387">
        <v>15060724</v>
      </c>
      <c r="F2387">
        <v>6</v>
      </c>
      <c r="G2387" t="s">
        <v>481</v>
      </c>
      <c r="H2387" t="s">
        <v>512</v>
      </c>
      <c r="I2387">
        <v>724</v>
      </c>
      <c r="J2387" t="s">
        <v>205</v>
      </c>
    </row>
    <row r="2388" spans="3:17" hidden="1">
      <c r="C2388">
        <v>91</v>
      </c>
      <c r="D2388" t="s">
        <v>357</v>
      </c>
      <c r="E2388">
        <v>15070734</v>
      </c>
      <c r="F2388">
        <v>7</v>
      </c>
      <c r="G2388" t="s">
        <v>482</v>
      </c>
      <c r="H2388" t="s">
        <v>284</v>
      </c>
      <c r="I2388">
        <v>734</v>
      </c>
      <c r="J2388" t="s">
        <v>274</v>
      </c>
      <c r="K2388">
        <v>160</v>
      </c>
      <c r="L2388">
        <v>2</v>
      </c>
      <c r="M2388">
        <v>162</v>
      </c>
      <c r="N2388">
        <v>0</v>
      </c>
      <c r="O2388">
        <v>0</v>
      </c>
      <c r="P2388">
        <v>0</v>
      </c>
      <c r="Q2388">
        <v>0</v>
      </c>
    </row>
    <row r="2389" spans="3:17" hidden="1">
      <c r="C2389">
        <v>91</v>
      </c>
      <c r="D2389" t="s">
        <v>357</v>
      </c>
      <c r="E2389">
        <v>15070834</v>
      </c>
      <c r="F2389">
        <v>7</v>
      </c>
      <c r="G2389" t="s">
        <v>482</v>
      </c>
      <c r="H2389" t="s">
        <v>284</v>
      </c>
      <c r="I2389">
        <v>834</v>
      </c>
      <c r="J2389" t="s">
        <v>275</v>
      </c>
      <c r="K2389">
        <v>155</v>
      </c>
      <c r="L2389">
        <v>2</v>
      </c>
      <c r="M2389">
        <v>157</v>
      </c>
      <c r="N2389">
        <v>0</v>
      </c>
      <c r="O2389">
        <v>0</v>
      </c>
      <c r="P2389">
        <v>0</v>
      </c>
      <c r="Q2389">
        <v>0</v>
      </c>
    </row>
    <row r="2390" spans="3:17" hidden="1">
      <c r="C2390">
        <v>91</v>
      </c>
      <c r="D2390" t="s">
        <v>357</v>
      </c>
      <c r="E2390">
        <v>15070934</v>
      </c>
      <c r="F2390">
        <v>7</v>
      </c>
      <c r="G2390" t="s">
        <v>482</v>
      </c>
      <c r="H2390" t="s">
        <v>284</v>
      </c>
      <c r="I2390">
        <v>934</v>
      </c>
      <c r="J2390" t="s">
        <v>276</v>
      </c>
      <c r="K2390">
        <v>173</v>
      </c>
      <c r="L2390">
        <v>2</v>
      </c>
      <c r="M2390">
        <v>175</v>
      </c>
      <c r="N2390">
        <v>0</v>
      </c>
      <c r="O2390">
        <v>0</v>
      </c>
      <c r="P2390">
        <v>0</v>
      </c>
      <c r="Q2390">
        <v>0</v>
      </c>
    </row>
    <row r="2391" spans="3:17" hidden="1">
      <c r="C2391">
        <v>91</v>
      </c>
      <c r="D2391" t="s">
        <v>357</v>
      </c>
      <c r="E2391">
        <v>15080732</v>
      </c>
      <c r="F2391">
        <v>8</v>
      </c>
      <c r="G2391" t="s">
        <v>483</v>
      </c>
      <c r="H2391" t="s">
        <v>8</v>
      </c>
      <c r="I2391">
        <v>732</v>
      </c>
      <c r="J2391" t="s">
        <v>389</v>
      </c>
      <c r="K2391">
        <v>160</v>
      </c>
      <c r="L2391">
        <v>4</v>
      </c>
      <c r="M2391">
        <v>164</v>
      </c>
      <c r="N2391">
        <v>0</v>
      </c>
      <c r="O2391">
        <v>0</v>
      </c>
      <c r="P2391">
        <v>0</v>
      </c>
      <c r="Q2391">
        <v>0</v>
      </c>
    </row>
    <row r="2392" spans="3:17" hidden="1">
      <c r="C2392">
        <v>91</v>
      </c>
      <c r="D2392" t="s">
        <v>357</v>
      </c>
      <c r="E2392">
        <v>15080832</v>
      </c>
      <c r="F2392">
        <v>8</v>
      </c>
      <c r="G2392" t="s">
        <v>483</v>
      </c>
      <c r="H2392" t="s">
        <v>8</v>
      </c>
      <c r="I2392">
        <v>832</v>
      </c>
      <c r="J2392" t="s">
        <v>390</v>
      </c>
      <c r="K2392">
        <v>155</v>
      </c>
      <c r="L2392">
        <v>6</v>
      </c>
      <c r="M2392">
        <v>161</v>
      </c>
      <c r="N2392">
        <v>0</v>
      </c>
      <c r="O2392">
        <v>0</v>
      </c>
      <c r="P2392">
        <v>0</v>
      </c>
      <c r="Q2392">
        <v>0</v>
      </c>
    </row>
    <row r="2393" spans="3:17" hidden="1">
      <c r="C2393">
        <v>91</v>
      </c>
      <c r="D2393" t="s">
        <v>357</v>
      </c>
      <c r="E2393">
        <v>15080932</v>
      </c>
      <c r="F2393">
        <v>8</v>
      </c>
      <c r="G2393" t="s">
        <v>483</v>
      </c>
      <c r="H2393" t="s">
        <v>8</v>
      </c>
      <c r="I2393">
        <v>932</v>
      </c>
      <c r="J2393" t="s">
        <v>391</v>
      </c>
      <c r="K2393">
        <v>173</v>
      </c>
      <c r="L2393">
        <v>4</v>
      </c>
      <c r="M2393">
        <v>177</v>
      </c>
      <c r="N2393">
        <v>0</v>
      </c>
      <c r="O2393">
        <v>0</v>
      </c>
      <c r="P2393">
        <v>0</v>
      </c>
      <c r="Q2393">
        <v>0</v>
      </c>
    </row>
    <row r="2394" spans="3:17" hidden="1">
      <c r="C2394">
        <v>91</v>
      </c>
      <c r="D2394" t="s">
        <v>357</v>
      </c>
      <c r="E2394">
        <v>15081733</v>
      </c>
      <c r="F2394">
        <v>8</v>
      </c>
      <c r="G2394" t="s">
        <v>483</v>
      </c>
      <c r="H2394" t="s">
        <v>8</v>
      </c>
      <c r="I2394">
        <v>733</v>
      </c>
      <c r="J2394" t="s">
        <v>392</v>
      </c>
      <c r="K2394">
        <v>160</v>
      </c>
      <c r="L2394">
        <v>4</v>
      </c>
      <c r="M2394">
        <v>164</v>
      </c>
      <c r="N2394">
        <v>0</v>
      </c>
      <c r="O2394">
        <v>0</v>
      </c>
      <c r="P2394">
        <v>0</v>
      </c>
      <c r="Q2394">
        <v>0</v>
      </c>
    </row>
    <row r="2395" spans="3:17" hidden="1">
      <c r="C2395">
        <v>91</v>
      </c>
      <c r="D2395" t="s">
        <v>357</v>
      </c>
      <c r="E2395">
        <v>15081833</v>
      </c>
      <c r="F2395">
        <v>8</v>
      </c>
      <c r="G2395" t="s">
        <v>483</v>
      </c>
      <c r="H2395" t="s">
        <v>8</v>
      </c>
      <c r="I2395">
        <v>833</v>
      </c>
      <c r="J2395" t="s">
        <v>393</v>
      </c>
      <c r="K2395">
        <v>155</v>
      </c>
      <c r="L2395">
        <v>6</v>
      </c>
      <c r="M2395">
        <v>161</v>
      </c>
      <c r="N2395">
        <v>0</v>
      </c>
      <c r="O2395">
        <v>0</v>
      </c>
      <c r="P2395">
        <v>0</v>
      </c>
      <c r="Q2395">
        <v>0</v>
      </c>
    </row>
    <row r="2396" spans="3:17" hidden="1">
      <c r="C2396">
        <v>91</v>
      </c>
      <c r="D2396" t="s">
        <v>357</v>
      </c>
      <c r="E2396">
        <v>15081933</v>
      </c>
      <c r="F2396">
        <v>8</v>
      </c>
      <c r="G2396" t="s">
        <v>483</v>
      </c>
      <c r="H2396" t="s">
        <v>8</v>
      </c>
      <c r="I2396">
        <v>933</v>
      </c>
      <c r="J2396" t="s">
        <v>394</v>
      </c>
      <c r="K2396">
        <v>173</v>
      </c>
      <c r="L2396">
        <v>4</v>
      </c>
      <c r="M2396">
        <v>177</v>
      </c>
      <c r="N2396">
        <v>0</v>
      </c>
      <c r="O2396">
        <v>0</v>
      </c>
      <c r="P2396">
        <v>0</v>
      </c>
      <c r="Q2396">
        <v>0</v>
      </c>
    </row>
    <row r="2397" spans="3:17" hidden="1"/>
    <row r="2398" spans="3:17">
      <c r="C2398">
        <v>91</v>
      </c>
      <c r="D2398" t="s">
        <v>357</v>
      </c>
      <c r="E2398">
        <v>15110774</v>
      </c>
      <c r="F2398">
        <v>11</v>
      </c>
      <c r="G2398" t="s">
        <v>484</v>
      </c>
      <c r="H2398" t="s">
        <v>516</v>
      </c>
      <c r="I2398">
        <v>774</v>
      </c>
      <c r="J2398" t="s">
        <v>215</v>
      </c>
    </row>
    <row r="2399" spans="3:17" hidden="1"/>
    <row r="2400" spans="3:17">
      <c r="C2400">
        <v>91</v>
      </c>
      <c r="D2400" t="s">
        <v>357</v>
      </c>
      <c r="E2400">
        <v>15140727</v>
      </c>
      <c r="F2400">
        <v>14</v>
      </c>
      <c r="G2400" t="s">
        <v>453</v>
      </c>
      <c r="H2400" t="s">
        <v>510</v>
      </c>
      <c r="I2400">
        <v>727</v>
      </c>
      <c r="J2400" t="s">
        <v>453</v>
      </c>
    </row>
    <row r="2401" spans="3:17">
      <c r="C2401">
        <v>91</v>
      </c>
      <c r="D2401" t="s">
        <v>357</v>
      </c>
      <c r="E2401">
        <v>15150725</v>
      </c>
      <c r="F2401">
        <v>15</v>
      </c>
      <c r="G2401" t="s">
        <v>486</v>
      </c>
      <c r="H2401" t="s">
        <v>519</v>
      </c>
      <c r="I2401">
        <v>725</v>
      </c>
      <c r="J2401" t="s">
        <v>451</v>
      </c>
    </row>
    <row r="2402" spans="3:17">
      <c r="C2402">
        <v>91</v>
      </c>
      <c r="D2402" t="s">
        <v>357</v>
      </c>
      <c r="E2402">
        <v>15160725</v>
      </c>
      <c r="F2402">
        <v>16</v>
      </c>
      <c r="G2402" t="s">
        <v>487</v>
      </c>
      <c r="H2402" t="s">
        <v>519</v>
      </c>
      <c r="I2402">
        <v>725</v>
      </c>
      <c r="J2402" t="s">
        <v>445</v>
      </c>
    </row>
    <row r="2403" spans="3:17" hidden="1">
      <c r="C2403">
        <v>91</v>
      </c>
      <c r="D2403" t="s">
        <v>357</v>
      </c>
      <c r="E2403">
        <v>15170730</v>
      </c>
      <c r="F2403">
        <v>17</v>
      </c>
      <c r="G2403" t="s">
        <v>488</v>
      </c>
      <c r="H2403" t="s">
        <v>28</v>
      </c>
      <c r="I2403">
        <v>730</v>
      </c>
      <c r="J2403" t="s">
        <v>422</v>
      </c>
      <c r="K2403">
        <v>160</v>
      </c>
      <c r="L2403">
        <v>3</v>
      </c>
      <c r="M2403">
        <v>163</v>
      </c>
      <c r="N2403">
        <v>0</v>
      </c>
      <c r="O2403">
        <v>0</v>
      </c>
      <c r="P2403">
        <v>0</v>
      </c>
      <c r="Q2403">
        <v>0</v>
      </c>
    </row>
    <row r="2404" spans="3:17" hidden="1">
      <c r="C2404">
        <v>91</v>
      </c>
      <c r="D2404" t="s">
        <v>357</v>
      </c>
      <c r="E2404">
        <v>15170830</v>
      </c>
      <c r="F2404">
        <v>17</v>
      </c>
      <c r="G2404" t="s">
        <v>488</v>
      </c>
      <c r="H2404" t="s">
        <v>28</v>
      </c>
      <c r="I2404">
        <v>830</v>
      </c>
      <c r="J2404" t="s">
        <v>423</v>
      </c>
      <c r="K2404">
        <v>155</v>
      </c>
      <c r="L2404">
        <v>3</v>
      </c>
      <c r="M2404">
        <v>158</v>
      </c>
      <c r="N2404">
        <v>0</v>
      </c>
      <c r="O2404">
        <v>0</v>
      </c>
      <c r="P2404">
        <v>0</v>
      </c>
      <c r="Q2404">
        <v>0</v>
      </c>
    </row>
    <row r="2405" spans="3:17" hidden="1">
      <c r="C2405">
        <v>91</v>
      </c>
      <c r="D2405" t="s">
        <v>357</v>
      </c>
      <c r="E2405">
        <v>15170930</v>
      </c>
      <c r="F2405">
        <v>17</v>
      </c>
      <c r="G2405" t="s">
        <v>488</v>
      </c>
      <c r="H2405" t="s">
        <v>28</v>
      </c>
      <c r="I2405">
        <v>930</v>
      </c>
      <c r="J2405" t="s">
        <v>424</v>
      </c>
      <c r="K2405">
        <v>173</v>
      </c>
      <c r="L2405">
        <v>3</v>
      </c>
      <c r="M2405">
        <v>176</v>
      </c>
      <c r="N2405">
        <v>0</v>
      </c>
      <c r="O2405">
        <v>0</v>
      </c>
      <c r="P2405">
        <v>0</v>
      </c>
      <c r="Q2405">
        <v>0</v>
      </c>
    </row>
    <row r="2406" spans="3:17" hidden="1">
      <c r="C2406">
        <v>91</v>
      </c>
      <c r="D2406" t="s">
        <v>357</v>
      </c>
      <c r="E2406">
        <v>15180721</v>
      </c>
      <c r="F2406">
        <v>18</v>
      </c>
      <c r="G2406" t="s">
        <v>489</v>
      </c>
      <c r="H2406" t="s">
        <v>2</v>
      </c>
      <c r="I2406">
        <v>721</v>
      </c>
      <c r="J2406" t="s">
        <v>418</v>
      </c>
      <c r="K2406">
        <v>160</v>
      </c>
      <c r="L2406">
        <v>4</v>
      </c>
      <c r="M2406">
        <v>164</v>
      </c>
      <c r="N2406">
        <v>0</v>
      </c>
      <c r="O2406">
        <v>0</v>
      </c>
      <c r="P2406">
        <v>0</v>
      </c>
      <c r="Q2406">
        <v>0</v>
      </c>
    </row>
    <row r="2407" spans="3:17" hidden="1">
      <c r="C2407">
        <v>91</v>
      </c>
      <c r="D2407" t="s">
        <v>357</v>
      </c>
      <c r="E2407">
        <v>15180821</v>
      </c>
      <c r="F2407">
        <v>18</v>
      </c>
      <c r="G2407" t="s">
        <v>489</v>
      </c>
      <c r="H2407" t="s">
        <v>2</v>
      </c>
      <c r="I2407">
        <v>821</v>
      </c>
      <c r="J2407" t="s">
        <v>419</v>
      </c>
      <c r="K2407">
        <v>155</v>
      </c>
      <c r="L2407">
        <v>4</v>
      </c>
      <c r="M2407">
        <v>159</v>
      </c>
      <c r="N2407">
        <v>0</v>
      </c>
      <c r="O2407">
        <v>0</v>
      </c>
      <c r="P2407">
        <v>0</v>
      </c>
      <c r="Q2407">
        <v>0</v>
      </c>
    </row>
    <row r="2408" spans="3:17" hidden="1">
      <c r="C2408">
        <v>91</v>
      </c>
      <c r="D2408" t="s">
        <v>357</v>
      </c>
      <c r="E2408">
        <v>15180921</v>
      </c>
      <c r="F2408">
        <v>18</v>
      </c>
      <c r="G2408" t="s">
        <v>489</v>
      </c>
      <c r="H2408" t="s">
        <v>2</v>
      </c>
      <c r="I2408">
        <v>921</v>
      </c>
      <c r="J2408" t="s">
        <v>420</v>
      </c>
      <c r="K2408">
        <v>173</v>
      </c>
      <c r="L2408">
        <v>5</v>
      </c>
      <c r="M2408">
        <v>178</v>
      </c>
      <c r="N2408">
        <v>0</v>
      </c>
      <c r="O2408">
        <v>0</v>
      </c>
      <c r="P2408">
        <v>0</v>
      </c>
      <c r="Q2408">
        <v>0</v>
      </c>
    </row>
    <row r="2409" spans="3:17" hidden="1">
      <c r="C2409">
        <v>93</v>
      </c>
      <c r="D2409" t="s">
        <v>358</v>
      </c>
      <c r="E2409">
        <v>15010730</v>
      </c>
      <c r="F2409">
        <v>1</v>
      </c>
      <c r="G2409" t="s">
        <v>476</v>
      </c>
      <c r="H2409" t="s">
        <v>6</v>
      </c>
      <c r="I2409">
        <v>730</v>
      </c>
      <c r="J2409" t="s">
        <v>315</v>
      </c>
      <c r="K2409">
        <v>30</v>
      </c>
      <c r="L2409">
        <v>2</v>
      </c>
      <c r="M2409">
        <v>32</v>
      </c>
      <c r="N2409">
        <v>0</v>
      </c>
      <c r="O2409">
        <v>0</v>
      </c>
      <c r="P2409">
        <v>0</v>
      </c>
      <c r="Q2409">
        <v>0</v>
      </c>
    </row>
    <row r="2410" spans="3:17" hidden="1">
      <c r="C2410">
        <v>93</v>
      </c>
      <c r="D2410" t="s">
        <v>358</v>
      </c>
      <c r="E2410">
        <v>15010830</v>
      </c>
      <c r="F2410">
        <v>1</v>
      </c>
      <c r="G2410" t="s">
        <v>476</v>
      </c>
      <c r="H2410" t="s">
        <v>6</v>
      </c>
      <c r="I2410">
        <v>830</v>
      </c>
      <c r="J2410" t="s">
        <v>316</v>
      </c>
      <c r="K2410">
        <v>15</v>
      </c>
      <c r="L2410">
        <v>2</v>
      </c>
      <c r="M2410">
        <v>17</v>
      </c>
      <c r="N2410">
        <v>0</v>
      </c>
      <c r="O2410">
        <v>0</v>
      </c>
      <c r="P2410">
        <v>0</v>
      </c>
      <c r="Q2410">
        <v>0</v>
      </c>
    </row>
    <row r="2411" spans="3:17" hidden="1">
      <c r="C2411">
        <v>93</v>
      </c>
      <c r="D2411" t="s">
        <v>358</v>
      </c>
      <c r="E2411">
        <v>15010930</v>
      </c>
      <c r="F2411">
        <v>1</v>
      </c>
      <c r="G2411" t="s">
        <v>476</v>
      </c>
      <c r="H2411" t="s">
        <v>6</v>
      </c>
      <c r="I2411">
        <v>930</v>
      </c>
      <c r="J2411" t="s">
        <v>317</v>
      </c>
      <c r="K2411">
        <v>20</v>
      </c>
      <c r="L2411">
        <v>2</v>
      </c>
      <c r="M2411">
        <v>22</v>
      </c>
      <c r="N2411">
        <v>0</v>
      </c>
      <c r="O2411">
        <v>0</v>
      </c>
      <c r="P2411">
        <v>0</v>
      </c>
      <c r="Q2411">
        <v>0</v>
      </c>
    </row>
    <row r="2412" spans="3:17">
      <c r="C2412">
        <v>93</v>
      </c>
      <c r="D2412" t="s">
        <v>358</v>
      </c>
      <c r="E2412">
        <v>15020734</v>
      </c>
      <c r="F2412">
        <v>2</v>
      </c>
      <c r="G2412" t="s">
        <v>477</v>
      </c>
      <c r="H2412" t="s">
        <v>520</v>
      </c>
      <c r="I2412">
        <v>734</v>
      </c>
      <c r="J2412" t="s">
        <v>232</v>
      </c>
    </row>
    <row r="2413" spans="3:17">
      <c r="C2413">
        <v>93</v>
      </c>
      <c r="D2413" t="s">
        <v>358</v>
      </c>
      <c r="E2413">
        <v>15030725</v>
      </c>
      <c r="F2413">
        <v>3</v>
      </c>
      <c r="G2413" t="s">
        <v>478</v>
      </c>
      <c r="H2413" t="s">
        <v>509</v>
      </c>
      <c r="I2413">
        <v>725</v>
      </c>
      <c r="J2413" t="s">
        <v>400</v>
      </c>
    </row>
    <row r="2414" spans="3:17">
      <c r="C2414">
        <v>93</v>
      </c>
      <c r="D2414" t="s">
        <v>358</v>
      </c>
      <c r="E2414">
        <v>15040729</v>
      </c>
      <c r="F2414">
        <v>4</v>
      </c>
      <c r="G2414" t="s">
        <v>479</v>
      </c>
      <c r="H2414" t="s">
        <v>509</v>
      </c>
      <c r="I2414">
        <v>729</v>
      </c>
      <c r="J2414" t="s">
        <v>411</v>
      </c>
    </row>
    <row r="2415" spans="3:17" hidden="1">
      <c r="C2415">
        <v>93</v>
      </c>
      <c r="D2415" t="s">
        <v>358</v>
      </c>
      <c r="E2415">
        <v>15050929</v>
      </c>
      <c r="F2415">
        <v>5</v>
      </c>
      <c r="G2415" t="s">
        <v>480</v>
      </c>
      <c r="H2415" t="s">
        <v>2</v>
      </c>
      <c r="I2415">
        <v>929</v>
      </c>
      <c r="J2415" t="s">
        <v>401</v>
      </c>
      <c r="K2415">
        <v>20</v>
      </c>
      <c r="L2415">
        <v>2</v>
      </c>
      <c r="M2415">
        <v>22</v>
      </c>
      <c r="N2415">
        <v>0</v>
      </c>
      <c r="O2415">
        <v>0</v>
      </c>
      <c r="P2415">
        <v>0</v>
      </c>
      <c r="Q2415">
        <v>0</v>
      </c>
    </row>
    <row r="2416" spans="3:17">
      <c r="C2416">
        <v>93</v>
      </c>
      <c r="D2416" t="s">
        <v>358</v>
      </c>
      <c r="E2416">
        <v>15060724</v>
      </c>
      <c r="F2416">
        <v>6</v>
      </c>
      <c r="G2416" t="s">
        <v>481</v>
      </c>
      <c r="H2416" t="s">
        <v>512</v>
      </c>
      <c r="I2416">
        <v>724</v>
      </c>
      <c r="J2416" t="s">
        <v>205</v>
      </c>
    </row>
    <row r="2417" spans="3:17" hidden="1">
      <c r="C2417">
        <v>93</v>
      </c>
      <c r="D2417" t="s">
        <v>358</v>
      </c>
      <c r="E2417">
        <v>15070732</v>
      </c>
      <c r="F2417">
        <v>7</v>
      </c>
      <c r="G2417" t="s">
        <v>482</v>
      </c>
      <c r="H2417" t="s">
        <v>8</v>
      </c>
      <c r="I2417">
        <v>732</v>
      </c>
      <c r="J2417" t="s">
        <v>439</v>
      </c>
      <c r="K2417">
        <v>30</v>
      </c>
      <c r="L2417">
        <v>2</v>
      </c>
      <c r="M2417">
        <v>32</v>
      </c>
      <c r="N2417">
        <v>0</v>
      </c>
      <c r="O2417">
        <v>0</v>
      </c>
      <c r="P2417">
        <v>0</v>
      </c>
      <c r="Q2417">
        <v>0</v>
      </c>
    </row>
    <row r="2418" spans="3:17" hidden="1">
      <c r="C2418">
        <v>93</v>
      </c>
      <c r="D2418" t="s">
        <v>358</v>
      </c>
      <c r="E2418">
        <v>15070832</v>
      </c>
      <c r="F2418">
        <v>7</v>
      </c>
      <c r="G2418" t="s">
        <v>482</v>
      </c>
      <c r="H2418" t="s">
        <v>8</v>
      </c>
      <c r="I2418">
        <v>832</v>
      </c>
      <c r="J2418" t="s">
        <v>440</v>
      </c>
      <c r="K2418">
        <v>15</v>
      </c>
      <c r="L2418">
        <v>2</v>
      </c>
      <c r="M2418">
        <v>17</v>
      </c>
      <c r="N2418">
        <v>0</v>
      </c>
      <c r="O2418">
        <v>0</v>
      </c>
      <c r="P2418">
        <v>0</v>
      </c>
      <c r="Q2418">
        <v>0</v>
      </c>
    </row>
    <row r="2419" spans="3:17" hidden="1">
      <c r="C2419">
        <v>93</v>
      </c>
      <c r="D2419" t="s">
        <v>358</v>
      </c>
      <c r="E2419">
        <v>15070932</v>
      </c>
      <c r="F2419">
        <v>7</v>
      </c>
      <c r="G2419" t="s">
        <v>482</v>
      </c>
      <c r="H2419" t="s">
        <v>8</v>
      </c>
      <c r="I2419">
        <v>932</v>
      </c>
      <c r="J2419" t="s">
        <v>441</v>
      </c>
      <c r="K2419">
        <v>20</v>
      </c>
      <c r="L2419">
        <v>2</v>
      </c>
      <c r="M2419">
        <v>22</v>
      </c>
      <c r="N2419">
        <v>0</v>
      </c>
      <c r="O2419">
        <v>0</v>
      </c>
      <c r="P2419">
        <v>0</v>
      </c>
      <c r="Q2419">
        <v>0</v>
      </c>
    </row>
    <row r="2420" spans="3:17" hidden="1">
      <c r="C2420">
        <v>93</v>
      </c>
      <c r="D2420" t="s">
        <v>358</v>
      </c>
      <c r="E2420">
        <v>15071733</v>
      </c>
      <c r="F2420">
        <v>7</v>
      </c>
      <c r="G2420" t="s">
        <v>482</v>
      </c>
      <c r="H2420" t="s">
        <v>8</v>
      </c>
      <c r="I2420">
        <v>733</v>
      </c>
      <c r="J2420" t="s">
        <v>442</v>
      </c>
      <c r="K2420">
        <v>30</v>
      </c>
      <c r="L2420">
        <v>2</v>
      </c>
      <c r="M2420">
        <v>32</v>
      </c>
      <c r="N2420">
        <v>0</v>
      </c>
      <c r="O2420">
        <v>0</v>
      </c>
      <c r="P2420">
        <v>0</v>
      </c>
      <c r="Q2420">
        <v>0</v>
      </c>
    </row>
    <row r="2421" spans="3:17" hidden="1">
      <c r="C2421">
        <v>93</v>
      </c>
      <c r="D2421" t="s">
        <v>358</v>
      </c>
      <c r="E2421">
        <v>15071833</v>
      </c>
      <c r="F2421">
        <v>7</v>
      </c>
      <c r="G2421" t="s">
        <v>482</v>
      </c>
      <c r="H2421" t="s">
        <v>8</v>
      </c>
      <c r="I2421">
        <v>833</v>
      </c>
      <c r="J2421" t="s">
        <v>443</v>
      </c>
      <c r="K2421">
        <v>15</v>
      </c>
      <c r="L2421">
        <v>2</v>
      </c>
      <c r="M2421">
        <v>17</v>
      </c>
      <c r="N2421">
        <v>0</v>
      </c>
      <c r="O2421">
        <v>0</v>
      </c>
      <c r="P2421">
        <v>0</v>
      </c>
      <c r="Q2421">
        <v>0</v>
      </c>
    </row>
    <row r="2422" spans="3:17" hidden="1">
      <c r="C2422">
        <v>93</v>
      </c>
      <c r="D2422" t="s">
        <v>358</v>
      </c>
      <c r="E2422">
        <v>15071933</v>
      </c>
      <c r="F2422">
        <v>7</v>
      </c>
      <c r="G2422" t="s">
        <v>482</v>
      </c>
      <c r="H2422" t="s">
        <v>8</v>
      </c>
      <c r="I2422">
        <v>933</v>
      </c>
      <c r="J2422" t="s">
        <v>444</v>
      </c>
      <c r="K2422">
        <v>20</v>
      </c>
      <c r="L2422">
        <v>2</v>
      </c>
      <c r="M2422">
        <v>22</v>
      </c>
      <c r="N2422">
        <v>0</v>
      </c>
      <c r="O2422">
        <v>0</v>
      </c>
      <c r="P2422">
        <v>0</v>
      </c>
      <c r="Q2422">
        <v>0</v>
      </c>
    </row>
    <row r="2423" spans="3:17" hidden="1">
      <c r="C2423">
        <v>93</v>
      </c>
      <c r="D2423" t="s">
        <v>358</v>
      </c>
      <c r="E2423">
        <v>15080732</v>
      </c>
      <c r="F2423">
        <v>8</v>
      </c>
      <c r="G2423" t="s">
        <v>483</v>
      </c>
      <c r="H2423" t="s">
        <v>8</v>
      </c>
      <c r="I2423">
        <v>732</v>
      </c>
      <c r="J2423" t="s">
        <v>389</v>
      </c>
      <c r="K2423">
        <v>30</v>
      </c>
      <c r="L2423">
        <v>2</v>
      </c>
      <c r="M2423">
        <v>32</v>
      </c>
      <c r="N2423">
        <v>0</v>
      </c>
      <c r="O2423">
        <v>0</v>
      </c>
      <c r="P2423">
        <v>0</v>
      </c>
      <c r="Q2423">
        <v>0</v>
      </c>
    </row>
    <row r="2424" spans="3:17" hidden="1">
      <c r="C2424">
        <v>93</v>
      </c>
      <c r="D2424" t="s">
        <v>358</v>
      </c>
      <c r="E2424">
        <v>15080832</v>
      </c>
      <c r="F2424">
        <v>8</v>
      </c>
      <c r="G2424" t="s">
        <v>483</v>
      </c>
      <c r="H2424" t="s">
        <v>8</v>
      </c>
      <c r="I2424">
        <v>832</v>
      </c>
      <c r="J2424" t="s">
        <v>390</v>
      </c>
      <c r="K2424">
        <v>15</v>
      </c>
      <c r="L2424">
        <v>2</v>
      </c>
      <c r="M2424">
        <v>17</v>
      </c>
      <c r="N2424">
        <v>0</v>
      </c>
      <c r="O2424">
        <v>0</v>
      </c>
      <c r="P2424">
        <v>0</v>
      </c>
      <c r="Q2424">
        <v>0</v>
      </c>
    </row>
    <row r="2425" spans="3:17" hidden="1">
      <c r="C2425">
        <v>93</v>
      </c>
      <c r="D2425" t="s">
        <v>358</v>
      </c>
      <c r="E2425">
        <v>15080932</v>
      </c>
      <c r="F2425">
        <v>8</v>
      </c>
      <c r="G2425" t="s">
        <v>483</v>
      </c>
      <c r="H2425" t="s">
        <v>8</v>
      </c>
      <c r="I2425">
        <v>932</v>
      </c>
      <c r="J2425" t="s">
        <v>391</v>
      </c>
      <c r="K2425">
        <v>20</v>
      </c>
      <c r="L2425">
        <v>2</v>
      </c>
      <c r="M2425">
        <v>22</v>
      </c>
      <c r="N2425">
        <v>0</v>
      </c>
      <c r="O2425">
        <v>0</v>
      </c>
      <c r="P2425">
        <v>0</v>
      </c>
      <c r="Q2425">
        <v>0</v>
      </c>
    </row>
    <row r="2426" spans="3:17" hidden="1">
      <c r="C2426">
        <v>93</v>
      </c>
      <c r="D2426" t="s">
        <v>358</v>
      </c>
      <c r="E2426">
        <v>15081733</v>
      </c>
      <c r="F2426">
        <v>8</v>
      </c>
      <c r="G2426" t="s">
        <v>483</v>
      </c>
      <c r="H2426" t="s">
        <v>8</v>
      </c>
      <c r="I2426">
        <v>733</v>
      </c>
      <c r="J2426" t="s">
        <v>392</v>
      </c>
      <c r="K2426">
        <v>30</v>
      </c>
      <c r="L2426">
        <v>2</v>
      </c>
      <c r="M2426">
        <v>32</v>
      </c>
      <c r="N2426">
        <v>0</v>
      </c>
      <c r="O2426">
        <v>0</v>
      </c>
      <c r="P2426">
        <v>0</v>
      </c>
      <c r="Q2426">
        <v>0</v>
      </c>
    </row>
    <row r="2427" spans="3:17" hidden="1">
      <c r="C2427">
        <v>93</v>
      </c>
      <c r="D2427" t="s">
        <v>358</v>
      </c>
      <c r="E2427">
        <v>15081833</v>
      </c>
      <c r="F2427">
        <v>8</v>
      </c>
      <c r="G2427" t="s">
        <v>483</v>
      </c>
      <c r="H2427" t="s">
        <v>8</v>
      </c>
      <c r="I2427">
        <v>833</v>
      </c>
      <c r="J2427" t="s">
        <v>393</v>
      </c>
      <c r="K2427">
        <v>15</v>
      </c>
      <c r="L2427">
        <v>2</v>
      </c>
      <c r="M2427">
        <v>17</v>
      </c>
      <c r="N2427">
        <v>0</v>
      </c>
      <c r="O2427">
        <v>0</v>
      </c>
      <c r="P2427">
        <v>0</v>
      </c>
      <c r="Q2427">
        <v>0</v>
      </c>
    </row>
    <row r="2428" spans="3:17" hidden="1">
      <c r="C2428">
        <v>93</v>
      </c>
      <c r="D2428" t="s">
        <v>358</v>
      </c>
      <c r="E2428">
        <v>15081933</v>
      </c>
      <c r="F2428">
        <v>8</v>
      </c>
      <c r="G2428" t="s">
        <v>483</v>
      </c>
      <c r="H2428" t="s">
        <v>8</v>
      </c>
      <c r="I2428">
        <v>933</v>
      </c>
      <c r="J2428" t="s">
        <v>394</v>
      </c>
      <c r="K2428">
        <v>20</v>
      </c>
      <c r="L2428">
        <v>2</v>
      </c>
      <c r="M2428">
        <v>22</v>
      </c>
      <c r="N2428">
        <v>0</v>
      </c>
      <c r="O2428">
        <v>0</v>
      </c>
      <c r="P2428">
        <v>0</v>
      </c>
      <c r="Q2428">
        <v>0</v>
      </c>
    </row>
    <row r="2429" spans="3:17" hidden="1"/>
    <row r="2430" spans="3:17">
      <c r="C2430">
        <v>93</v>
      </c>
      <c r="D2430" t="s">
        <v>358</v>
      </c>
      <c r="E2430">
        <v>15110774</v>
      </c>
      <c r="F2430">
        <v>11</v>
      </c>
      <c r="G2430" t="s">
        <v>484</v>
      </c>
      <c r="H2430" t="s">
        <v>516</v>
      </c>
      <c r="I2430">
        <v>774</v>
      </c>
      <c r="J2430" t="s">
        <v>215</v>
      </c>
    </row>
    <row r="2431" spans="3:17" hidden="1"/>
    <row r="2432" spans="3:17">
      <c r="C2432">
        <v>93</v>
      </c>
      <c r="D2432" t="s">
        <v>358</v>
      </c>
      <c r="E2432">
        <v>15120827</v>
      </c>
      <c r="F2432">
        <v>12</v>
      </c>
      <c r="G2432" t="s">
        <v>485</v>
      </c>
      <c r="H2432" t="s">
        <v>521</v>
      </c>
      <c r="I2432">
        <v>827</v>
      </c>
      <c r="J2432" t="s">
        <v>395</v>
      </c>
    </row>
    <row r="2433" spans="3:17">
      <c r="C2433">
        <v>93</v>
      </c>
      <c r="D2433" t="s">
        <v>358</v>
      </c>
      <c r="E2433">
        <v>15140725</v>
      </c>
      <c r="F2433">
        <v>14</v>
      </c>
      <c r="G2433" t="s">
        <v>453</v>
      </c>
      <c r="H2433" t="s">
        <v>509</v>
      </c>
      <c r="I2433">
        <v>725</v>
      </c>
      <c r="J2433" t="s">
        <v>396</v>
      </c>
    </row>
    <row r="2434" spans="3:17">
      <c r="C2434">
        <v>93</v>
      </c>
      <c r="D2434" t="s">
        <v>358</v>
      </c>
      <c r="E2434">
        <v>15150724</v>
      </c>
      <c r="F2434">
        <v>15</v>
      </c>
      <c r="G2434" t="s">
        <v>486</v>
      </c>
      <c r="H2434" t="s">
        <v>509</v>
      </c>
      <c r="I2434">
        <v>724</v>
      </c>
      <c r="J2434" t="s">
        <v>507</v>
      </c>
    </row>
    <row r="2435" spans="3:17">
      <c r="C2435">
        <v>93</v>
      </c>
      <c r="D2435" t="s">
        <v>358</v>
      </c>
      <c r="E2435">
        <v>15160725</v>
      </c>
      <c r="F2435">
        <v>16</v>
      </c>
      <c r="G2435" t="s">
        <v>487</v>
      </c>
      <c r="H2435" t="s">
        <v>519</v>
      </c>
      <c r="I2435">
        <v>725</v>
      </c>
      <c r="J2435" t="s">
        <v>445</v>
      </c>
    </row>
    <row r="2436" spans="3:17" hidden="1">
      <c r="C2436">
        <v>93</v>
      </c>
      <c r="D2436" t="s">
        <v>358</v>
      </c>
      <c r="E2436">
        <v>15170730</v>
      </c>
      <c r="F2436">
        <v>17</v>
      </c>
      <c r="G2436" t="s">
        <v>488</v>
      </c>
      <c r="H2436" t="s">
        <v>28</v>
      </c>
      <c r="I2436">
        <v>730</v>
      </c>
      <c r="J2436" t="s">
        <v>422</v>
      </c>
      <c r="K2436">
        <v>30</v>
      </c>
      <c r="L2436">
        <v>2</v>
      </c>
      <c r="M2436">
        <v>32</v>
      </c>
      <c r="N2436">
        <v>0</v>
      </c>
      <c r="O2436">
        <v>0</v>
      </c>
      <c r="P2436">
        <v>0</v>
      </c>
      <c r="Q2436">
        <v>0</v>
      </c>
    </row>
    <row r="2437" spans="3:17" hidden="1">
      <c r="C2437">
        <v>93</v>
      </c>
      <c r="D2437" t="s">
        <v>358</v>
      </c>
      <c r="E2437">
        <v>15170830</v>
      </c>
      <c r="F2437">
        <v>17</v>
      </c>
      <c r="G2437" t="s">
        <v>488</v>
      </c>
      <c r="H2437" t="s">
        <v>28</v>
      </c>
      <c r="I2437">
        <v>830</v>
      </c>
      <c r="J2437" t="s">
        <v>423</v>
      </c>
      <c r="K2437">
        <v>15</v>
      </c>
      <c r="L2437">
        <v>2</v>
      </c>
      <c r="M2437">
        <v>17</v>
      </c>
      <c r="N2437">
        <v>0</v>
      </c>
      <c r="O2437">
        <v>0</v>
      </c>
      <c r="P2437">
        <v>0</v>
      </c>
      <c r="Q2437">
        <v>0</v>
      </c>
    </row>
    <row r="2438" spans="3:17" hidden="1">
      <c r="C2438">
        <v>93</v>
      </c>
      <c r="D2438" t="s">
        <v>358</v>
      </c>
      <c r="E2438">
        <v>15170930</v>
      </c>
      <c r="F2438">
        <v>17</v>
      </c>
      <c r="G2438" t="s">
        <v>488</v>
      </c>
      <c r="H2438" t="s">
        <v>28</v>
      </c>
      <c r="I2438">
        <v>930</v>
      </c>
      <c r="J2438" t="s">
        <v>424</v>
      </c>
      <c r="K2438">
        <v>20</v>
      </c>
      <c r="L2438">
        <v>2</v>
      </c>
      <c r="M2438">
        <v>22</v>
      </c>
      <c r="N2438">
        <v>0</v>
      </c>
      <c r="O2438">
        <v>0</v>
      </c>
      <c r="P2438">
        <v>0</v>
      </c>
      <c r="Q2438">
        <v>0</v>
      </c>
    </row>
    <row r="2439" spans="3:17" hidden="1">
      <c r="C2439">
        <v>93</v>
      </c>
      <c r="D2439" t="s">
        <v>358</v>
      </c>
      <c r="E2439">
        <v>15180721</v>
      </c>
      <c r="F2439">
        <v>18</v>
      </c>
      <c r="G2439" t="s">
        <v>489</v>
      </c>
      <c r="H2439" t="s">
        <v>2</v>
      </c>
      <c r="I2439">
        <v>721</v>
      </c>
      <c r="J2439" t="s">
        <v>418</v>
      </c>
      <c r="K2439">
        <v>30</v>
      </c>
      <c r="L2439">
        <v>1</v>
      </c>
      <c r="M2439">
        <v>31</v>
      </c>
      <c r="N2439">
        <v>0</v>
      </c>
      <c r="O2439">
        <v>0</v>
      </c>
      <c r="P2439">
        <v>0</v>
      </c>
      <c r="Q2439">
        <v>0</v>
      </c>
    </row>
    <row r="2440" spans="3:17" hidden="1">
      <c r="C2440">
        <v>93</v>
      </c>
      <c r="D2440" t="s">
        <v>358</v>
      </c>
      <c r="E2440">
        <v>15180821</v>
      </c>
      <c r="F2440">
        <v>18</v>
      </c>
      <c r="G2440" t="s">
        <v>489</v>
      </c>
      <c r="H2440" t="s">
        <v>2</v>
      </c>
      <c r="I2440">
        <v>821</v>
      </c>
      <c r="J2440" t="s">
        <v>419</v>
      </c>
      <c r="K2440">
        <v>15</v>
      </c>
      <c r="L2440">
        <v>1</v>
      </c>
      <c r="M2440">
        <v>16</v>
      </c>
      <c r="N2440">
        <v>0</v>
      </c>
      <c r="O2440">
        <v>0</v>
      </c>
      <c r="P2440">
        <v>0</v>
      </c>
      <c r="Q2440">
        <v>0</v>
      </c>
    </row>
    <row r="2441" spans="3:17" hidden="1">
      <c r="C2441">
        <v>93</v>
      </c>
      <c r="D2441" t="s">
        <v>358</v>
      </c>
      <c r="E2441">
        <v>15180921</v>
      </c>
      <c r="F2441">
        <v>18</v>
      </c>
      <c r="G2441" t="s">
        <v>489</v>
      </c>
      <c r="H2441" t="s">
        <v>2</v>
      </c>
      <c r="I2441">
        <v>921</v>
      </c>
      <c r="J2441" t="s">
        <v>420</v>
      </c>
      <c r="K2441">
        <v>20</v>
      </c>
      <c r="L2441">
        <v>1</v>
      </c>
      <c r="M2441">
        <v>21</v>
      </c>
      <c r="N2441">
        <v>0</v>
      </c>
      <c r="O2441">
        <v>0</v>
      </c>
      <c r="P2441">
        <v>0</v>
      </c>
      <c r="Q2441">
        <v>0</v>
      </c>
    </row>
    <row r="2442" spans="3:17" hidden="1">
      <c r="C2442">
        <v>94</v>
      </c>
      <c r="D2442" t="s">
        <v>359</v>
      </c>
      <c r="E2442">
        <v>15010731</v>
      </c>
      <c r="F2442">
        <v>1</v>
      </c>
      <c r="G2442" t="s">
        <v>476</v>
      </c>
      <c r="H2442" t="s">
        <v>7</v>
      </c>
      <c r="I2442">
        <v>731</v>
      </c>
      <c r="J2442" t="s">
        <v>289</v>
      </c>
      <c r="K2442">
        <v>60</v>
      </c>
      <c r="L2442">
        <v>1</v>
      </c>
      <c r="M2442">
        <v>61</v>
      </c>
      <c r="N2442">
        <v>0</v>
      </c>
      <c r="O2442">
        <v>0</v>
      </c>
      <c r="P2442">
        <v>0</v>
      </c>
      <c r="Q2442">
        <v>0</v>
      </c>
    </row>
    <row r="2443" spans="3:17" hidden="1">
      <c r="C2443">
        <v>94</v>
      </c>
      <c r="D2443" t="s">
        <v>359</v>
      </c>
      <c r="E2443">
        <v>15010831</v>
      </c>
      <c r="F2443">
        <v>1</v>
      </c>
      <c r="G2443" t="s">
        <v>476</v>
      </c>
      <c r="H2443" t="s">
        <v>7</v>
      </c>
      <c r="I2443">
        <v>831</v>
      </c>
      <c r="J2443" t="s">
        <v>290</v>
      </c>
      <c r="K2443">
        <v>24</v>
      </c>
      <c r="L2443">
        <v>1</v>
      </c>
      <c r="M2443">
        <v>25</v>
      </c>
      <c r="N2443">
        <v>0</v>
      </c>
      <c r="O2443">
        <v>0</v>
      </c>
      <c r="P2443">
        <v>0</v>
      </c>
      <c r="Q2443">
        <v>0</v>
      </c>
    </row>
    <row r="2444" spans="3:17" hidden="1">
      <c r="C2444">
        <v>94</v>
      </c>
      <c r="D2444" t="s">
        <v>359</v>
      </c>
      <c r="E2444">
        <v>15010931</v>
      </c>
      <c r="F2444">
        <v>1</v>
      </c>
      <c r="G2444" t="s">
        <v>476</v>
      </c>
      <c r="H2444" t="s">
        <v>7</v>
      </c>
      <c r="I2444">
        <v>931</v>
      </c>
      <c r="J2444" t="s">
        <v>291</v>
      </c>
      <c r="K2444">
        <v>21</v>
      </c>
      <c r="L2444">
        <v>2</v>
      </c>
      <c r="M2444">
        <v>23</v>
      </c>
      <c r="N2444">
        <v>0</v>
      </c>
      <c r="O2444">
        <v>0</v>
      </c>
      <c r="P2444">
        <v>0</v>
      </c>
      <c r="Q2444">
        <v>0</v>
      </c>
    </row>
    <row r="2445" spans="3:17">
      <c r="C2445">
        <v>94</v>
      </c>
      <c r="D2445" t="s">
        <v>359</v>
      </c>
      <c r="E2445">
        <v>15020735</v>
      </c>
      <c r="F2445">
        <v>2</v>
      </c>
      <c r="G2445" t="s">
        <v>477</v>
      </c>
      <c r="H2445" t="s">
        <v>521</v>
      </c>
      <c r="I2445">
        <v>735</v>
      </c>
      <c r="J2445" t="s">
        <v>437</v>
      </c>
    </row>
    <row r="2446" spans="3:17">
      <c r="C2446">
        <v>94</v>
      </c>
      <c r="D2446" t="s">
        <v>359</v>
      </c>
      <c r="E2446">
        <v>15030727</v>
      </c>
      <c r="F2446">
        <v>3</v>
      </c>
      <c r="G2446" t="s">
        <v>478</v>
      </c>
      <c r="H2446" t="s">
        <v>512</v>
      </c>
      <c r="I2446">
        <v>727</v>
      </c>
      <c r="J2446" t="s">
        <v>500</v>
      </c>
    </row>
    <row r="2447" spans="3:17">
      <c r="C2447">
        <v>94</v>
      </c>
      <c r="D2447" t="s">
        <v>359</v>
      </c>
      <c r="E2447">
        <v>15040730</v>
      </c>
      <c r="F2447">
        <v>4</v>
      </c>
      <c r="G2447" t="s">
        <v>479</v>
      </c>
      <c r="H2447" t="s">
        <v>520</v>
      </c>
      <c r="I2447">
        <v>730</v>
      </c>
      <c r="J2447" t="s">
        <v>292</v>
      </c>
    </row>
    <row r="2448" spans="3:17" hidden="1">
      <c r="C2448">
        <v>94</v>
      </c>
      <c r="D2448" t="s">
        <v>359</v>
      </c>
      <c r="E2448">
        <v>15050930</v>
      </c>
      <c r="F2448">
        <v>5</v>
      </c>
      <c r="G2448" t="s">
        <v>480</v>
      </c>
      <c r="H2448" t="s">
        <v>6</v>
      </c>
      <c r="I2448">
        <v>930</v>
      </c>
      <c r="J2448" t="s">
        <v>267</v>
      </c>
      <c r="K2448">
        <v>21</v>
      </c>
      <c r="L2448">
        <v>1</v>
      </c>
      <c r="M2448">
        <v>22</v>
      </c>
      <c r="N2448">
        <v>0</v>
      </c>
      <c r="O2448">
        <v>0</v>
      </c>
      <c r="P2448">
        <v>0</v>
      </c>
      <c r="Q2448">
        <v>0</v>
      </c>
    </row>
    <row r="2449" spans="3:17">
      <c r="C2449">
        <v>94</v>
      </c>
      <c r="D2449" t="s">
        <v>359</v>
      </c>
      <c r="E2449">
        <v>15060724</v>
      </c>
      <c r="F2449">
        <v>6</v>
      </c>
      <c r="G2449" t="s">
        <v>481</v>
      </c>
      <c r="H2449" t="s">
        <v>512</v>
      </c>
      <c r="I2449">
        <v>724</v>
      </c>
      <c r="J2449" t="s">
        <v>205</v>
      </c>
    </row>
    <row r="2450" spans="3:17" hidden="1">
      <c r="C2450">
        <v>94</v>
      </c>
      <c r="D2450" t="s">
        <v>359</v>
      </c>
      <c r="E2450">
        <v>15070734</v>
      </c>
      <c r="F2450">
        <v>7</v>
      </c>
      <c r="G2450" t="s">
        <v>482</v>
      </c>
      <c r="H2450" t="s">
        <v>284</v>
      </c>
      <c r="I2450">
        <v>734</v>
      </c>
      <c r="J2450" t="s">
        <v>274</v>
      </c>
      <c r="K2450">
        <v>60</v>
      </c>
      <c r="L2450">
        <v>1</v>
      </c>
      <c r="M2450">
        <v>61</v>
      </c>
      <c r="N2450">
        <v>0</v>
      </c>
      <c r="O2450">
        <v>0</v>
      </c>
      <c r="P2450">
        <v>0</v>
      </c>
      <c r="Q2450">
        <v>0</v>
      </c>
    </row>
    <row r="2451" spans="3:17" hidden="1">
      <c r="C2451">
        <v>94</v>
      </c>
      <c r="D2451" t="s">
        <v>359</v>
      </c>
      <c r="E2451">
        <v>15070834</v>
      </c>
      <c r="F2451">
        <v>7</v>
      </c>
      <c r="G2451" t="s">
        <v>482</v>
      </c>
      <c r="H2451" t="s">
        <v>284</v>
      </c>
      <c r="I2451">
        <v>834</v>
      </c>
      <c r="J2451" t="s">
        <v>275</v>
      </c>
      <c r="K2451">
        <v>24</v>
      </c>
      <c r="L2451">
        <v>1</v>
      </c>
      <c r="M2451">
        <v>25</v>
      </c>
      <c r="N2451">
        <v>0</v>
      </c>
      <c r="O2451">
        <v>0</v>
      </c>
      <c r="P2451">
        <v>0</v>
      </c>
      <c r="Q2451">
        <v>0</v>
      </c>
    </row>
    <row r="2452" spans="3:17" hidden="1">
      <c r="C2452">
        <v>94</v>
      </c>
      <c r="D2452" t="s">
        <v>359</v>
      </c>
      <c r="E2452">
        <v>15070934</v>
      </c>
      <c r="F2452">
        <v>7</v>
      </c>
      <c r="G2452" t="s">
        <v>482</v>
      </c>
      <c r="H2452" t="s">
        <v>284</v>
      </c>
      <c r="I2452">
        <v>934</v>
      </c>
      <c r="J2452" t="s">
        <v>276</v>
      </c>
      <c r="K2452">
        <v>21</v>
      </c>
      <c r="L2452">
        <v>2</v>
      </c>
      <c r="M2452">
        <v>23</v>
      </c>
      <c r="N2452">
        <v>0</v>
      </c>
      <c r="O2452">
        <v>0</v>
      </c>
      <c r="P2452">
        <v>0</v>
      </c>
      <c r="Q2452">
        <v>0</v>
      </c>
    </row>
    <row r="2453" spans="3:17" hidden="1">
      <c r="C2453">
        <v>94</v>
      </c>
      <c r="D2453" t="s">
        <v>359</v>
      </c>
      <c r="E2453">
        <v>15080732</v>
      </c>
      <c r="F2453">
        <v>8</v>
      </c>
      <c r="G2453" t="s">
        <v>483</v>
      </c>
      <c r="H2453" t="s">
        <v>8</v>
      </c>
      <c r="I2453">
        <v>732</v>
      </c>
      <c r="J2453" t="s">
        <v>389</v>
      </c>
      <c r="K2453">
        <v>60</v>
      </c>
      <c r="L2453">
        <v>1</v>
      </c>
      <c r="M2453">
        <v>61</v>
      </c>
      <c r="N2453">
        <v>0</v>
      </c>
      <c r="O2453">
        <v>0</v>
      </c>
      <c r="P2453">
        <v>0</v>
      </c>
      <c r="Q2453">
        <v>0</v>
      </c>
    </row>
    <row r="2454" spans="3:17" hidden="1">
      <c r="C2454">
        <v>94</v>
      </c>
      <c r="D2454" t="s">
        <v>359</v>
      </c>
      <c r="E2454">
        <v>15080832</v>
      </c>
      <c r="F2454">
        <v>8</v>
      </c>
      <c r="G2454" t="s">
        <v>483</v>
      </c>
      <c r="H2454" t="s">
        <v>8</v>
      </c>
      <c r="I2454">
        <v>832</v>
      </c>
      <c r="J2454" t="s">
        <v>390</v>
      </c>
      <c r="K2454">
        <v>24</v>
      </c>
      <c r="L2454">
        <v>1</v>
      </c>
      <c r="M2454">
        <v>25</v>
      </c>
      <c r="N2454">
        <v>0</v>
      </c>
      <c r="O2454">
        <v>0</v>
      </c>
      <c r="P2454">
        <v>0</v>
      </c>
      <c r="Q2454">
        <v>0</v>
      </c>
    </row>
    <row r="2455" spans="3:17" hidden="1">
      <c r="C2455">
        <v>94</v>
      </c>
      <c r="D2455" t="s">
        <v>359</v>
      </c>
      <c r="E2455">
        <v>15080932</v>
      </c>
      <c r="F2455">
        <v>8</v>
      </c>
      <c r="G2455" t="s">
        <v>483</v>
      </c>
      <c r="H2455" t="s">
        <v>8</v>
      </c>
      <c r="I2455">
        <v>932</v>
      </c>
      <c r="J2455" t="s">
        <v>391</v>
      </c>
      <c r="K2455">
        <v>21</v>
      </c>
      <c r="L2455">
        <v>1</v>
      </c>
      <c r="M2455">
        <v>22</v>
      </c>
      <c r="N2455">
        <v>0</v>
      </c>
      <c r="O2455">
        <v>0</v>
      </c>
      <c r="P2455">
        <v>0</v>
      </c>
      <c r="Q2455">
        <v>0</v>
      </c>
    </row>
    <row r="2456" spans="3:17" hidden="1">
      <c r="C2456">
        <v>94</v>
      </c>
      <c r="D2456" t="s">
        <v>359</v>
      </c>
      <c r="E2456">
        <v>15081733</v>
      </c>
      <c r="F2456">
        <v>8</v>
      </c>
      <c r="G2456" t="s">
        <v>483</v>
      </c>
      <c r="H2456" t="s">
        <v>8</v>
      </c>
      <c r="I2456">
        <v>733</v>
      </c>
      <c r="J2456" t="s">
        <v>392</v>
      </c>
      <c r="K2456">
        <v>60</v>
      </c>
      <c r="L2456">
        <v>1</v>
      </c>
      <c r="M2456">
        <v>61</v>
      </c>
      <c r="N2456">
        <v>0</v>
      </c>
      <c r="O2456">
        <v>0</v>
      </c>
      <c r="P2456">
        <v>0</v>
      </c>
      <c r="Q2456">
        <v>0</v>
      </c>
    </row>
    <row r="2457" spans="3:17" hidden="1">
      <c r="C2457">
        <v>94</v>
      </c>
      <c r="D2457" t="s">
        <v>359</v>
      </c>
      <c r="E2457">
        <v>15081833</v>
      </c>
      <c r="F2457">
        <v>8</v>
      </c>
      <c r="G2457" t="s">
        <v>483</v>
      </c>
      <c r="H2457" t="s">
        <v>8</v>
      </c>
      <c r="I2457">
        <v>833</v>
      </c>
      <c r="J2457" t="s">
        <v>393</v>
      </c>
      <c r="K2457">
        <v>24</v>
      </c>
      <c r="L2457">
        <v>1</v>
      </c>
      <c r="M2457">
        <v>25</v>
      </c>
      <c r="N2457">
        <v>0</v>
      </c>
      <c r="O2457">
        <v>0</v>
      </c>
      <c r="P2457">
        <v>0</v>
      </c>
      <c r="Q2457">
        <v>0</v>
      </c>
    </row>
    <row r="2458" spans="3:17" hidden="1">
      <c r="C2458">
        <v>94</v>
      </c>
      <c r="D2458" t="s">
        <v>359</v>
      </c>
      <c r="E2458">
        <v>15081933</v>
      </c>
      <c r="F2458">
        <v>8</v>
      </c>
      <c r="G2458" t="s">
        <v>483</v>
      </c>
      <c r="H2458" t="s">
        <v>8</v>
      </c>
      <c r="I2458">
        <v>933</v>
      </c>
      <c r="J2458" t="s">
        <v>394</v>
      </c>
      <c r="K2458">
        <v>21</v>
      </c>
      <c r="L2458">
        <v>1</v>
      </c>
      <c r="M2458">
        <v>22</v>
      </c>
      <c r="N2458">
        <v>0</v>
      </c>
      <c r="O2458">
        <v>0</v>
      </c>
      <c r="P2458">
        <v>0</v>
      </c>
      <c r="Q2458">
        <v>0</v>
      </c>
    </row>
    <row r="2459" spans="3:17" hidden="1"/>
    <row r="2460" spans="3:17">
      <c r="C2460">
        <v>94</v>
      </c>
      <c r="D2460" t="s">
        <v>359</v>
      </c>
      <c r="E2460">
        <v>15110774</v>
      </c>
      <c r="F2460">
        <v>11</v>
      </c>
      <c r="G2460" t="s">
        <v>484</v>
      </c>
      <c r="H2460" t="s">
        <v>516</v>
      </c>
      <c r="I2460">
        <v>774</v>
      </c>
      <c r="J2460" t="s">
        <v>215</v>
      </c>
    </row>
    <row r="2461" spans="3:17" hidden="1"/>
    <row r="2462" spans="3:17">
      <c r="C2462">
        <v>94</v>
      </c>
      <c r="D2462" t="s">
        <v>359</v>
      </c>
      <c r="E2462">
        <v>15120827</v>
      </c>
      <c r="F2462">
        <v>12</v>
      </c>
      <c r="G2462" t="s">
        <v>485</v>
      </c>
      <c r="H2462" t="s">
        <v>521</v>
      </c>
      <c r="I2462">
        <v>827</v>
      </c>
      <c r="J2462" t="s">
        <v>395</v>
      </c>
    </row>
    <row r="2463" spans="3:17">
      <c r="C2463">
        <v>94</v>
      </c>
      <c r="D2463" t="s">
        <v>359</v>
      </c>
      <c r="E2463">
        <v>15140727</v>
      </c>
      <c r="F2463">
        <v>14</v>
      </c>
      <c r="G2463" t="s">
        <v>453</v>
      </c>
      <c r="H2463" t="s">
        <v>510</v>
      </c>
      <c r="I2463">
        <v>727</v>
      </c>
      <c r="J2463" t="s">
        <v>453</v>
      </c>
    </row>
    <row r="2464" spans="3:17">
      <c r="C2464">
        <v>94</v>
      </c>
      <c r="D2464" t="s">
        <v>359</v>
      </c>
      <c r="E2464">
        <v>15150726</v>
      </c>
      <c r="F2464">
        <v>15</v>
      </c>
      <c r="G2464" t="s">
        <v>486</v>
      </c>
      <c r="H2464" t="s">
        <v>518</v>
      </c>
      <c r="I2464">
        <v>726</v>
      </c>
      <c r="J2464" t="s">
        <v>421</v>
      </c>
    </row>
    <row r="2465" spans="3:17">
      <c r="C2465">
        <v>94</v>
      </c>
      <c r="D2465" t="s">
        <v>359</v>
      </c>
      <c r="E2465">
        <v>15160724</v>
      </c>
      <c r="F2465">
        <v>16</v>
      </c>
      <c r="G2465" t="s">
        <v>487</v>
      </c>
      <c r="H2465" t="s">
        <v>509</v>
      </c>
      <c r="I2465">
        <v>724</v>
      </c>
      <c r="J2465" t="s">
        <v>506</v>
      </c>
    </row>
    <row r="2466" spans="3:17" hidden="1">
      <c r="C2466">
        <v>94</v>
      </c>
      <c r="D2466" t="s">
        <v>359</v>
      </c>
      <c r="E2466">
        <v>15170730</v>
      </c>
      <c r="F2466">
        <v>17</v>
      </c>
      <c r="G2466" t="s">
        <v>488</v>
      </c>
      <c r="H2466" t="s">
        <v>28</v>
      </c>
      <c r="I2466">
        <v>730</v>
      </c>
      <c r="J2466" t="s">
        <v>422</v>
      </c>
      <c r="K2466">
        <v>60</v>
      </c>
      <c r="L2466">
        <v>1</v>
      </c>
      <c r="M2466">
        <v>61</v>
      </c>
      <c r="N2466">
        <v>0</v>
      </c>
      <c r="O2466">
        <v>0</v>
      </c>
      <c r="P2466">
        <v>0</v>
      </c>
      <c r="Q2466">
        <v>0</v>
      </c>
    </row>
    <row r="2467" spans="3:17" hidden="1">
      <c r="C2467">
        <v>94</v>
      </c>
      <c r="D2467" t="s">
        <v>359</v>
      </c>
      <c r="E2467">
        <v>15170830</v>
      </c>
      <c r="F2467">
        <v>17</v>
      </c>
      <c r="G2467" t="s">
        <v>488</v>
      </c>
      <c r="H2467" t="s">
        <v>28</v>
      </c>
      <c r="I2467">
        <v>830</v>
      </c>
      <c r="J2467" t="s">
        <v>423</v>
      </c>
      <c r="K2467">
        <v>24</v>
      </c>
      <c r="L2467">
        <v>1</v>
      </c>
      <c r="M2467">
        <v>25</v>
      </c>
      <c r="N2467">
        <v>0</v>
      </c>
      <c r="O2467">
        <v>0</v>
      </c>
      <c r="P2467">
        <v>0</v>
      </c>
      <c r="Q2467">
        <v>0</v>
      </c>
    </row>
    <row r="2468" spans="3:17" hidden="1">
      <c r="C2468">
        <v>94</v>
      </c>
      <c r="D2468" t="s">
        <v>359</v>
      </c>
      <c r="E2468">
        <v>15170930</v>
      </c>
      <c r="F2468">
        <v>17</v>
      </c>
      <c r="G2468" t="s">
        <v>488</v>
      </c>
      <c r="H2468" t="s">
        <v>28</v>
      </c>
      <c r="I2468">
        <v>930</v>
      </c>
      <c r="J2468" t="s">
        <v>424</v>
      </c>
      <c r="K2468">
        <v>21</v>
      </c>
      <c r="L2468">
        <v>2</v>
      </c>
      <c r="M2468">
        <v>23</v>
      </c>
      <c r="N2468">
        <v>0</v>
      </c>
      <c r="O2468">
        <v>0</v>
      </c>
      <c r="P2468">
        <v>0</v>
      </c>
      <c r="Q2468">
        <v>0</v>
      </c>
    </row>
    <row r="2469" spans="3:17" hidden="1">
      <c r="C2469">
        <v>94</v>
      </c>
      <c r="D2469" t="s">
        <v>359</v>
      </c>
      <c r="E2469">
        <v>15180721</v>
      </c>
      <c r="F2469">
        <v>18</v>
      </c>
      <c r="G2469" t="s">
        <v>489</v>
      </c>
      <c r="H2469" t="s">
        <v>2</v>
      </c>
      <c r="I2469">
        <v>721</v>
      </c>
      <c r="J2469" t="s">
        <v>418</v>
      </c>
      <c r="K2469">
        <v>60</v>
      </c>
      <c r="L2469">
        <v>1</v>
      </c>
      <c r="M2469">
        <v>61</v>
      </c>
      <c r="N2469">
        <v>0</v>
      </c>
      <c r="O2469">
        <v>0</v>
      </c>
      <c r="P2469">
        <v>0</v>
      </c>
      <c r="Q2469">
        <v>0</v>
      </c>
    </row>
    <row r="2470" spans="3:17" hidden="1">
      <c r="C2470">
        <v>94</v>
      </c>
      <c r="D2470" t="s">
        <v>359</v>
      </c>
      <c r="E2470">
        <v>15180821</v>
      </c>
      <c r="F2470">
        <v>18</v>
      </c>
      <c r="G2470" t="s">
        <v>489</v>
      </c>
      <c r="H2470" t="s">
        <v>2</v>
      </c>
      <c r="I2470">
        <v>821</v>
      </c>
      <c r="J2470" t="s">
        <v>419</v>
      </c>
      <c r="K2470">
        <v>24</v>
      </c>
      <c r="L2470">
        <v>1</v>
      </c>
      <c r="M2470">
        <v>25</v>
      </c>
      <c r="N2470">
        <v>0</v>
      </c>
      <c r="O2470">
        <v>0</v>
      </c>
      <c r="P2470">
        <v>0</v>
      </c>
      <c r="Q2470">
        <v>0</v>
      </c>
    </row>
    <row r="2471" spans="3:17" hidden="1">
      <c r="C2471">
        <v>94</v>
      </c>
      <c r="D2471" t="s">
        <v>359</v>
      </c>
      <c r="E2471">
        <v>15180921</v>
      </c>
      <c r="F2471">
        <v>18</v>
      </c>
      <c r="G2471" t="s">
        <v>489</v>
      </c>
      <c r="H2471" t="s">
        <v>2</v>
      </c>
      <c r="I2471">
        <v>921</v>
      </c>
      <c r="J2471" t="s">
        <v>420</v>
      </c>
      <c r="K2471">
        <v>21</v>
      </c>
      <c r="L2471">
        <v>1</v>
      </c>
      <c r="M2471">
        <v>22</v>
      </c>
      <c r="N2471">
        <v>0</v>
      </c>
      <c r="O2471">
        <v>0</v>
      </c>
      <c r="P2471">
        <v>0</v>
      </c>
      <c r="Q2471">
        <v>0</v>
      </c>
    </row>
    <row r="2472" spans="3:17" hidden="1">
      <c r="C2472">
        <v>95</v>
      </c>
      <c r="D2472" t="s">
        <v>360</v>
      </c>
      <c r="E2472">
        <v>15010727</v>
      </c>
      <c r="F2472">
        <v>1</v>
      </c>
      <c r="G2472" t="s">
        <v>476</v>
      </c>
      <c r="H2472" t="s">
        <v>2</v>
      </c>
      <c r="I2472">
        <v>727</v>
      </c>
      <c r="J2472" t="s">
        <v>383</v>
      </c>
      <c r="K2472">
        <v>120</v>
      </c>
      <c r="L2472">
        <v>5</v>
      </c>
      <c r="M2472">
        <v>125</v>
      </c>
      <c r="N2472">
        <v>0</v>
      </c>
      <c r="O2472">
        <v>0</v>
      </c>
      <c r="P2472">
        <v>0</v>
      </c>
      <c r="Q2472">
        <v>0</v>
      </c>
    </row>
    <row r="2473" spans="3:17" hidden="1">
      <c r="C2473">
        <v>95</v>
      </c>
      <c r="D2473" t="s">
        <v>360</v>
      </c>
      <c r="E2473">
        <v>15010827</v>
      </c>
      <c r="F2473">
        <v>1</v>
      </c>
      <c r="G2473" t="s">
        <v>476</v>
      </c>
      <c r="H2473" t="s">
        <v>2</v>
      </c>
      <c r="I2473">
        <v>827</v>
      </c>
      <c r="J2473" t="s">
        <v>384</v>
      </c>
      <c r="K2473">
        <v>112</v>
      </c>
      <c r="L2473">
        <v>5</v>
      </c>
      <c r="M2473">
        <v>117</v>
      </c>
      <c r="N2473">
        <v>0</v>
      </c>
      <c r="O2473">
        <v>0</v>
      </c>
      <c r="P2473">
        <v>0</v>
      </c>
      <c r="Q2473">
        <v>0</v>
      </c>
    </row>
    <row r="2474" spans="3:17" hidden="1">
      <c r="C2474">
        <v>95</v>
      </c>
      <c r="D2474" t="s">
        <v>360</v>
      </c>
      <c r="E2474">
        <v>15010927</v>
      </c>
      <c r="F2474">
        <v>1</v>
      </c>
      <c r="G2474" t="s">
        <v>476</v>
      </c>
      <c r="H2474" t="s">
        <v>2</v>
      </c>
      <c r="I2474">
        <v>927</v>
      </c>
      <c r="J2474" t="s">
        <v>385</v>
      </c>
      <c r="K2474">
        <v>111</v>
      </c>
      <c r="L2474">
        <v>5</v>
      </c>
      <c r="M2474">
        <v>116</v>
      </c>
      <c r="N2474">
        <v>0</v>
      </c>
      <c r="O2474">
        <v>0</v>
      </c>
      <c r="P2474">
        <v>0</v>
      </c>
      <c r="Q2474">
        <v>0</v>
      </c>
    </row>
    <row r="2475" spans="3:17">
      <c r="C2475">
        <v>95</v>
      </c>
      <c r="D2475" t="s">
        <v>360</v>
      </c>
      <c r="E2475">
        <v>15020735</v>
      </c>
      <c r="F2475">
        <v>2</v>
      </c>
      <c r="G2475" t="s">
        <v>477</v>
      </c>
      <c r="H2475" t="s">
        <v>521</v>
      </c>
      <c r="I2475">
        <v>735</v>
      </c>
      <c r="J2475" t="s">
        <v>437</v>
      </c>
    </row>
    <row r="2476" spans="3:17">
      <c r="C2476">
        <v>95</v>
      </c>
      <c r="D2476" t="s">
        <v>360</v>
      </c>
      <c r="E2476">
        <v>15030725</v>
      </c>
      <c r="F2476">
        <v>3</v>
      </c>
      <c r="G2476" t="s">
        <v>478</v>
      </c>
      <c r="H2476" t="s">
        <v>509</v>
      </c>
      <c r="I2476">
        <v>725</v>
      </c>
      <c r="J2476" t="s">
        <v>400</v>
      </c>
    </row>
    <row r="2477" spans="3:17">
      <c r="C2477">
        <v>95</v>
      </c>
      <c r="D2477" t="s">
        <v>360</v>
      </c>
      <c r="E2477">
        <v>15040729</v>
      </c>
      <c r="F2477">
        <v>4</v>
      </c>
      <c r="G2477" t="s">
        <v>479</v>
      </c>
      <c r="H2477" t="s">
        <v>509</v>
      </c>
      <c r="I2477">
        <v>729</v>
      </c>
      <c r="J2477" t="s">
        <v>411</v>
      </c>
    </row>
    <row r="2478" spans="3:17" hidden="1">
      <c r="C2478">
        <v>95</v>
      </c>
      <c r="D2478" t="s">
        <v>360</v>
      </c>
      <c r="E2478">
        <v>15050929</v>
      </c>
      <c r="F2478">
        <v>5</v>
      </c>
      <c r="G2478" t="s">
        <v>480</v>
      </c>
      <c r="H2478" t="s">
        <v>2</v>
      </c>
      <c r="I2478">
        <v>929</v>
      </c>
      <c r="J2478" t="s">
        <v>401</v>
      </c>
      <c r="K2478">
        <v>111</v>
      </c>
      <c r="L2478">
        <v>3</v>
      </c>
      <c r="M2478">
        <v>114</v>
      </c>
      <c r="N2478">
        <v>0</v>
      </c>
      <c r="O2478">
        <v>0</v>
      </c>
      <c r="P2478">
        <v>0</v>
      </c>
      <c r="Q2478">
        <v>0</v>
      </c>
    </row>
    <row r="2479" spans="3:17">
      <c r="C2479">
        <v>95</v>
      </c>
      <c r="D2479" t="s">
        <v>360</v>
      </c>
      <c r="E2479">
        <v>15060724</v>
      </c>
      <c r="F2479">
        <v>6</v>
      </c>
      <c r="G2479" t="s">
        <v>481</v>
      </c>
      <c r="H2479" t="s">
        <v>512</v>
      </c>
      <c r="I2479">
        <v>724</v>
      </c>
      <c r="J2479" t="s">
        <v>205</v>
      </c>
    </row>
    <row r="2480" spans="3:17" hidden="1">
      <c r="C2480">
        <v>95</v>
      </c>
      <c r="D2480" t="s">
        <v>360</v>
      </c>
      <c r="E2480">
        <v>15070729</v>
      </c>
      <c r="F2480">
        <v>7</v>
      </c>
      <c r="G2480" t="s">
        <v>482</v>
      </c>
      <c r="H2480" t="s">
        <v>3</v>
      </c>
      <c r="I2480">
        <v>729</v>
      </c>
      <c r="J2480" t="s">
        <v>458</v>
      </c>
      <c r="K2480">
        <v>120</v>
      </c>
      <c r="L2480">
        <v>5</v>
      </c>
      <c r="M2480">
        <v>125</v>
      </c>
      <c r="N2480">
        <v>0</v>
      </c>
      <c r="O2480">
        <v>0</v>
      </c>
      <c r="P2480">
        <v>0</v>
      </c>
      <c r="Q2480">
        <v>0</v>
      </c>
    </row>
    <row r="2481" spans="3:17" hidden="1">
      <c r="C2481">
        <v>95</v>
      </c>
      <c r="D2481" t="s">
        <v>360</v>
      </c>
      <c r="E2481">
        <v>15070829</v>
      </c>
      <c r="F2481">
        <v>7</v>
      </c>
      <c r="G2481" t="s">
        <v>482</v>
      </c>
      <c r="H2481" t="s">
        <v>3</v>
      </c>
      <c r="I2481">
        <v>829</v>
      </c>
      <c r="J2481" t="s">
        <v>459</v>
      </c>
      <c r="K2481">
        <v>112</v>
      </c>
      <c r="L2481">
        <v>5</v>
      </c>
      <c r="M2481">
        <v>117</v>
      </c>
      <c r="N2481">
        <v>0</v>
      </c>
      <c r="O2481">
        <v>0</v>
      </c>
      <c r="P2481">
        <v>0</v>
      </c>
      <c r="Q2481">
        <v>0</v>
      </c>
    </row>
    <row r="2482" spans="3:17" hidden="1">
      <c r="C2482">
        <v>95</v>
      </c>
      <c r="D2482" t="s">
        <v>360</v>
      </c>
      <c r="E2482">
        <v>15070929</v>
      </c>
      <c r="F2482">
        <v>7</v>
      </c>
      <c r="G2482" t="s">
        <v>482</v>
      </c>
      <c r="H2482" t="s">
        <v>3</v>
      </c>
      <c r="I2482">
        <v>929</v>
      </c>
      <c r="J2482" t="s">
        <v>460</v>
      </c>
      <c r="K2482">
        <v>111</v>
      </c>
      <c r="L2482">
        <v>5</v>
      </c>
      <c r="M2482">
        <v>116</v>
      </c>
      <c r="N2482">
        <v>0</v>
      </c>
      <c r="O2482">
        <v>0</v>
      </c>
      <c r="P2482">
        <v>0</v>
      </c>
      <c r="Q2482">
        <v>0</v>
      </c>
    </row>
    <row r="2483" spans="3:17" hidden="1">
      <c r="C2483">
        <v>95</v>
      </c>
      <c r="D2483" t="s">
        <v>360</v>
      </c>
      <c r="E2483">
        <v>15080731</v>
      </c>
      <c r="F2483">
        <v>8</v>
      </c>
      <c r="G2483" t="s">
        <v>483</v>
      </c>
      <c r="H2483" t="s">
        <v>6</v>
      </c>
      <c r="I2483">
        <v>731</v>
      </c>
      <c r="J2483" t="s">
        <v>466</v>
      </c>
      <c r="K2483">
        <v>120</v>
      </c>
      <c r="L2483">
        <v>5</v>
      </c>
      <c r="M2483">
        <v>125</v>
      </c>
      <c r="N2483">
        <v>0</v>
      </c>
      <c r="O2483">
        <v>0</v>
      </c>
      <c r="P2483">
        <v>0</v>
      </c>
      <c r="Q2483">
        <v>0</v>
      </c>
    </row>
    <row r="2484" spans="3:17" hidden="1">
      <c r="C2484">
        <v>95</v>
      </c>
      <c r="D2484" t="s">
        <v>360</v>
      </c>
      <c r="E2484">
        <v>15080831</v>
      </c>
      <c r="F2484">
        <v>8</v>
      </c>
      <c r="G2484" t="s">
        <v>483</v>
      </c>
      <c r="H2484" t="s">
        <v>6</v>
      </c>
      <c r="I2484">
        <v>831</v>
      </c>
      <c r="J2484" t="s">
        <v>467</v>
      </c>
      <c r="K2484">
        <v>112</v>
      </c>
      <c r="L2484">
        <v>5</v>
      </c>
      <c r="M2484">
        <v>117</v>
      </c>
      <c r="N2484">
        <v>0</v>
      </c>
      <c r="O2484">
        <v>0</v>
      </c>
      <c r="P2484">
        <v>0</v>
      </c>
      <c r="Q2484">
        <v>0</v>
      </c>
    </row>
    <row r="2485" spans="3:17" hidden="1">
      <c r="C2485">
        <v>95</v>
      </c>
      <c r="D2485" t="s">
        <v>360</v>
      </c>
      <c r="E2485">
        <v>15080931</v>
      </c>
      <c r="F2485">
        <v>8</v>
      </c>
      <c r="G2485" t="s">
        <v>483</v>
      </c>
      <c r="H2485" t="s">
        <v>6</v>
      </c>
      <c r="I2485">
        <v>931</v>
      </c>
      <c r="J2485" t="s">
        <v>468</v>
      </c>
      <c r="K2485">
        <v>111</v>
      </c>
      <c r="L2485">
        <v>5</v>
      </c>
      <c r="M2485">
        <v>116</v>
      </c>
      <c r="N2485">
        <v>0</v>
      </c>
      <c r="O2485">
        <v>0</v>
      </c>
      <c r="P2485">
        <v>0</v>
      </c>
      <c r="Q2485">
        <v>0</v>
      </c>
    </row>
    <row r="2486" spans="3:17" hidden="1"/>
    <row r="2487" spans="3:17">
      <c r="C2487">
        <v>95</v>
      </c>
      <c r="D2487" t="s">
        <v>360</v>
      </c>
      <c r="E2487">
        <v>15110774</v>
      </c>
      <c r="F2487">
        <v>11</v>
      </c>
      <c r="G2487" t="s">
        <v>484</v>
      </c>
      <c r="H2487" t="s">
        <v>516</v>
      </c>
      <c r="I2487">
        <v>774</v>
      </c>
      <c r="J2487" t="s">
        <v>215</v>
      </c>
    </row>
    <row r="2488" spans="3:17" hidden="1"/>
    <row r="2489" spans="3:17">
      <c r="C2489">
        <v>95</v>
      </c>
      <c r="D2489" t="s">
        <v>360</v>
      </c>
      <c r="E2489">
        <v>15140727</v>
      </c>
      <c r="F2489">
        <v>14</v>
      </c>
      <c r="G2489" t="s">
        <v>453</v>
      </c>
      <c r="H2489" t="s">
        <v>510</v>
      </c>
      <c r="I2489">
        <v>727</v>
      </c>
      <c r="J2489" t="s">
        <v>453</v>
      </c>
    </row>
    <row r="2490" spans="3:17">
      <c r="C2490">
        <v>95</v>
      </c>
      <c r="D2490" t="s">
        <v>360</v>
      </c>
      <c r="E2490">
        <v>15150724</v>
      </c>
      <c r="F2490">
        <v>15</v>
      </c>
      <c r="G2490" t="s">
        <v>486</v>
      </c>
      <c r="H2490" t="s">
        <v>509</v>
      </c>
      <c r="I2490">
        <v>724</v>
      </c>
      <c r="J2490" t="s">
        <v>507</v>
      </c>
    </row>
    <row r="2491" spans="3:17">
      <c r="C2491">
        <v>95</v>
      </c>
      <c r="D2491" t="s">
        <v>360</v>
      </c>
      <c r="E2491">
        <v>15160724</v>
      </c>
      <c r="F2491">
        <v>16</v>
      </c>
      <c r="G2491" t="s">
        <v>487</v>
      </c>
      <c r="H2491" t="s">
        <v>509</v>
      </c>
      <c r="I2491">
        <v>724</v>
      </c>
      <c r="J2491" t="s">
        <v>506</v>
      </c>
    </row>
    <row r="2492" spans="3:17" hidden="1">
      <c r="C2492">
        <v>95</v>
      </c>
      <c r="D2492" t="s">
        <v>360</v>
      </c>
      <c r="E2492">
        <v>15170731</v>
      </c>
      <c r="F2492">
        <v>17</v>
      </c>
      <c r="G2492" t="s">
        <v>488</v>
      </c>
      <c r="H2492" t="s">
        <v>6</v>
      </c>
      <c r="I2492">
        <v>731</v>
      </c>
      <c r="J2492" t="s">
        <v>431</v>
      </c>
      <c r="K2492">
        <v>120</v>
      </c>
      <c r="L2492">
        <v>5</v>
      </c>
      <c r="M2492">
        <v>125</v>
      </c>
      <c r="N2492">
        <v>0</v>
      </c>
      <c r="O2492">
        <v>0</v>
      </c>
      <c r="P2492">
        <v>0</v>
      </c>
      <c r="Q2492">
        <v>0</v>
      </c>
    </row>
    <row r="2493" spans="3:17" hidden="1">
      <c r="C2493">
        <v>95</v>
      </c>
      <c r="D2493" t="s">
        <v>360</v>
      </c>
      <c r="E2493">
        <v>15170831</v>
      </c>
      <c r="F2493">
        <v>17</v>
      </c>
      <c r="G2493" t="s">
        <v>488</v>
      </c>
      <c r="H2493" t="s">
        <v>6</v>
      </c>
      <c r="I2493">
        <v>831</v>
      </c>
      <c r="J2493" t="s">
        <v>432</v>
      </c>
      <c r="K2493">
        <v>112</v>
      </c>
      <c r="L2493">
        <v>5</v>
      </c>
      <c r="M2493">
        <v>117</v>
      </c>
      <c r="N2493">
        <v>0</v>
      </c>
      <c r="O2493">
        <v>0</v>
      </c>
      <c r="P2493">
        <v>0</v>
      </c>
      <c r="Q2493">
        <v>0</v>
      </c>
    </row>
    <row r="2494" spans="3:17" hidden="1">
      <c r="C2494">
        <v>95</v>
      </c>
      <c r="D2494" t="s">
        <v>360</v>
      </c>
      <c r="E2494">
        <v>15170931</v>
      </c>
      <c r="F2494">
        <v>17</v>
      </c>
      <c r="G2494" t="s">
        <v>488</v>
      </c>
      <c r="H2494" t="s">
        <v>6</v>
      </c>
      <c r="I2494">
        <v>931</v>
      </c>
      <c r="J2494" t="s">
        <v>433</v>
      </c>
      <c r="K2494">
        <v>111</v>
      </c>
      <c r="L2494">
        <v>5</v>
      </c>
      <c r="M2494">
        <v>116</v>
      </c>
      <c r="N2494">
        <v>0</v>
      </c>
      <c r="O2494">
        <v>0</v>
      </c>
      <c r="P2494">
        <v>0</v>
      </c>
      <c r="Q2494">
        <v>0</v>
      </c>
    </row>
    <row r="2495" spans="3:17" hidden="1">
      <c r="C2495">
        <v>95</v>
      </c>
      <c r="D2495" t="s">
        <v>360</v>
      </c>
      <c r="E2495">
        <v>15171732</v>
      </c>
      <c r="F2495">
        <v>17</v>
      </c>
      <c r="G2495" t="s">
        <v>488</v>
      </c>
      <c r="H2495" t="s">
        <v>6</v>
      </c>
      <c r="I2495">
        <v>732</v>
      </c>
      <c r="J2495" t="s">
        <v>434</v>
      </c>
      <c r="K2495">
        <v>120</v>
      </c>
      <c r="L2495">
        <v>5</v>
      </c>
      <c r="M2495">
        <v>125</v>
      </c>
      <c r="N2495">
        <v>0</v>
      </c>
      <c r="O2495">
        <v>0</v>
      </c>
      <c r="P2495">
        <v>0</v>
      </c>
      <c r="Q2495">
        <v>0</v>
      </c>
    </row>
    <row r="2496" spans="3:17" hidden="1">
      <c r="C2496">
        <v>95</v>
      </c>
      <c r="D2496" t="s">
        <v>360</v>
      </c>
      <c r="E2496">
        <v>15171832</v>
      </c>
      <c r="F2496">
        <v>17</v>
      </c>
      <c r="G2496" t="s">
        <v>488</v>
      </c>
      <c r="H2496" t="s">
        <v>6</v>
      </c>
      <c r="I2496">
        <v>832</v>
      </c>
      <c r="J2496" t="s">
        <v>435</v>
      </c>
      <c r="K2496">
        <v>112</v>
      </c>
      <c r="L2496">
        <v>5</v>
      </c>
      <c r="M2496">
        <v>117</v>
      </c>
      <c r="N2496">
        <v>0</v>
      </c>
      <c r="O2496">
        <v>0</v>
      </c>
      <c r="P2496">
        <v>0</v>
      </c>
      <c r="Q2496">
        <v>0</v>
      </c>
    </row>
    <row r="2497" spans="3:17" hidden="1">
      <c r="C2497">
        <v>95</v>
      </c>
      <c r="D2497" t="s">
        <v>360</v>
      </c>
      <c r="E2497">
        <v>15171932</v>
      </c>
      <c r="F2497">
        <v>17</v>
      </c>
      <c r="G2497" t="s">
        <v>488</v>
      </c>
      <c r="H2497" t="s">
        <v>6</v>
      </c>
      <c r="I2497">
        <v>932</v>
      </c>
      <c r="J2497" t="s">
        <v>436</v>
      </c>
      <c r="K2497">
        <v>111</v>
      </c>
      <c r="L2497">
        <v>5</v>
      </c>
      <c r="M2497">
        <v>116</v>
      </c>
      <c r="N2497">
        <v>0</v>
      </c>
      <c r="O2497">
        <v>0</v>
      </c>
      <c r="P2497">
        <v>0</v>
      </c>
      <c r="Q2497">
        <v>0</v>
      </c>
    </row>
    <row r="2498" spans="3:17" hidden="1">
      <c r="C2498">
        <v>95</v>
      </c>
      <c r="D2498" t="s">
        <v>360</v>
      </c>
      <c r="E2498">
        <v>15180721</v>
      </c>
      <c r="F2498">
        <v>18</v>
      </c>
      <c r="G2498" t="s">
        <v>489</v>
      </c>
      <c r="H2498" t="s">
        <v>2</v>
      </c>
      <c r="I2498">
        <v>721</v>
      </c>
      <c r="J2498" t="s">
        <v>418</v>
      </c>
      <c r="K2498">
        <v>120</v>
      </c>
      <c r="L2498">
        <v>3</v>
      </c>
      <c r="M2498">
        <v>123</v>
      </c>
      <c r="N2498">
        <v>0</v>
      </c>
      <c r="O2498">
        <v>0</v>
      </c>
      <c r="P2498">
        <v>0</v>
      </c>
      <c r="Q2498">
        <v>0</v>
      </c>
    </row>
    <row r="2499" spans="3:17" hidden="1">
      <c r="C2499">
        <v>95</v>
      </c>
      <c r="D2499" t="s">
        <v>360</v>
      </c>
      <c r="E2499">
        <v>15180821</v>
      </c>
      <c r="F2499">
        <v>18</v>
      </c>
      <c r="G2499" t="s">
        <v>489</v>
      </c>
      <c r="H2499" t="s">
        <v>2</v>
      </c>
      <c r="I2499">
        <v>821</v>
      </c>
      <c r="J2499" t="s">
        <v>419</v>
      </c>
      <c r="K2499">
        <v>112</v>
      </c>
      <c r="L2499">
        <v>3</v>
      </c>
      <c r="M2499">
        <v>115</v>
      </c>
      <c r="N2499">
        <v>0</v>
      </c>
      <c r="O2499">
        <v>0</v>
      </c>
      <c r="P2499">
        <v>0</v>
      </c>
      <c r="Q2499">
        <v>0</v>
      </c>
    </row>
    <row r="2500" spans="3:17" hidden="1">
      <c r="C2500">
        <v>95</v>
      </c>
      <c r="D2500" t="s">
        <v>360</v>
      </c>
      <c r="E2500">
        <v>15180921</v>
      </c>
      <c r="F2500">
        <v>18</v>
      </c>
      <c r="G2500" t="s">
        <v>489</v>
      </c>
      <c r="H2500" t="s">
        <v>2</v>
      </c>
      <c r="I2500">
        <v>921</v>
      </c>
      <c r="J2500" t="s">
        <v>420</v>
      </c>
      <c r="K2500">
        <v>111</v>
      </c>
      <c r="L2500">
        <v>3</v>
      </c>
      <c r="M2500">
        <v>114</v>
      </c>
      <c r="N2500">
        <v>0</v>
      </c>
      <c r="O2500">
        <v>0</v>
      </c>
      <c r="P2500">
        <v>0</v>
      </c>
      <c r="Q2500">
        <v>0</v>
      </c>
    </row>
    <row r="2501" spans="3:17" hidden="1">
      <c r="C2501">
        <v>96</v>
      </c>
      <c r="D2501" t="s">
        <v>361</v>
      </c>
      <c r="E2501">
        <v>15010731</v>
      </c>
      <c r="F2501">
        <v>1</v>
      </c>
      <c r="G2501" t="s">
        <v>476</v>
      </c>
      <c r="H2501" t="s">
        <v>7</v>
      </c>
      <c r="I2501">
        <v>731</v>
      </c>
      <c r="J2501" t="s">
        <v>289</v>
      </c>
      <c r="K2501">
        <v>120</v>
      </c>
      <c r="L2501">
        <v>2</v>
      </c>
      <c r="M2501">
        <v>122</v>
      </c>
      <c r="N2501">
        <v>0</v>
      </c>
      <c r="O2501">
        <v>0</v>
      </c>
      <c r="P2501">
        <v>0</v>
      </c>
      <c r="Q2501">
        <v>0</v>
      </c>
    </row>
    <row r="2502" spans="3:17" hidden="1">
      <c r="C2502">
        <v>96</v>
      </c>
      <c r="D2502" t="s">
        <v>361</v>
      </c>
      <c r="E2502">
        <v>15010831</v>
      </c>
      <c r="F2502">
        <v>1</v>
      </c>
      <c r="G2502" t="s">
        <v>476</v>
      </c>
      <c r="H2502" t="s">
        <v>7</v>
      </c>
      <c r="I2502">
        <v>831</v>
      </c>
      <c r="J2502" t="s">
        <v>290</v>
      </c>
      <c r="K2502">
        <v>79</v>
      </c>
      <c r="L2502">
        <v>2</v>
      </c>
      <c r="M2502">
        <v>81</v>
      </c>
      <c r="N2502">
        <v>0</v>
      </c>
      <c r="O2502">
        <v>0</v>
      </c>
      <c r="P2502">
        <v>0</v>
      </c>
      <c r="Q2502">
        <v>0</v>
      </c>
    </row>
    <row r="2503" spans="3:17" hidden="1">
      <c r="C2503">
        <v>96</v>
      </c>
      <c r="D2503" t="s">
        <v>361</v>
      </c>
      <c r="E2503">
        <v>15010931</v>
      </c>
      <c r="F2503">
        <v>1</v>
      </c>
      <c r="G2503" t="s">
        <v>476</v>
      </c>
      <c r="H2503" t="s">
        <v>7</v>
      </c>
      <c r="I2503">
        <v>931</v>
      </c>
      <c r="J2503" t="s">
        <v>291</v>
      </c>
      <c r="K2503">
        <v>87</v>
      </c>
      <c r="L2503">
        <v>2</v>
      </c>
      <c r="M2503">
        <v>89</v>
      </c>
      <c r="N2503">
        <v>0</v>
      </c>
      <c r="O2503">
        <v>0</v>
      </c>
      <c r="P2503">
        <v>0</v>
      </c>
      <c r="Q2503">
        <v>0</v>
      </c>
    </row>
    <row r="2504" spans="3:17">
      <c r="C2504">
        <v>96</v>
      </c>
      <c r="D2504" t="s">
        <v>361</v>
      </c>
      <c r="E2504">
        <v>15020731</v>
      </c>
      <c r="F2504">
        <v>2</v>
      </c>
      <c r="G2504" t="s">
        <v>477</v>
      </c>
      <c r="H2504" t="s">
        <v>509</v>
      </c>
      <c r="I2504">
        <v>731</v>
      </c>
      <c r="J2504" t="s">
        <v>428</v>
      </c>
    </row>
    <row r="2505" spans="3:17">
      <c r="C2505">
        <v>96</v>
      </c>
      <c r="D2505" t="s">
        <v>361</v>
      </c>
      <c r="E2505">
        <v>15030728</v>
      </c>
      <c r="F2505">
        <v>3</v>
      </c>
      <c r="G2505" t="s">
        <v>478</v>
      </c>
      <c r="H2505" t="s">
        <v>514</v>
      </c>
      <c r="I2505">
        <v>728</v>
      </c>
      <c r="J2505" t="s">
        <v>311</v>
      </c>
    </row>
    <row r="2506" spans="3:17">
      <c r="C2506">
        <v>96</v>
      </c>
      <c r="D2506" t="s">
        <v>361</v>
      </c>
      <c r="E2506">
        <v>15040729</v>
      </c>
      <c r="F2506">
        <v>4</v>
      </c>
      <c r="G2506" t="s">
        <v>479</v>
      </c>
      <c r="H2506" t="s">
        <v>509</v>
      </c>
      <c r="I2506">
        <v>729</v>
      </c>
      <c r="J2506" t="s">
        <v>411</v>
      </c>
    </row>
    <row r="2507" spans="3:17" hidden="1">
      <c r="C2507">
        <v>96</v>
      </c>
      <c r="D2507" t="s">
        <v>361</v>
      </c>
      <c r="E2507">
        <v>15050929</v>
      </c>
      <c r="F2507">
        <v>5</v>
      </c>
      <c r="G2507" t="s">
        <v>480</v>
      </c>
      <c r="H2507" t="s">
        <v>2</v>
      </c>
      <c r="I2507">
        <v>929</v>
      </c>
      <c r="J2507" t="s">
        <v>401</v>
      </c>
      <c r="K2507">
        <v>87</v>
      </c>
      <c r="L2507">
        <v>2</v>
      </c>
      <c r="M2507">
        <v>89</v>
      </c>
      <c r="N2507">
        <v>0</v>
      </c>
      <c r="O2507">
        <v>0</v>
      </c>
      <c r="P2507">
        <v>0</v>
      </c>
      <c r="Q2507">
        <v>0</v>
      </c>
    </row>
    <row r="2508" spans="3:17">
      <c r="C2508">
        <v>96</v>
      </c>
      <c r="D2508" t="s">
        <v>361</v>
      </c>
      <c r="E2508">
        <v>15060724</v>
      </c>
      <c r="F2508">
        <v>6</v>
      </c>
      <c r="G2508" t="s">
        <v>481</v>
      </c>
      <c r="H2508" t="s">
        <v>512</v>
      </c>
      <c r="I2508">
        <v>724</v>
      </c>
      <c r="J2508" t="s">
        <v>205</v>
      </c>
    </row>
    <row r="2509" spans="3:17" hidden="1">
      <c r="C2509">
        <v>96</v>
      </c>
      <c r="D2509" t="s">
        <v>361</v>
      </c>
      <c r="E2509">
        <v>15070734</v>
      </c>
      <c r="F2509">
        <v>7</v>
      </c>
      <c r="G2509" t="s">
        <v>482</v>
      </c>
      <c r="H2509" t="s">
        <v>284</v>
      </c>
      <c r="I2509">
        <v>734</v>
      </c>
      <c r="J2509" t="s">
        <v>274</v>
      </c>
      <c r="K2509">
        <v>120</v>
      </c>
      <c r="L2509">
        <v>2</v>
      </c>
      <c r="M2509">
        <v>122</v>
      </c>
      <c r="N2509">
        <v>0</v>
      </c>
      <c r="O2509">
        <v>0</v>
      </c>
      <c r="P2509">
        <v>0</v>
      </c>
      <c r="Q2509">
        <v>0</v>
      </c>
    </row>
    <row r="2510" spans="3:17" hidden="1">
      <c r="C2510">
        <v>96</v>
      </c>
      <c r="D2510" t="s">
        <v>361</v>
      </c>
      <c r="E2510">
        <v>15070834</v>
      </c>
      <c r="F2510">
        <v>7</v>
      </c>
      <c r="G2510" t="s">
        <v>482</v>
      </c>
      <c r="H2510" t="s">
        <v>284</v>
      </c>
      <c r="I2510">
        <v>834</v>
      </c>
      <c r="J2510" t="s">
        <v>275</v>
      </c>
      <c r="K2510">
        <v>79</v>
      </c>
      <c r="L2510">
        <v>2</v>
      </c>
      <c r="M2510">
        <v>81</v>
      </c>
      <c r="N2510">
        <v>0</v>
      </c>
      <c r="O2510">
        <v>0</v>
      </c>
      <c r="P2510">
        <v>0</v>
      </c>
      <c r="Q2510">
        <v>0</v>
      </c>
    </row>
    <row r="2511" spans="3:17" hidden="1">
      <c r="C2511">
        <v>96</v>
      </c>
      <c r="D2511" t="s">
        <v>361</v>
      </c>
      <c r="E2511">
        <v>15070934</v>
      </c>
      <c r="F2511">
        <v>7</v>
      </c>
      <c r="G2511" t="s">
        <v>482</v>
      </c>
      <c r="H2511" t="s">
        <v>284</v>
      </c>
      <c r="I2511">
        <v>934</v>
      </c>
      <c r="J2511" t="s">
        <v>276</v>
      </c>
      <c r="K2511">
        <v>87</v>
      </c>
      <c r="L2511">
        <v>2</v>
      </c>
      <c r="M2511">
        <v>89</v>
      </c>
      <c r="N2511">
        <v>0</v>
      </c>
      <c r="O2511">
        <v>0</v>
      </c>
      <c r="P2511">
        <v>0</v>
      </c>
      <c r="Q2511">
        <v>0</v>
      </c>
    </row>
    <row r="2512" spans="3:17" hidden="1">
      <c r="C2512">
        <v>96</v>
      </c>
      <c r="D2512" t="s">
        <v>361</v>
      </c>
      <c r="E2512">
        <v>15080732</v>
      </c>
      <c r="F2512">
        <v>8</v>
      </c>
      <c r="G2512" t="s">
        <v>483</v>
      </c>
      <c r="H2512" t="s">
        <v>8</v>
      </c>
      <c r="I2512">
        <v>732</v>
      </c>
      <c r="J2512" t="s">
        <v>389</v>
      </c>
      <c r="K2512">
        <v>120</v>
      </c>
      <c r="L2512">
        <v>2</v>
      </c>
      <c r="M2512">
        <v>122</v>
      </c>
      <c r="N2512">
        <v>0</v>
      </c>
      <c r="O2512">
        <v>0</v>
      </c>
      <c r="P2512">
        <v>0</v>
      </c>
      <c r="Q2512">
        <v>0</v>
      </c>
    </row>
    <row r="2513" spans="3:17" hidden="1">
      <c r="C2513">
        <v>96</v>
      </c>
      <c r="D2513" t="s">
        <v>361</v>
      </c>
      <c r="E2513">
        <v>15080832</v>
      </c>
      <c r="F2513">
        <v>8</v>
      </c>
      <c r="G2513" t="s">
        <v>483</v>
      </c>
      <c r="H2513" t="s">
        <v>8</v>
      </c>
      <c r="I2513">
        <v>832</v>
      </c>
      <c r="J2513" t="s">
        <v>390</v>
      </c>
      <c r="K2513">
        <v>79</v>
      </c>
      <c r="L2513">
        <v>2</v>
      </c>
      <c r="M2513">
        <v>81</v>
      </c>
      <c r="N2513">
        <v>0</v>
      </c>
      <c r="O2513">
        <v>0</v>
      </c>
      <c r="P2513">
        <v>0</v>
      </c>
      <c r="Q2513">
        <v>0</v>
      </c>
    </row>
    <row r="2514" spans="3:17" hidden="1">
      <c r="C2514">
        <v>96</v>
      </c>
      <c r="D2514" t="s">
        <v>361</v>
      </c>
      <c r="E2514">
        <v>15080932</v>
      </c>
      <c r="F2514">
        <v>8</v>
      </c>
      <c r="G2514" t="s">
        <v>483</v>
      </c>
      <c r="H2514" t="s">
        <v>8</v>
      </c>
      <c r="I2514">
        <v>932</v>
      </c>
      <c r="J2514" t="s">
        <v>391</v>
      </c>
      <c r="K2514">
        <v>87</v>
      </c>
      <c r="L2514">
        <v>2</v>
      </c>
      <c r="M2514">
        <v>89</v>
      </c>
      <c r="N2514">
        <v>0</v>
      </c>
      <c r="O2514">
        <v>0</v>
      </c>
      <c r="P2514">
        <v>0</v>
      </c>
      <c r="Q2514">
        <v>0</v>
      </c>
    </row>
    <row r="2515" spans="3:17" hidden="1">
      <c r="C2515">
        <v>96</v>
      </c>
      <c r="D2515" t="s">
        <v>361</v>
      </c>
      <c r="E2515">
        <v>15081733</v>
      </c>
      <c r="F2515">
        <v>8</v>
      </c>
      <c r="G2515" t="s">
        <v>483</v>
      </c>
      <c r="H2515" t="s">
        <v>8</v>
      </c>
      <c r="I2515">
        <v>733</v>
      </c>
      <c r="J2515" t="s">
        <v>392</v>
      </c>
      <c r="K2515">
        <v>120</v>
      </c>
      <c r="L2515">
        <v>2</v>
      </c>
      <c r="M2515">
        <v>122</v>
      </c>
      <c r="N2515">
        <v>0</v>
      </c>
      <c r="O2515">
        <v>0</v>
      </c>
      <c r="P2515">
        <v>0</v>
      </c>
      <c r="Q2515">
        <v>0</v>
      </c>
    </row>
    <row r="2516" spans="3:17" hidden="1">
      <c r="C2516">
        <v>96</v>
      </c>
      <c r="D2516" t="s">
        <v>361</v>
      </c>
      <c r="E2516">
        <v>15081833</v>
      </c>
      <c r="F2516">
        <v>8</v>
      </c>
      <c r="G2516" t="s">
        <v>483</v>
      </c>
      <c r="H2516" t="s">
        <v>8</v>
      </c>
      <c r="I2516">
        <v>833</v>
      </c>
      <c r="J2516" t="s">
        <v>393</v>
      </c>
      <c r="K2516">
        <v>79</v>
      </c>
      <c r="L2516">
        <v>2</v>
      </c>
      <c r="M2516">
        <v>81</v>
      </c>
      <c r="N2516">
        <v>0</v>
      </c>
      <c r="O2516">
        <v>0</v>
      </c>
      <c r="P2516">
        <v>0</v>
      </c>
      <c r="Q2516">
        <v>0</v>
      </c>
    </row>
    <row r="2517" spans="3:17" hidden="1">
      <c r="C2517">
        <v>96</v>
      </c>
      <c r="D2517" t="s">
        <v>361</v>
      </c>
      <c r="E2517">
        <v>15081933</v>
      </c>
      <c r="F2517">
        <v>8</v>
      </c>
      <c r="G2517" t="s">
        <v>483</v>
      </c>
      <c r="H2517" t="s">
        <v>8</v>
      </c>
      <c r="I2517">
        <v>933</v>
      </c>
      <c r="J2517" t="s">
        <v>394</v>
      </c>
      <c r="K2517">
        <v>87</v>
      </c>
      <c r="L2517">
        <v>2</v>
      </c>
      <c r="M2517">
        <v>89</v>
      </c>
      <c r="N2517">
        <v>0</v>
      </c>
      <c r="O2517">
        <v>0</v>
      </c>
      <c r="P2517">
        <v>0</v>
      </c>
      <c r="Q2517">
        <v>0</v>
      </c>
    </row>
    <row r="2518" spans="3:17" hidden="1"/>
    <row r="2519" spans="3:17">
      <c r="C2519">
        <v>96</v>
      </c>
      <c r="D2519" t="s">
        <v>361</v>
      </c>
      <c r="E2519">
        <v>15110773</v>
      </c>
      <c r="F2519">
        <v>11</v>
      </c>
      <c r="G2519" t="s">
        <v>484</v>
      </c>
      <c r="H2519" t="s">
        <v>520</v>
      </c>
      <c r="I2519">
        <v>773</v>
      </c>
      <c r="J2519" t="s">
        <v>253</v>
      </c>
    </row>
    <row r="2520" spans="3:17" hidden="1"/>
    <row r="2521" spans="3:17">
      <c r="C2521">
        <v>96</v>
      </c>
      <c r="D2521" t="s">
        <v>361</v>
      </c>
      <c r="E2521">
        <v>15120826</v>
      </c>
      <c r="F2521">
        <v>12</v>
      </c>
      <c r="G2521" t="s">
        <v>485</v>
      </c>
      <c r="H2521" t="s">
        <v>518</v>
      </c>
      <c r="I2521">
        <v>826</v>
      </c>
      <c r="J2521" t="s">
        <v>429</v>
      </c>
    </row>
    <row r="2522" spans="3:17">
      <c r="C2522">
        <v>96</v>
      </c>
      <c r="D2522" t="s">
        <v>361</v>
      </c>
      <c r="E2522">
        <v>15140727</v>
      </c>
      <c r="F2522">
        <v>14</v>
      </c>
      <c r="G2522" t="s">
        <v>453</v>
      </c>
      <c r="H2522" t="s">
        <v>510</v>
      </c>
      <c r="I2522">
        <v>727</v>
      </c>
      <c r="J2522" t="s">
        <v>453</v>
      </c>
    </row>
    <row r="2523" spans="3:17">
      <c r="C2523">
        <v>96</v>
      </c>
      <c r="D2523" t="s">
        <v>361</v>
      </c>
      <c r="E2523">
        <v>15150724</v>
      </c>
      <c r="F2523">
        <v>15</v>
      </c>
      <c r="G2523" t="s">
        <v>486</v>
      </c>
      <c r="H2523" t="s">
        <v>509</v>
      </c>
      <c r="I2523">
        <v>724</v>
      </c>
      <c r="J2523" t="s">
        <v>507</v>
      </c>
    </row>
    <row r="2524" spans="3:17">
      <c r="C2524">
        <v>96</v>
      </c>
      <c r="D2524" t="s">
        <v>361</v>
      </c>
      <c r="E2524">
        <v>15160724</v>
      </c>
      <c r="F2524">
        <v>16</v>
      </c>
      <c r="G2524" t="s">
        <v>487</v>
      </c>
      <c r="H2524" t="s">
        <v>509</v>
      </c>
      <c r="I2524">
        <v>724</v>
      </c>
      <c r="J2524" t="s">
        <v>506</v>
      </c>
    </row>
    <row r="2525" spans="3:17" hidden="1">
      <c r="C2525">
        <v>96</v>
      </c>
      <c r="D2525" t="s">
        <v>361</v>
      </c>
      <c r="E2525">
        <v>15170730</v>
      </c>
      <c r="F2525">
        <v>17</v>
      </c>
      <c r="G2525" t="s">
        <v>488</v>
      </c>
      <c r="H2525" t="s">
        <v>28</v>
      </c>
      <c r="I2525">
        <v>730</v>
      </c>
      <c r="J2525" t="s">
        <v>422</v>
      </c>
      <c r="K2525">
        <v>120</v>
      </c>
      <c r="L2525">
        <v>2</v>
      </c>
      <c r="M2525">
        <v>122</v>
      </c>
      <c r="N2525">
        <v>0</v>
      </c>
      <c r="O2525">
        <v>0</v>
      </c>
      <c r="P2525">
        <v>0</v>
      </c>
      <c r="Q2525">
        <v>0</v>
      </c>
    </row>
    <row r="2526" spans="3:17" hidden="1">
      <c r="C2526">
        <v>96</v>
      </c>
      <c r="D2526" t="s">
        <v>361</v>
      </c>
      <c r="E2526">
        <v>15170830</v>
      </c>
      <c r="F2526">
        <v>17</v>
      </c>
      <c r="G2526" t="s">
        <v>488</v>
      </c>
      <c r="H2526" t="s">
        <v>28</v>
      </c>
      <c r="I2526">
        <v>830</v>
      </c>
      <c r="J2526" t="s">
        <v>423</v>
      </c>
      <c r="K2526">
        <v>79</v>
      </c>
      <c r="L2526">
        <v>2</v>
      </c>
      <c r="M2526">
        <v>81</v>
      </c>
      <c r="N2526">
        <v>0</v>
      </c>
      <c r="O2526">
        <v>0</v>
      </c>
      <c r="P2526">
        <v>0</v>
      </c>
      <c r="Q2526">
        <v>0</v>
      </c>
    </row>
    <row r="2527" spans="3:17" hidden="1">
      <c r="C2527">
        <v>96</v>
      </c>
      <c r="D2527" t="s">
        <v>361</v>
      </c>
      <c r="E2527">
        <v>15170930</v>
      </c>
      <c r="F2527">
        <v>17</v>
      </c>
      <c r="G2527" t="s">
        <v>488</v>
      </c>
      <c r="H2527" t="s">
        <v>28</v>
      </c>
      <c r="I2527">
        <v>930</v>
      </c>
      <c r="J2527" t="s">
        <v>424</v>
      </c>
      <c r="K2527">
        <v>87</v>
      </c>
      <c r="L2527">
        <v>4</v>
      </c>
      <c r="M2527">
        <v>91</v>
      </c>
      <c r="N2527">
        <v>0</v>
      </c>
      <c r="O2527">
        <v>0</v>
      </c>
      <c r="P2527">
        <v>0</v>
      </c>
      <c r="Q2527">
        <v>0</v>
      </c>
    </row>
    <row r="2528" spans="3:17" hidden="1">
      <c r="C2528">
        <v>96</v>
      </c>
      <c r="D2528" t="s">
        <v>361</v>
      </c>
      <c r="E2528">
        <v>15180725</v>
      </c>
      <c r="F2528">
        <v>18</v>
      </c>
      <c r="G2528" t="s">
        <v>489</v>
      </c>
      <c r="H2528" t="s">
        <v>9</v>
      </c>
      <c r="I2528">
        <v>725</v>
      </c>
      <c r="J2528" t="s">
        <v>425</v>
      </c>
      <c r="K2528">
        <v>120</v>
      </c>
      <c r="L2528">
        <v>3</v>
      </c>
      <c r="M2528">
        <v>123</v>
      </c>
      <c r="N2528">
        <v>0</v>
      </c>
      <c r="O2528">
        <v>0</v>
      </c>
      <c r="P2528">
        <v>0</v>
      </c>
      <c r="Q2528">
        <v>0</v>
      </c>
    </row>
    <row r="2529" spans="3:17" hidden="1">
      <c r="C2529">
        <v>96</v>
      </c>
      <c r="D2529" t="s">
        <v>361</v>
      </c>
      <c r="E2529">
        <v>15180825</v>
      </c>
      <c r="F2529">
        <v>18</v>
      </c>
      <c r="G2529" t="s">
        <v>489</v>
      </c>
      <c r="H2529" t="s">
        <v>9</v>
      </c>
      <c r="I2529">
        <v>825</v>
      </c>
      <c r="J2529" t="s">
        <v>426</v>
      </c>
      <c r="K2529">
        <v>79</v>
      </c>
      <c r="L2529">
        <v>3</v>
      </c>
      <c r="M2529">
        <v>82</v>
      </c>
      <c r="N2529">
        <v>0</v>
      </c>
      <c r="O2529">
        <v>0</v>
      </c>
      <c r="P2529">
        <v>0</v>
      </c>
      <c r="Q2529">
        <v>0</v>
      </c>
    </row>
    <row r="2530" spans="3:17" hidden="1">
      <c r="C2530">
        <v>96</v>
      </c>
      <c r="D2530" t="s">
        <v>361</v>
      </c>
      <c r="E2530">
        <v>15180925</v>
      </c>
      <c r="F2530">
        <v>18</v>
      </c>
      <c r="G2530" t="s">
        <v>489</v>
      </c>
      <c r="H2530" t="s">
        <v>9</v>
      </c>
      <c r="I2530">
        <v>925</v>
      </c>
      <c r="J2530" t="s">
        <v>427</v>
      </c>
      <c r="K2530">
        <v>87</v>
      </c>
      <c r="L2530">
        <v>3</v>
      </c>
      <c r="M2530">
        <v>90</v>
      </c>
      <c r="N2530">
        <v>0</v>
      </c>
      <c r="O2530">
        <v>0</v>
      </c>
      <c r="P2530">
        <v>0</v>
      </c>
      <c r="Q2530">
        <v>0</v>
      </c>
    </row>
    <row r="2531" spans="3:17" hidden="1">
      <c r="C2531">
        <v>96</v>
      </c>
      <c r="D2531" t="s">
        <v>361</v>
      </c>
      <c r="E2531">
        <v>15181726</v>
      </c>
      <c r="F2531">
        <v>18</v>
      </c>
      <c r="G2531" t="s">
        <v>489</v>
      </c>
      <c r="H2531" t="s">
        <v>9</v>
      </c>
      <c r="I2531">
        <v>726</v>
      </c>
      <c r="J2531" t="s">
        <v>226</v>
      </c>
      <c r="K2531">
        <v>120</v>
      </c>
      <c r="L2531">
        <v>3</v>
      </c>
      <c r="M2531">
        <v>123</v>
      </c>
      <c r="N2531">
        <v>0</v>
      </c>
      <c r="O2531">
        <v>0</v>
      </c>
      <c r="P2531">
        <v>0</v>
      </c>
      <c r="Q2531">
        <v>0</v>
      </c>
    </row>
    <row r="2532" spans="3:17" hidden="1">
      <c r="C2532">
        <v>96</v>
      </c>
      <c r="D2532" t="s">
        <v>361</v>
      </c>
      <c r="E2532">
        <v>15181826</v>
      </c>
      <c r="F2532">
        <v>18</v>
      </c>
      <c r="G2532" t="s">
        <v>489</v>
      </c>
      <c r="H2532" t="s">
        <v>9</v>
      </c>
      <c r="I2532">
        <v>826</v>
      </c>
      <c r="J2532" t="s">
        <v>227</v>
      </c>
      <c r="K2532">
        <v>79</v>
      </c>
      <c r="L2532">
        <v>3</v>
      </c>
      <c r="M2532">
        <v>82</v>
      </c>
      <c r="N2532">
        <v>0</v>
      </c>
      <c r="O2532">
        <v>0</v>
      </c>
      <c r="P2532">
        <v>0</v>
      </c>
      <c r="Q2532">
        <v>0</v>
      </c>
    </row>
    <row r="2533" spans="3:17" hidden="1">
      <c r="C2533">
        <v>96</v>
      </c>
      <c r="D2533" t="s">
        <v>361</v>
      </c>
      <c r="E2533">
        <v>15181926</v>
      </c>
      <c r="F2533">
        <v>18</v>
      </c>
      <c r="G2533" t="s">
        <v>489</v>
      </c>
      <c r="H2533" t="s">
        <v>9</v>
      </c>
      <c r="I2533">
        <v>926</v>
      </c>
      <c r="J2533" t="s">
        <v>228</v>
      </c>
      <c r="K2533">
        <v>87</v>
      </c>
      <c r="L2533">
        <v>3</v>
      </c>
      <c r="M2533">
        <v>90</v>
      </c>
      <c r="N2533">
        <v>0</v>
      </c>
      <c r="O2533">
        <v>0</v>
      </c>
      <c r="P2533">
        <v>0</v>
      </c>
      <c r="Q2533">
        <v>0</v>
      </c>
    </row>
    <row r="2534" spans="3:17" hidden="1">
      <c r="C2534">
        <v>97</v>
      </c>
      <c r="D2534" t="s">
        <v>362</v>
      </c>
      <c r="E2534">
        <v>15010728</v>
      </c>
      <c r="F2534">
        <v>1</v>
      </c>
      <c r="G2534" t="s">
        <v>476</v>
      </c>
      <c r="H2534" t="s">
        <v>5</v>
      </c>
      <c r="I2534">
        <v>728</v>
      </c>
      <c r="J2534" t="s">
        <v>446</v>
      </c>
      <c r="K2534">
        <v>70</v>
      </c>
      <c r="L2534">
        <v>2</v>
      </c>
      <c r="M2534">
        <v>72</v>
      </c>
      <c r="N2534">
        <v>0</v>
      </c>
      <c r="O2534">
        <v>0</v>
      </c>
      <c r="P2534">
        <v>0</v>
      </c>
      <c r="Q2534">
        <v>0</v>
      </c>
    </row>
    <row r="2535" spans="3:17" hidden="1">
      <c r="C2535">
        <v>97</v>
      </c>
      <c r="D2535" t="s">
        <v>362</v>
      </c>
      <c r="E2535">
        <v>15010828</v>
      </c>
      <c r="F2535">
        <v>1</v>
      </c>
      <c r="G2535" t="s">
        <v>476</v>
      </c>
      <c r="H2535" t="s">
        <v>5</v>
      </c>
      <c r="I2535">
        <v>828</v>
      </c>
      <c r="J2535" t="s">
        <v>447</v>
      </c>
      <c r="K2535">
        <v>56</v>
      </c>
      <c r="L2535">
        <v>2</v>
      </c>
      <c r="M2535">
        <v>58</v>
      </c>
      <c r="N2535">
        <v>0</v>
      </c>
      <c r="O2535">
        <v>0</v>
      </c>
      <c r="P2535">
        <v>0</v>
      </c>
      <c r="Q2535">
        <v>0</v>
      </c>
    </row>
    <row r="2536" spans="3:17" hidden="1">
      <c r="C2536">
        <v>97</v>
      </c>
      <c r="D2536" t="s">
        <v>362</v>
      </c>
      <c r="E2536">
        <v>15010928</v>
      </c>
      <c r="F2536">
        <v>1</v>
      </c>
      <c r="G2536" t="s">
        <v>476</v>
      </c>
      <c r="H2536" t="s">
        <v>5</v>
      </c>
      <c r="I2536">
        <v>928</v>
      </c>
      <c r="J2536" t="s">
        <v>448</v>
      </c>
      <c r="K2536">
        <v>55</v>
      </c>
      <c r="L2536">
        <v>2</v>
      </c>
      <c r="M2536">
        <v>57</v>
      </c>
      <c r="N2536">
        <v>0</v>
      </c>
      <c r="O2536">
        <v>0</v>
      </c>
      <c r="P2536">
        <v>0</v>
      </c>
      <c r="Q2536">
        <v>0</v>
      </c>
    </row>
    <row r="2537" spans="3:17">
      <c r="C2537">
        <v>97</v>
      </c>
      <c r="D2537" t="s">
        <v>362</v>
      </c>
      <c r="E2537">
        <v>15020732</v>
      </c>
      <c r="F2537">
        <v>2</v>
      </c>
      <c r="G2537" t="s">
        <v>477</v>
      </c>
      <c r="H2537" t="s">
        <v>524</v>
      </c>
      <c r="I2537">
        <v>732</v>
      </c>
      <c r="J2537" t="s">
        <v>410</v>
      </c>
    </row>
    <row r="2538" spans="3:17">
      <c r="C2538">
        <v>97</v>
      </c>
      <c r="D2538" t="s">
        <v>362</v>
      </c>
      <c r="E2538">
        <v>15030727</v>
      </c>
      <c r="F2538">
        <v>3</v>
      </c>
      <c r="G2538" t="s">
        <v>478</v>
      </c>
      <c r="H2538" t="s">
        <v>512</v>
      </c>
      <c r="I2538">
        <v>727</v>
      </c>
      <c r="J2538" t="s">
        <v>500</v>
      </c>
    </row>
    <row r="2539" spans="3:17">
      <c r="C2539">
        <v>97</v>
      </c>
      <c r="D2539" t="s">
        <v>362</v>
      </c>
      <c r="E2539">
        <v>15040733</v>
      </c>
      <c r="F2539">
        <v>4</v>
      </c>
      <c r="G2539" t="s">
        <v>479</v>
      </c>
      <c r="H2539" t="s">
        <v>514</v>
      </c>
      <c r="I2539">
        <v>733</v>
      </c>
      <c r="J2539" t="s">
        <v>257</v>
      </c>
    </row>
    <row r="2540" spans="3:17" hidden="1">
      <c r="C2540">
        <v>97</v>
      </c>
      <c r="D2540" t="s">
        <v>362</v>
      </c>
      <c r="E2540">
        <v>15050933</v>
      </c>
      <c r="F2540">
        <v>5</v>
      </c>
      <c r="G2540" t="s">
        <v>480</v>
      </c>
      <c r="H2540" t="s">
        <v>9</v>
      </c>
      <c r="I2540">
        <v>933</v>
      </c>
      <c r="J2540" t="s">
        <v>204</v>
      </c>
      <c r="K2540">
        <v>55</v>
      </c>
      <c r="L2540">
        <v>2</v>
      </c>
      <c r="M2540">
        <v>57</v>
      </c>
      <c r="N2540">
        <v>0</v>
      </c>
      <c r="O2540">
        <v>0</v>
      </c>
      <c r="P2540">
        <v>0</v>
      </c>
      <c r="Q2540">
        <v>0</v>
      </c>
    </row>
    <row r="2541" spans="3:17">
      <c r="C2541">
        <v>97</v>
      </c>
      <c r="D2541" t="s">
        <v>362</v>
      </c>
      <c r="E2541">
        <v>15060724</v>
      </c>
      <c r="F2541">
        <v>6</v>
      </c>
      <c r="G2541" t="s">
        <v>481</v>
      </c>
      <c r="H2541" t="s">
        <v>512</v>
      </c>
      <c r="I2541">
        <v>724</v>
      </c>
      <c r="J2541" t="s">
        <v>205</v>
      </c>
    </row>
    <row r="2542" spans="3:17" hidden="1">
      <c r="C2542">
        <v>97</v>
      </c>
      <c r="D2542" t="s">
        <v>362</v>
      </c>
      <c r="E2542">
        <v>15070732</v>
      </c>
      <c r="F2542">
        <v>7</v>
      </c>
      <c r="G2542" t="s">
        <v>482</v>
      </c>
      <c r="H2542" t="s">
        <v>8</v>
      </c>
      <c r="I2542">
        <v>732</v>
      </c>
      <c r="J2542" t="s">
        <v>439</v>
      </c>
      <c r="K2542">
        <v>70</v>
      </c>
      <c r="L2542">
        <v>2</v>
      </c>
      <c r="M2542">
        <v>72</v>
      </c>
      <c r="N2542">
        <v>0</v>
      </c>
      <c r="O2542">
        <v>0</v>
      </c>
      <c r="P2542">
        <v>0</v>
      </c>
      <c r="Q2542">
        <v>0</v>
      </c>
    </row>
    <row r="2543" spans="3:17" hidden="1">
      <c r="C2543">
        <v>97</v>
      </c>
      <c r="D2543" t="s">
        <v>362</v>
      </c>
      <c r="E2543">
        <v>15070832</v>
      </c>
      <c r="F2543">
        <v>7</v>
      </c>
      <c r="G2543" t="s">
        <v>482</v>
      </c>
      <c r="H2543" t="s">
        <v>8</v>
      </c>
      <c r="I2543">
        <v>832</v>
      </c>
      <c r="J2543" t="s">
        <v>440</v>
      </c>
      <c r="K2543">
        <v>56</v>
      </c>
      <c r="L2543">
        <v>2</v>
      </c>
      <c r="M2543">
        <v>58</v>
      </c>
      <c r="N2543">
        <v>0</v>
      </c>
      <c r="O2543">
        <v>0</v>
      </c>
      <c r="P2543">
        <v>0</v>
      </c>
      <c r="Q2543">
        <v>0</v>
      </c>
    </row>
    <row r="2544" spans="3:17" hidden="1">
      <c r="C2544">
        <v>97</v>
      </c>
      <c r="D2544" t="s">
        <v>362</v>
      </c>
      <c r="E2544">
        <v>15070932</v>
      </c>
      <c r="F2544">
        <v>7</v>
      </c>
      <c r="G2544" t="s">
        <v>482</v>
      </c>
      <c r="H2544" t="s">
        <v>8</v>
      </c>
      <c r="I2544">
        <v>932</v>
      </c>
      <c r="J2544" t="s">
        <v>441</v>
      </c>
      <c r="K2544">
        <v>55</v>
      </c>
      <c r="L2544">
        <v>2</v>
      </c>
      <c r="M2544">
        <v>57</v>
      </c>
      <c r="N2544">
        <v>0</v>
      </c>
      <c r="O2544">
        <v>0</v>
      </c>
      <c r="P2544">
        <v>0</v>
      </c>
      <c r="Q2544">
        <v>0</v>
      </c>
    </row>
    <row r="2545" spans="3:17" hidden="1">
      <c r="C2545">
        <v>97</v>
      </c>
      <c r="D2545" t="s">
        <v>362</v>
      </c>
      <c r="E2545">
        <v>15071733</v>
      </c>
      <c r="F2545">
        <v>7</v>
      </c>
      <c r="G2545" t="s">
        <v>482</v>
      </c>
      <c r="H2545" t="s">
        <v>8</v>
      </c>
      <c r="I2545">
        <v>733</v>
      </c>
      <c r="J2545" t="s">
        <v>442</v>
      </c>
      <c r="K2545">
        <v>70</v>
      </c>
      <c r="L2545">
        <v>2</v>
      </c>
      <c r="M2545">
        <v>72</v>
      </c>
      <c r="N2545">
        <v>0</v>
      </c>
      <c r="O2545">
        <v>0</v>
      </c>
      <c r="P2545">
        <v>0</v>
      </c>
      <c r="Q2545">
        <v>0</v>
      </c>
    </row>
    <row r="2546" spans="3:17" hidden="1">
      <c r="C2546">
        <v>97</v>
      </c>
      <c r="D2546" t="s">
        <v>362</v>
      </c>
      <c r="E2546">
        <v>15071833</v>
      </c>
      <c r="F2546">
        <v>7</v>
      </c>
      <c r="G2546" t="s">
        <v>482</v>
      </c>
      <c r="H2546" t="s">
        <v>8</v>
      </c>
      <c r="I2546">
        <v>833</v>
      </c>
      <c r="J2546" t="s">
        <v>443</v>
      </c>
      <c r="K2546">
        <v>56</v>
      </c>
      <c r="L2546">
        <v>2</v>
      </c>
      <c r="M2546">
        <v>58</v>
      </c>
      <c r="N2546">
        <v>0</v>
      </c>
      <c r="O2546">
        <v>0</v>
      </c>
      <c r="P2546">
        <v>0</v>
      </c>
      <c r="Q2546">
        <v>0</v>
      </c>
    </row>
    <row r="2547" spans="3:17" hidden="1">
      <c r="C2547">
        <v>97</v>
      </c>
      <c r="D2547" t="s">
        <v>362</v>
      </c>
      <c r="E2547">
        <v>15071933</v>
      </c>
      <c r="F2547">
        <v>7</v>
      </c>
      <c r="G2547" t="s">
        <v>482</v>
      </c>
      <c r="H2547" t="s">
        <v>8</v>
      </c>
      <c r="I2547">
        <v>933</v>
      </c>
      <c r="J2547" t="s">
        <v>444</v>
      </c>
      <c r="K2547">
        <v>55</v>
      </c>
      <c r="L2547">
        <v>2</v>
      </c>
      <c r="M2547">
        <v>57</v>
      </c>
      <c r="N2547">
        <v>0</v>
      </c>
      <c r="O2547">
        <v>0</v>
      </c>
      <c r="P2547">
        <v>0</v>
      </c>
      <c r="Q2547">
        <v>0</v>
      </c>
    </row>
    <row r="2548" spans="3:17" hidden="1">
      <c r="C2548">
        <v>97</v>
      </c>
      <c r="D2548" t="s">
        <v>362</v>
      </c>
      <c r="E2548">
        <v>15080732</v>
      </c>
      <c r="F2548">
        <v>8</v>
      </c>
      <c r="G2548" t="s">
        <v>483</v>
      </c>
      <c r="H2548" t="s">
        <v>8</v>
      </c>
      <c r="I2548">
        <v>732</v>
      </c>
      <c r="J2548" t="s">
        <v>389</v>
      </c>
      <c r="K2548">
        <v>70</v>
      </c>
      <c r="L2548">
        <v>2</v>
      </c>
      <c r="M2548">
        <v>72</v>
      </c>
      <c r="N2548">
        <v>0</v>
      </c>
      <c r="O2548">
        <v>0</v>
      </c>
      <c r="P2548">
        <v>0</v>
      </c>
      <c r="Q2548">
        <v>0</v>
      </c>
    </row>
    <row r="2549" spans="3:17" hidden="1">
      <c r="C2549">
        <v>97</v>
      </c>
      <c r="D2549" t="s">
        <v>362</v>
      </c>
      <c r="E2549">
        <v>15080832</v>
      </c>
      <c r="F2549">
        <v>8</v>
      </c>
      <c r="G2549" t="s">
        <v>483</v>
      </c>
      <c r="H2549" t="s">
        <v>8</v>
      </c>
      <c r="I2549">
        <v>832</v>
      </c>
      <c r="J2549" t="s">
        <v>390</v>
      </c>
      <c r="K2549">
        <v>56</v>
      </c>
      <c r="L2549">
        <v>2</v>
      </c>
      <c r="M2549">
        <v>58</v>
      </c>
      <c r="N2549">
        <v>0</v>
      </c>
      <c r="O2549">
        <v>0</v>
      </c>
      <c r="P2549">
        <v>0</v>
      </c>
      <c r="Q2549">
        <v>0</v>
      </c>
    </row>
    <row r="2550" spans="3:17" hidden="1">
      <c r="C2550">
        <v>97</v>
      </c>
      <c r="D2550" t="s">
        <v>362</v>
      </c>
      <c r="E2550">
        <v>15080932</v>
      </c>
      <c r="F2550">
        <v>8</v>
      </c>
      <c r="G2550" t="s">
        <v>483</v>
      </c>
      <c r="H2550" t="s">
        <v>8</v>
      </c>
      <c r="I2550">
        <v>932</v>
      </c>
      <c r="J2550" t="s">
        <v>391</v>
      </c>
      <c r="K2550">
        <v>55</v>
      </c>
      <c r="L2550">
        <v>2</v>
      </c>
      <c r="M2550">
        <v>57</v>
      </c>
      <c r="N2550">
        <v>0</v>
      </c>
      <c r="O2550">
        <v>0</v>
      </c>
      <c r="P2550">
        <v>0</v>
      </c>
      <c r="Q2550">
        <v>0</v>
      </c>
    </row>
    <row r="2551" spans="3:17" hidden="1">
      <c r="C2551">
        <v>97</v>
      </c>
      <c r="D2551" t="s">
        <v>362</v>
      </c>
      <c r="E2551">
        <v>15081733</v>
      </c>
      <c r="F2551">
        <v>8</v>
      </c>
      <c r="G2551" t="s">
        <v>483</v>
      </c>
      <c r="H2551" t="s">
        <v>8</v>
      </c>
      <c r="I2551">
        <v>733</v>
      </c>
      <c r="J2551" t="s">
        <v>392</v>
      </c>
      <c r="K2551">
        <v>70</v>
      </c>
      <c r="L2551">
        <v>2</v>
      </c>
      <c r="M2551">
        <v>72</v>
      </c>
      <c r="N2551">
        <v>0</v>
      </c>
      <c r="O2551">
        <v>0</v>
      </c>
      <c r="P2551">
        <v>0</v>
      </c>
      <c r="Q2551">
        <v>0</v>
      </c>
    </row>
    <row r="2552" spans="3:17" hidden="1">
      <c r="C2552">
        <v>97</v>
      </c>
      <c r="D2552" t="s">
        <v>362</v>
      </c>
      <c r="E2552">
        <v>15081833</v>
      </c>
      <c r="F2552">
        <v>8</v>
      </c>
      <c r="G2552" t="s">
        <v>483</v>
      </c>
      <c r="H2552" t="s">
        <v>8</v>
      </c>
      <c r="I2552">
        <v>833</v>
      </c>
      <c r="J2552" t="s">
        <v>393</v>
      </c>
      <c r="K2552">
        <v>56</v>
      </c>
      <c r="L2552">
        <v>2</v>
      </c>
      <c r="M2552">
        <v>58</v>
      </c>
      <c r="N2552">
        <v>0</v>
      </c>
      <c r="O2552">
        <v>0</v>
      </c>
      <c r="P2552">
        <v>0</v>
      </c>
      <c r="Q2552">
        <v>0</v>
      </c>
    </row>
    <row r="2553" spans="3:17" hidden="1">
      <c r="C2553">
        <v>97</v>
      </c>
      <c r="D2553" t="s">
        <v>362</v>
      </c>
      <c r="E2553">
        <v>15081933</v>
      </c>
      <c r="F2553">
        <v>8</v>
      </c>
      <c r="G2553" t="s">
        <v>483</v>
      </c>
      <c r="H2553" t="s">
        <v>8</v>
      </c>
      <c r="I2553">
        <v>933</v>
      </c>
      <c r="J2553" t="s">
        <v>394</v>
      </c>
      <c r="K2553">
        <v>55</v>
      </c>
      <c r="L2553">
        <v>2</v>
      </c>
      <c r="M2553">
        <v>57</v>
      </c>
      <c r="N2553">
        <v>0</v>
      </c>
      <c r="O2553">
        <v>0</v>
      </c>
      <c r="P2553">
        <v>0</v>
      </c>
      <c r="Q2553">
        <v>0</v>
      </c>
    </row>
    <row r="2554" spans="3:17" hidden="1"/>
    <row r="2555" spans="3:17">
      <c r="C2555">
        <v>97</v>
      </c>
      <c r="D2555" t="s">
        <v>362</v>
      </c>
      <c r="E2555">
        <v>15110774</v>
      </c>
      <c r="F2555">
        <v>11</v>
      </c>
      <c r="G2555" t="s">
        <v>484</v>
      </c>
      <c r="H2555" t="s">
        <v>516</v>
      </c>
      <c r="I2555">
        <v>774</v>
      </c>
      <c r="J2555" t="s">
        <v>215</v>
      </c>
    </row>
    <row r="2556" spans="3:17" hidden="1"/>
    <row r="2557" spans="3:17">
      <c r="C2557">
        <v>97</v>
      </c>
      <c r="D2557" t="s">
        <v>362</v>
      </c>
      <c r="E2557">
        <v>15120827</v>
      </c>
      <c r="F2557">
        <v>12</v>
      </c>
      <c r="G2557" t="s">
        <v>485</v>
      </c>
      <c r="H2557" t="s">
        <v>521</v>
      </c>
      <c r="I2557">
        <v>827</v>
      </c>
      <c r="J2557" t="s">
        <v>395</v>
      </c>
    </row>
    <row r="2558" spans="3:17">
      <c r="C2558">
        <v>97</v>
      </c>
      <c r="D2558" t="s">
        <v>362</v>
      </c>
      <c r="E2558">
        <v>15140727</v>
      </c>
      <c r="F2558">
        <v>14</v>
      </c>
      <c r="G2558" t="s">
        <v>453</v>
      </c>
      <c r="H2558" t="s">
        <v>510</v>
      </c>
      <c r="I2558">
        <v>727</v>
      </c>
      <c r="J2558" t="s">
        <v>453</v>
      </c>
    </row>
    <row r="2559" spans="3:17">
      <c r="C2559">
        <v>97</v>
      </c>
      <c r="D2559" t="s">
        <v>362</v>
      </c>
      <c r="E2559">
        <v>15150726</v>
      </c>
      <c r="F2559">
        <v>15</v>
      </c>
      <c r="G2559" t="s">
        <v>486</v>
      </c>
      <c r="H2559" t="s">
        <v>518</v>
      </c>
      <c r="I2559">
        <v>726</v>
      </c>
      <c r="J2559" t="s">
        <v>421</v>
      </c>
    </row>
    <row r="2560" spans="3:17">
      <c r="C2560">
        <v>97</v>
      </c>
      <c r="D2560" t="s">
        <v>362</v>
      </c>
      <c r="E2560">
        <v>15160726</v>
      </c>
      <c r="F2560">
        <v>16</v>
      </c>
      <c r="G2560" t="s">
        <v>487</v>
      </c>
      <c r="H2560" t="s">
        <v>518</v>
      </c>
      <c r="I2560">
        <v>726</v>
      </c>
      <c r="J2560" t="s">
        <v>406</v>
      </c>
    </row>
    <row r="2561" spans="3:17" hidden="1">
      <c r="C2561">
        <v>97</v>
      </c>
      <c r="D2561" t="s">
        <v>362</v>
      </c>
      <c r="E2561">
        <v>15170727</v>
      </c>
      <c r="F2561">
        <v>17</v>
      </c>
      <c r="G2561" t="s">
        <v>488</v>
      </c>
      <c r="H2561" t="s">
        <v>2</v>
      </c>
      <c r="I2561">
        <v>727</v>
      </c>
      <c r="J2561" t="s">
        <v>271</v>
      </c>
      <c r="K2561">
        <v>70</v>
      </c>
      <c r="L2561">
        <v>2</v>
      </c>
      <c r="M2561">
        <v>72</v>
      </c>
      <c r="N2561">
        <v>0</v>
      </c>
      <c r="O2561">
        <v>0</v>
      </c>
      <c r="P2561">
        <v>0</v>
      </c>
      <c r="Q2561">
        <v>0</v>
      </c>
    </row>
    <row r="2562" spans="3:17" hidden="1">
      <c r="C2562">
        <v>97</v>
      </c>
      <c r="D2562" t="s">
        <v>362</v>
      </c>
      <c r="E2562">
        <v>15170827</v>
      </c>
      <c r="F2562">
        <v>17</v>
      </c>
      <c r="G2562" t="s">
        <v>488</v>
      </c>
      <c r="H2562" t="s">
        <v>2</v>
      </c>
      <c r="I2562">
        <v>827</v>
      </c>
      <c r="J2562" t="s">
        <v>272</v>
      </c>
      <c r="K2562">
        <v>56</v>
      </c>
      <c r="L2562">
        <v>2</v>
      </c>
      <c r="M2562">
        <v>58</v>
      </c>
      <c r="N2562">
        <v>0</v>
      </c>
      <c r="O2562">
        <v>0</v>
      </c>
      <c r="P2562">
        <v>0</v>
      </c>
      <c r="Q2562">
        <v>0</v>
      </c>
    </row>
    <row r="2563" spans="3:17" hidden="1">
      <c r="C2563">
        <v>97</v>
      </c>
      <c r="D2563" t="s">
        <v>362</v>
      </c>
      <c r="E2563">
        <v>15170927</v>
      </c>
      <c r="F2563">
        <v>17</v>
      </c>
      <c r="G2563" t="s">
        <v>488</v>
      </c>
      <c r="H2563" t="s">
        <v>2</v>
      </c>
      <c r="I2563">
        <v>927</v>
      </c>
      <c r="J2563" t="s">
        <v>273</v>
      </c>
      <c r="K2563">
        <v>55</v>
      </c>
      <c r="L2563">
        <v>2</v>
      </c>
      <c r="M2563">
        <v>57</v>
      </c>
      <c r="N2563">
        <v>0</v>
      </c>
      <c r="O2563">
        <v>0</v>
      </c>
      <c r="P2563">
        <v>0</v>
      </c>
      <c r="Q2563">
        <v>0</v>
      </c>
    </row>
    <row r="2564" spans="3:17" hidden="1">
      <c r="C2564">
        <v>97</v>
      </c>
      <c r="D2564" t="s">
        <v>362</v>
      </c>
      <c r="E2564">
        <v>15180721</v>
      </c>
      <c r="F2564">
        <v>18</v>
      </c>
      <c r="G2564" t="s">
        <v>489</v>
      </c>
      <c r="H2564" t="s">
        <v>2</v>
      </c>
      <c r="I2564">
        <v>721</v>
      </c>
      <c r="J2564" t="s">
        <v>418</v>
      </c>
      <c r="K2564">
        <v>70</v>
      </c>
      <c r="L2564">
        <v>2</v>
      </c>
      <c r="M2564">
        <v>72</v>
      </c>
      <c r="N2564">
        <v>0</v>
      </c>
      <c r="O2564">
        <v>0</v>
      </c>
      <c r="P2564">
        <v>0</v>
      </c>
      <c r="Q2564">
        <v>0</v>
      </c>
    </row>
    <row r="2565" spans="3:17" hidden="1">
      <c r="C2565">
        <v>97</v>
      </c>
      <c r="D2565" t="s">
        <v>362</v>
      </c>
      <c r="E2565">
        <v>15180821</v>
      </c>
      <c r="F2565">
        <v>18</v>
      </c>
      <c r="G2565" t="s">
        <v>489</v>
      </c>
      <c r="H2565" t="s">
        <v>2</v>
      </c>
      <c r="I2565">
        <v>821</v>
      </c>
      <c r="J2565" t="s">
        <v>419</v>
      </c>
      <c r="K2565">
        <v>56</v>
      </c>
      <c r="L2565">
        <v>2</v>
      </c>
      <c r="M2565">
        <v>58</v>
      </c>
      <c r="N2565">
        <v>0</v>
      </c>
      <c r="O2565">
        <v>0</v>
      </c>
      <c r="P2565">
        <v>0</v>
      </c>
      <c r="Q2565">
        <v>0</v>
      </c>
    </row>
    <row r="2566" spans="3:17" hidden="1">
      <c r="C2566">
        <v>97</v>
      </c>
      <c r="D2566" t="s">
        <v>362</v>
      </c>
      <c r="E2566">
        <v>15180921</v>
      </c>
      <c r="F2566">
        <v>18</v>
      </c>
      <c r="G2566" t="s">
        <v>489</v>
      </c>
      <c r="H2566" t="s">
        <v>2</v>
      </c>
      <c r="I2566">
        <v>921</v>
      </c>
      <c r="J2566" t="s">
        <v>420</v>
      </c>
      <c r="K2566">
        <v>55</v>
      </c>
      <c r="L2566">
        <v>2</v>
      </c>
      <c r="M2566">
        <v>57</v>
      </c>
      <c r="N2566">
        <v>0</v>
      </c>
      <c r="O2566">
        <v>0</v>
      </c>
      <c r="P2566">
        <v>0</v>
      </c>
      <c r="Q2566">
        <v>0</v>
      </c>
    </row>
    <row r="2567" spans="3:17" hidden="1">
      <c r="C2567">
        <v>98</v>
      </c>
      <c r="D2567" t="s">
        <v>363</v>
      </c>
      <c r="E2567">
        <v>15010727</v>
      </c>
      <c r="F2567">
        <v>1</v>
      </c>
      <c r="G2567" t="s">
        <v>476</v>
      </c>
      <c r="H2567" t="s">
        <v>2</v>
      </c>
      <c r="I2567">
        <v>727</v>
      </c>
      <c r="J2567" t="s">
        <v>383</v>
      </c>
      <c r="K2567">
        <v>40</v>
      </c>
      <c r="L2567">
        <v>0</v>
      </c>
      <c r="M2567">
        <v>40</v>
      </c>
      <c r="N2567">
        <v>0</v>
      </c>
      <c r="O2567">
        <v>0</v>
      </c>
      <c r="P2567">
        <v>0</v>
      </c>
      <c r="Q2567">
        <v>0</v>
      </c>
    </row>
    <row r="2568" spans="3:17" hidden="1">
      <c r="C2568">
        <v>98</v>
      </c>
      <c r="D2568" t="s">
        <v>363</v>
      </c>
      <c r="E2568">
        <v>15010827</v>
      </c>
      <c r="F2568">
        <v>1</v>
      </c>
      <c r="G2568" t="s">
        <v>476</v>
      </c>
      <c r="H2568" t="s">
        <v>2</v>
      </c>
      <c r="I2568">
        <v>827</v>
      </c>
      <c r="J2568" t="s">
        <v>384</v>
      </c>
      <c r="K2568">
        <v>16</v>
      </c>
      <c r="L2568">
        <v>0</v>
      </c>
      <c r="M2568">
        <v>16</v>
      </c>
      <c r="N2568">
        <v>0</v>
      </c>
      <c r="O2568">
        <v>0</v>
      </c>
      <c r="P2568">
        <v>0</v>
      </c>
      <c r="Q2568">
        <v>0</v>
      </c>
    </row>
    <row r="2569" spans="3:17" hidden="1">
      <c r="C2569">
        <v>98</v>
      </c>
      <c r="D2569" t="s">
        <v>363</v>
      </c>
      <c r="E2569">
        <v>15010927</v>
      </c>
      <c r="F2569">
        <v>1</v>
      </c>
      <c r="G2569" t="s">
        <v>476</v>
      </c>
      <c r="H2569" t="s">
        <v>2</v>
      </c>
      <c r="I2569">
        <v>927</v>
      </c>
      <c r="J2569" t="s">
        <v>385</v>
      </c>
      <c r="K2569">
        <v>27</v>
      </c>
      <c r="L2569">
        <v>0</v>
      </c>
      <c r="M2569">
        <v>27</v>
      </c>
      <c r="N2569">
        <v>0</v>
      </c>
      <c r="O2569">
        <v>0</v>
      </c>
      <c r="P2569">
        <v>0</v>
      </c>
      <c r="Q2569">
        <v>0</v>
      </c>
    </row>
    <row r="2570" spans="3:17">
      <c r="C2570">
        <v>98</v>
      </c>
      <c r="D2570" t="s">
        <v>363</v>
      </c>
      <c r="E2570">
        <v>15020731</v>
      </c>
      <c r="F2570">
        <v>2</v>
      </c>
      <c r="G2570" t="s">
        <v>477</v>
      </c>
      <c r="H2570" t="s">
        <v>509</v>
      </c>
      <c r="I2570">
        <v>731</v>
      </c>
      <c r="J2570" t="s">
        <v>428</v>
      </c>
    </row>
    <row r="2571" spans="3:17">
      <c r="C2571">
        <v>98</v>
      </c>
      <c r="D2571" t="s">
        <v>363</v>
      </c>
      <c r="E2571">
        <v>15030725</v>
      </c>
      <c r="F2571">
        <v>3</v>
      </c>
      <c r="G2571" t="s">
        <v>478</v>
      </c>
      <c r="H2571" t="s">
        <v>509</v>
      </c>
      <c r="I2571">
        <v>725</v>
      </c>
      <c r="J2571" t="s">
        <v>400</v>
      </c>
    </row>
    <row r="2572" spans="3:17">
      <c r="C2572">
        <v>98</v>
      </c>
      <c r="D2572" t="s">
        <v>363</v>
      </c>
      <c r="E2572">
        <v>15040729</v>
      </c>
      <c r="F2572">
        <v>4</v>
      </c>
      <c r="G2572" t="s">
        <v>479</v>
      </c>
      <c r="H2572" t="s">
        <v>509</v>
      </c>
      <c r="I2572">
        <v>729</v>
      </c>
      <c r="J2572" t="s">
        <v>411</v>
      </c>
    </row>
    <row r="2573" spans="3:17" hidden="1">
      <c r="C2573">
        <v>98</v>
      </c>
      <c r="D2573" t="s">
        <v>363</v>
      </c>
      <c r="E2573">
        <v>15050929</v>
      </c>
      <c r="F2573">
        <v>5</v>
      </c>
      <c r="G2573" t="s">
        <v>480</v>
      </c>
      <c r="H2573" t="s">
        <v>2</v>
      </c>
      <c r="I2573">
        <v>929</v>
      </c>
      <c r="J2573" t="s">
        <v>401</v>
      </c>
      <c r="K2573">
        <v>27</v>
      </c>
      <c r="L2573">
        <v>0</v>
      </c>
      <c r="M2573">
        <v>27</v>
      </c>
      <c r="N2573">
        <v>0</v>
      </c>
      <c r="O2573">
        <v>0</v>
      </c>
      <c r="P2573">
        <v>0</v>
      </c>
      <c r="Q2573">
        <v>0</v>
      </c>
    </row>
    <row r="2574" spans="3:17">
      <c r="C2574">
        <v>98</v>
      </c>
      <c r="D2574" t="s">
        <v>363</v>
      </c>
      <c r="E2574">
        <v>15060724</v>
      </c>
      <c r="F2574">
        <v>6</v>
      </c>
      <c r="G2574" t="s">
        <v>481</v>
      </c>
      <c r="H2574" t="s">
        <v>512</v>
      </c>
      <c r="I2574">
        <v>724</v>
      </c>
      <c r="J2574" t="s">
        <v>205</v>
      </c>
    </row>
    <row r="2575" spans="3:17" hidden="1">
      <c r="C2575">
        <v>98</v>
      </c>
      <c r="D2575" t="s">
        <v>363</v>
      </c>
      <c r="E2575">
        <v>15070734</v>
      </c>
      <c r="F2575">
        <v>7</v>
      </c>
      <c r="G2575" t="s">
        <v>482</v>
      </c>
      <c r="H2575" t="s">
        <v>284</v>
      </c>
      <c r="I2575">
        <v>734</v>
      </c>
      <c r="J2575" t="s">
        <v>274</v>
      </c>
      <c r="K2575">
        <v>40</v>
      </c>
      <c r="L2575">
        <v>0</v>
      </c>
      <c r="M2575">
        <v>40</v>
      </c>
      <c r="N2575">
        <v>0</v>
      </c>
      <c r="O2575">
        <v>0</v>
      </c>
      <c r="P2575">
        <v>0</v>
      </c>
      <c r="Q2575">
        <v>0</v>
      </c>
    </row>
    <row r="2576" spans="3:17" hidden="1">
      <c r="C2576">
        <v>98</v>
      </c>
      <c r="D2576" t="s">
        <v>363</v>
      </c>
      <c r="E2576">
        <v>15070834</v>
      </c>
      <c r="F2576">
        <v>7</v>
      </c>
      <c r="G2576" t="s">
        <v>482</v>
      </c>
      <c r="H2576" t="s">
        <v>284</v>
      </c>
      <c r="I2576">
        <v>834</v>
      </c>
      <c r="J2576" t="s">
        <v>275</v>
      </c>
      <c r="K2576">
        <v>16</v>
      </c>
      <c r="L2576">
        <v>0</v>
      </c>
      <c r="M2576">
        <v>16</v>
      </c>
      <c r="N2576">
        <v>0</v>
      </c>
      <c r="O2576">
        <v>0</v>
      </c>
      <c r="P2576">
        <v>0</v>
      </c>
      <c r="Q2576">
        <v>0</v>
      </c>
    </row>
    <row r="2577" spans="3:17" hidden="1">
      <c r="C2577">
        <v>98</v>
      </c>
      <c r="D2577" t="s">
        <v>363</v>
      </c>
      <c r="E2577">
        <v>15070934</v>
      </c>
      <c r="F2577">
        <v>7</v>
      </c>
      <c r="G2577" t="s">
        <v>482</v>
      </c>
      <c r="H2577" t="s">
        <v>284</v>
      </c>
      <c r="I2577">
        <v>934</v>
      </c>
      <c r="J2577" t="s">
        <v>276</v>
      </c>
      <c r="K2577">
        <v>27</v>
      </c>
      <c r="L2577">
        <v>0</v>
      </c>
      <c r="M2577">
        <v>27</v>
      </c>
      <c r="N2577">
        <v>0</v>
      </c>
      <c r="O2577">
        <v>0</v>
      </c>
      <c r="P2577">
        <v>0</v>
      </c>
      <c r="Q2577">
        <v>0</v>
      </c>
    </row>
    <row r="2578" spans="3:17" hidden="1">
      <c r="C2578">
        <v>98</v>
      </c>
      <c r="D2578" t="s">
        <v>363</v>
      </c>
      <c r="E2578">
        <v>15080732</v>
      </c>
      <c r="F2578">
        <v>8</v>
      </c>
      <c r="G2578" t="s">
        <v>483</v>
      </c>
      <c r="H2578" t="s">
        <v>8</v>
      </c>
      <c r="I2578">
        <v>732</v>
      </c>
      <c r="J2578" t="s">
        <v>389</v>
      </c>
      <c r="K2578">
        <v>40</v>
      </c>
      <c r="L2578">
        <v>0</v>
      </c>
      <c r="M2578">
        <v>40</v>
      </c>
      <c r="N2578">
        <v>0</v>
      </c>
      <c r="O2578">
        <v>0</v>
      </c>
      <c r="P2578">
        <v>0</v>
      </c>
      <c r="Q2578">
        <v>0</v>
      </c>
    </row>
    <row r="2579" spans="3:17" hidden="1">
      <c r="C2579">
        <v>98</v>
      </c>
      <c r="D2579" t="s">
        <v>363</v>
      </c>
      <c r="E2579">
        <v>15080832</v>
      </c>
      <c r="F2579">
        <v>8</v>
      </c>
      <c r="G2579" t="s">
        <v>483</v>
      </c>
      <c r="H2579" t="s">
        <v>8</v>
      </c>
      <c r="I2579">
        <v>832</v>
      </c>
      <c r="J2579" t="s">
        <v>390</v>
      </c>
      <c r="K2579">
        <v>16</v>
      </c>
      <c r="L2579">
        <v>0</v>
      </c>
      <c r="M2579">
        <v>16</v>
      </c>
      <c r="N2579">
        <v>0</v>
      </c>
      <c r="O2579">
        <v>0</v>
      </c>
      <c r="P2579">
        <v>0</v>
      </c>
      <c r="Q2579">
        <v>0</v>
      </c>
    </row>
    <row r="2580" spans="3:17" hidden="1">
      <c r="C2580">
        <v>98</v>
      </c>
      <c r="D2580" t="s">
        <v>363</v>
      </c>
      <c r="E2580">
        <v>15080932</v>
      </c>
      <c r="F2580">
        <v>8</v>
      </c>
      <c r="G2580" t="s">
        <v>483</v>
      </c>
      <c r="H2580" t="s">
        <v>8</v>
      </c>
      <c r="I2580">
        <v>932</v>
      </c>
      <c r="J2580" t="s">
        <v>391</v>
      </c>
      <c r="K2580">
        <v>27</v>
      </c>
      <c r="L2580">
        <v>0</v>
      </c>
      <c r="M2580">
        <v>27</v>
      </c>
      <c r="N2580">
        <v>0</v>
      </c>
      <c r="O2580">
        <v>0</v>
      </c>
      <c r="P2580">
        <v>0</v>
      </c>
      <c r="Q2580">
        <v>0</v>
      </c>
    </row>
    <row r="2581" spans="3:17" hidden="1">
      <c r="C2581">
        <v>98</v>
      </c>
      <c r="D2581" t="s">
        <v>363</v>
      </c>
      <c r="E2581">
        <v>15081733</v>
      </c>
      <c r="F2581">
        <v>8</v>
      </c>
      <c r="G2581" t="s">
        <v>483</v>
      </c>
      <c r="H2581" t="s">
        <v>8</v>
      </c>
      <c r="I2581">
        <v>733</v>
      </c>
      <c r="J2581" t="s">
        <v>392</v>
      </c>
      <c r="K2581">
        <v>40</v>
      </c>
      <c r="L2581">
        <v>0</v>
      </c>
      <c r="M2581">
        <v>40</v>
      </c>
      <c r="N2581">
        <v>0</v>
      </c>
      <c r="O2581">
        <v>0</v>
      </c>
      <c r="P2581">
        <v>0</v>
      </c>
      <c r="Q2581">
        <v>0</v>
      </c>
    </row>
    <row r="2582" spans="3:17" hidden="1">
      <c r="C2582">
        <v>98</v>
      </c>
      <c r="D2582" t="s">
        <v>363</v>
      </c>
      <c r="E2582">
        <v>15081833</v>
      </c>
      <c r="F2582">
        <v>8</v>
      </c>
      <c r="G2582" t="s">
        <v>483</v>
      </c>
      <c r="H2582" t="s">
        <v>8</v>
      </c>
      <c r="I2582">
        <v>833</v>
      </c>
      <c r="J2582" t="s">
        <v>393</v>
      </c>
      <c r="K2582">
        <v>16</v>
      </c>
      <c r="L2582">
        <v>0</v>
      </c>
      <c r="M2582">
        <v>16</v>
      </c>
      <c r="N2582">
        <v>0</v>
      </c>
      <c r="O2582">
        <v>0</v>
      </c>
      <c r="P2582">
        <v>0</v>
      </c>
      <c r="Q2582">
        <v>0</v>
      </c>
    </row>
    <row r="2583" spans="3:17" hidden="1">
      <c r="C2583">
        <v>98</v>
      </c>
      <c r="D2583" t="s">
        <v>363</v>
      </c>
      <c r="E2583">
        <v>15081933</v>
      </c>
      <c r="F2583">
        <v>8</v>
      </c>
      <c r="G2583" t="s">
        <v>483</v>
      </c>
      <c r="H2583" t="s">
        <v>8</v>
      </c>
      <c r="I2583">
        <v>933</v>
      </c>
      <c r="J2583" t="s">
        <v>394</v>
      </c>
      <c r="K2583">
        <v>27</v>
      </c>
      <c r="L2583">
        <v>0</v>
      </c>
      <c r="M2583">
        <v>27</v>
      </c>
      <c r="N2583">
        <v>0</v>
      </c>
      <c r="O2583">
        <v>0</v>
      </c>
      <c r="P2583">
        <v>0</v>
      </c>
      <c r="Q2583">
        <v>0</v>
      </c>
    </row>
    <row r="2584" spans="3:17" hidden="1"/>
    <row r="2585" spans="3:17">
      <c r="C2585">
        <v>98</v>
      </c>
      <c r="D2585" t="s">
        <v>363</v>
      </c>
      <c r="E2585">
        <v>15110774</v>
      </c>
      <c r="F2585">
        <v>11</v>
      </c>
      <c r="G2585" t="s">
        <v>484</v>
      </c>
      <c r="H2585" t="s">
        <v>516</v>
      </c>
      <c r="I2585">
        <v>774</v>
      </c>
      <c r="J2585" t="s">
        <v>215</v>
      </c>
    </row>
    <row r="2586" spans="3:17" hidden="1"/>
    <row r="2587" spans="3:17">
      <c r="C2587">
        <v>98</v>
      </c>
      <c r="D2587" t="s">
        <v>363</v>
      </c>
      <c r="E2587">
        <v>15120827</v>
      </c>
      <c r="F2587">
        <v>12</v>
      </c>
      <c r="G2587" t="s">
        <v>485</v>
      </c>
      <c r="H2587" t="s">
        <v>521</v>
      </c>
      <c r="I2587">
        <v>827</v>
      </c>
      <c r="J2587" t="s">
        <v>395</v>
      </c>
    </row>
    <row r="2588" spans="3:17">
      <c r="C2588">
        <v>98</v>
      </c>
      <c r="D2588" t="s">
        <v>363</v>
      </c>
      <c r="E2588">
        <v>15140727</v>
      </c>
      <c r="F2588">
        <v>14</v>
      </c>
      <c r="G2588" t="s">
        <v>453</v>
      </c>
      <c r="H2588" t="s">
        <v>510</v>
      </c>
      <c r="I2588">
        <v>727</v>
      </c>
      <c r="J2588" t="s">
        <v>453</v>
      </c>
    </row>
    <row r="2589" spans="3:17">
      <c r="C2589">
        <v>98</v>
      </c>
      <c r="D2589" t="s">
        <v>363</v>
      </c>
      <c r="E2589">
        <v>15150726</v>
      </c>
      <c r="F2589">
        <v>15</v>
      </c>
      <c r="G2589" t="s">
        <v>486</v>
      </c>
      <c r="H2589" t="s">
        <v>518</v>
      </c>
      <c r="I2589">
        <v>726</v>
      </c>
      <c r="J2589" t="s">
        <v>421</v>
      </c>
    </row>
    <row r="2590" spans="3:17">
      <c r="C2590">
        <v>98</v>
      </c>
      <c r="D2590" t="s">
        <v>363</v>
      </c>
      <c r="E2590">
        <v>15160726</v>
      </c>
      <c r="F2590">
        <v>16</v>
      </c>
      <c r="G2590" t="s">
        <v>487</v>
      </c>
      <c r="H2590" t="s">
        <v>518</v>
      </c>
      <c r="I2590">
        <v>726</v>
      </c>
      <c r="J2590" t="s">
        <v>406</v>
      </c>
    </row>
    <row r="2591" spans="3:17" hidden="1">
      <c r="C2591">
        <v>98</v>
      </c>
      <c r="D2591" t="s">
        <v>363</v>
      </c>
      <c r="E2591">
        <v>15170730</v>
      </c>
      <c r="F2591">
        <v>17</v>
      </c>
      <c r="G2591" t="s">
        <v>488</v>
      </c>
      <c r="H2591" t="s">
        <v>28</v>
      </c>
      <c r="I2591">
        <v>730</v>
      </c>
      <c r="J2591" t="s">
        <v>422</v>
      </c>
      <c r="K2591">
        <v>40</v>
      </c>
      <c r="L2591">
        <v>0</v>
      </c>
      <c r="M2591">
        <v>40</v>
      </c>
      <c r="N2591">
        <v>0</v>
      </c>
      <c r="O2591">
        <v>0</v>
      </c>
      <c r="P2591">
        <v>0</v>
      </c>
      <c r="Q2591">
        <v>0</v>
      </c>
    </row>
    <row r="2592" spans="3:17" hidden="1">
      <c r="C2592">
        <v>98</v>
      </c>
      <c r="D2592" t="s">
        <v>363</v>
      </c>
      <c r="E2592">
        <v>15170830</v>
      </c>
      <c r="F2592">
        <v>17</v>
      </c>
      <c r="G2592" t="s">
        <v>488</v>
      </c>
      <c r="H2592" t="s">
        <v>28</v>
      </c>
      <c r="I2592">
        <v>830</v>
      </c>
      <c r="J2592" t="s">
        <v>423</v>
      </c>
      <c r="K2592">
        <v>16</v>
      </c>
      <c r="L2592">
        <v>0</v>
      </c>
      <c r="M2592">
        <v>16</v>
      </c>
      <c r="N2592">
        <v>0</v>
      </c>
      <c r="O2592">
        <v>0</v>
      </c>
      <c r="P2592">
        <v>0</v>
      </c>
      <c r="Q2592">
        <v>0</v>
      </c>
    </row>
    <row r="2593" spans="3:17" hidden="1">
      <c r="C2593">
        <v>98</v>
      </c>
      <c r="D2593" t="s">
        <v>363</v>
      </c>
      <c r="E2593">
        <v>15170930</v>
      </c>
      <c r="F2593">
        <v>17</v>
      </c>
      <c r="G2593" t="s">
        <v>488</v>
      </c>
      <c r="H2593" t="s">
        <v>28</v>
      </c>
      <c r="I2593">
        <v>930</v>
      </c>
      <c r="J2593" t="s">
        <v>424</v>
      </c>
      <c r="K2593">
        <v>27</v>
      </c>
      <c r="L2593">
        <v>0</v>
      </c>
      <c r="M2593">
        <v>27</v>
      </c>
      <c r="N2593">
        <v>0</v>
      </c>
      <c r="O2593">
        <v>0</v>
      </c>
      <c r="P2593">
        <v>0</v>
      </c>
      <c r="Q2593">
        <v>0</v>
      </c>
    </row>
    <row r="2594" spans="3:17" hidden="1">
      <c r="C2594">
        <v>98</v>
      </c>
      <c r="D2594" t="s">
        <v>363</v>
      </c>
      <c r="E2594">
        <v>15180721</v>
      </c>
      <c r="F2594">
        <v>18</v>
      </c>
      <c r="G2594" t="s">
        <v>489</v>
      </c>
      <c r="H2594" t="s">
        <v>2</v>
      </c>
      <c r="I2594">
        <v>721</v>
      </c>
      <c r="J2594" t="s">
        <v>418</v>
      </c>
      <c r="K2594">
        <v>40</v>
      </c>
      <c r="L2594">
        <v>0</v>
      </c>
      <c r="M2594">
        <v>40</v>
      </c>
      <c r="N2594">
        <v>0</v>
      </c>
      <c r="O2594">
        <v>0</v>
      </c>
      <c r="P2594">
        <v>0</v>
      </c>
      <c r="Q2594">
        <v>0</v>
      </c>
    </row>
    <row r="2595" spans="3:17" hidden="1">
      <c r="C2595">
        <v>98</v>
      </c>
      <c r="D2595" t="s">
        <v>363</v>
      </c>
      <c r="E2595">
        <v>15180821</v>
      </c>
      <c r="F2595">
        <v>18</v>
      </c>
      <c r="G2595" t="s">
        <v>489</v>
      </c>
      <c r="H2595" t="s">
        <v>2</v>
      </c>
      <c r="I2595">
        <v>821</v>
      </c>
      <c r="J2595" t="s">
        <v>419</v>
      </c>
      <c r="K2595">
        <v>16</v>
      </c>
      <c r="L2595">
        <v>0</v>
      </c>
      <c r="M2595">
        <v>16</v>
      </c>
      <c r="N2595">
        <v>0</v>
      </c>
      <c r="O2595">
        <v>0</v>
      </c>
      <c r="P2595">
        <v>0</v>
      </c>
      <c r="Q2595">
        <v>0</v>
      </c>
    </row>
    <row r="2596" spans="3:17" hidden="1">
      <c r="C2596">
        <v>98</v>
      </c>
      <c r="D2596" t="s">
        <v>363</v>
      </c>
      <c r="E2596">
        <v>15180921</v>
      </c>
      <c r="F2596">
        <v>18</v>
      </c>
      <c r="G2596" t="s">
        <v>489</v>
      </c>
      <c r="H2596" t="s">
        <v>2</v>
      </c>
      <c r="I2596">
        <v>921</v>
      </c>
      <c r="J2596" t="s">
        <v>420</v>
      </c>
      <c r="K2596">
        <v>27</v>
      </c>
      <c r="L2596">
        <v>0</v>
      </c>
      <c r="M2596">
        <v>27</v>
      </c>
      <c r="N2596">
        <v>0</v>
      </c>
      <c r="O2596">
        <v>0</v>
      </c>
      <c r="P2596">
        <v>0</v>
      </c>
      <c r="Q2596">
        <v>0</v>
      </c>
    </row>
    <row r="2597" spans="3:17" hidden="1">
      <c r="C2597">
        <v>99</v>
      </c>
      <c r="D2597" t="s">
        <v>364</v>
      </c>
      <c r="E2597">
        <v>15010727</v>
      </c>
      <c r="F2597">
        <v>1</v>
      </c>
      <c r="G2597" t="s">
        <v>476</v>
      </c>
      <c r="H2597" t="s">
        <v>2</v>
      </c>
      <c r="I2597">
        <v>727</v>
      </c>
      <c r="J2597" t="s">
        <v>383</v>
      </c>
      <c r="K2597">
        <v>13</v>
      </c>
      <c r="L2597">
        <v>0</v>
      </c>
      <c r="M2597">
        <v>13</v>
      </c>
      <c r="N2597">
        <v>0</v>
      </c>
      <c r="O2597">
        <v>0</v>
      </c>
      <c r="P2597">
        <v>0</v>
      </c>
      <c r="Q2597">
        <v>0</v>
      </c>
    </row>
    <row r="2598" spans="3:17" hidden="1">
      <c r="C2598">
        <v>99</v>
      </c>
      <c r="D2598" t="s">
        <v>364</v>
      </c>
      <c r="E2598">
        <v>15010729</v>
      </c>
      <c r="F2598">
        <v>1</v>
      </c>
      <c r="G2598" t="s">
        <v>476</v>
      </c>
      <c r="H2598" t="s">
        <v>28</v>
      </c>
      <c r="I2598">
        <v>729</v>
      </c>
      <c r="J2598" t="s">
        <v>198</v>
      </c>
      <c r="K2598">
        <v>33</v>
      </c>
      <c r="L2598">
        <v>2</v>
      </c>
      <c r="M2598">
        <v>35</v>
      </c>
      <c r="N2598">
        <v>0</v>
      </c>
      <c r="O2598">
        <v>0</v>
      </c>
      <c r="P2598">
        <v>0</v>
      </c>
      <c r="Q2598">
        <v>0</v>
      </c>
    </row>
    <row r="2599" spans="3:17" hidden="1">
      <c r="C2599">
        <v>99</v>
      </c>
      <c r="D2599" t="s">
        <v>364</v>
      </c>
      <c r="E2599">
        <v>15010730</v>
      </c>
      <c r="F2599">
        <v>1</v>
      </c>
      <c r="G2599" t="s">
        <v>476</v>
      </c>
      <c r="H2599" t="s">
        <v>6</v>
      </c>
      <c r="I2599">
        <v>730</v>
      </c>
      <c r="J2599" t="s">
        <v>315</v>
      </c>
      <c r="K2599">
        <v>28</v>
      </c>
      <c r="L2599">
        <v>0</v>
      </c>
      <c r="M2599">
        <v>28</v>
      </c>
      <c r="N2599">
        <v>0</v>
      </c>
      <c r="O2599">
        <v>0</v>
      </c>
      <c r="P2599">
        <v>0</v>
      </c>
      <c r="Q2599">
        <v>0</v>
      </c>
    </row>
    <row r="2600" spans="3:17" hidden="1">
      <c r="C2600">
        <v>99</v>
      </c>
      <c r="D2600" t="s">
        <v>364</v>
      </c>
      <c r="E2600">
        <v>15010731</v>
      </c>
      <c r="F2600">
        <v>1</v>
      </c>
      <c r="G2600" t="s">
        <v>476</v>
      </c>
      <c r="H2600" t="s">
        <v>7</v>
      </c>
      <c r="I2600">
        <v>731</v>
      </c>
      <c r="J2600" t="s">
        <v>289</v>
      </c>
      <c r="K2600">
        <v>37</v>
      </c>
      <c r="L2600">
        <v>0</v>
      </c>
      <c r="M2600">
        <v>37</v>
      </c>
      <c r="N2600">
        <v>0</v>
      </c>
      <c r="O2600">
        <v>0</v>
      </c>
      <c r="P2600">
        <v>0</v>
      </c>
      <c r="Q2600">
        <v>0</v>
      </c>
    </row>
    <row r="2601" spans="3:17" hidden="1">
      <c r="C2601">
        <v>99</v>
      </c>
      <c r="D2601" t="s">
        <v>364</v>
      </c>
      <c r="E2601">
        <v>15010827</v>
      </c>
      <c r="F2601">
        <v>1</v>
      </c>
      <c r="G2601" t="s">
        <v>476</v>
      </c>
      <c r="H2601" t="s">
        <v>2</v>
      </c>
      <c r="I2601">
        <v>827</v>
      </c>
      <c r="J2601" t="s">
        <v>384</v>
      </c>
      <c r="K2601">
        <v>12</v>
      </c>
      <c r="L2601">
        <v>0</v>
      </c>
      <c r="M2601">
        <v>12</v>
      </c>
      <c r="N2601">
        <v>0</v>
      </c>
      <c r="O2601">
        <v>0</v>
      </c>
      <c r="P2601">
        <v>0</v>
      </c>
      <c r="Q2601">
        <v>0</v>
      </c>
    </row>
    <row r="2602" spans="3:17" hidden="1">
      <c r="C2602">
        <v>99</v>
      </c>
      <c r="D2602" t="s">
        <v>364</v>
      </c>
      <c r="E2602">
        <v>15010829</v>
      </c>
      <c r="F2602">
        <v>1</v>
      </c>
      <c r="G2602" t="s">
        <v>476</v>
      </c>
      <c r="H2602" t="s">
        <v>28</v>
      </c>
      <c r="I2602">
        <v>829</v>
      </c>
      <c r="J2602" t="s">
        <v>199</v>
      </c>
      <c r="K2602">
        <v>30</v>
      </c>
      <c r="L2602">
        <v>1</v>
      </c>
      <c r="M2602">
        <v>31</v>
      </c>
      <c r="N2602">
        <v>0</v>
      </c>
      <c r="O2602">
        <v>0</v>
      </c>
      <c r="P2602">
        <v>0</v>
      </c>
      <c r="Q2602">
        <v>0</v>
      </c>
    </row>
    <row r="2603" spans="3:17" hidden="1">
      <c r="C2603">
        <v>99</v>
      </c>
      <c r="D2603" t="s">
        <v>364</v>
      </c>
      <c r="E2603">
        <v>15010830</v>
      </c>
      <c r="F2603">
        <v>1</v>
      </c>
      <c r="G2603" t="s">
        <v>476</v>
      </c>
      <c r="H2603" t="s">
        <v>6</v>
      </c>
      <c r="I2603">
        <v>830</v>
      </c>
      <c r="J2603" t="s">
        <v>316</v>
      </c>
      <c r="K2603">
        <v>4</v>
      </c>
      <c r="L2603">
        <v>0</v>
      </c>
      <c r="M2603">
        <v>4</v>
      </c>
      <c r="N2603">
        <v>0</v>
      </c>
      <c r="O2603">
        <v>0</v>
      </c>
      <c r="P2603">
        <v>0</v>
      </c>
      <c r="Q2603">
        <v>0</v>
      </c>
    </row>
    <row r="2604" spans="3:17" hidden="1">
      <c r="C2604">
        <v>99</v>
      </c>
      <c r="D2604" t="s">
        <v>364</v>
      </c>
      <c r="E2604">
        <v>15010831</v>
      </c>
      <c r="F2604">
        <v>1</v>
      </c>
      <c r="G2604" t="s">
        <v>476</v>
      </c>
      <c r="H2604" t="s">
        <v>7</v>
      </c>
      <c r="I2604">
        <v>831</v>
      </c>
      <c r="J2604" t="s">
        <v>290</v>
      </c>
      <c r="K2604">
        <v>28</v>
      </c>
      <c r="L2604">
        <v>0</v>
      </c>
      <c r="M2604">
        <v>28</v>
      </c>
      <c r="N2604">
        <v>0</v>
      </c>
      <c r="O2604">
        <v>0</v>
      </c>
      <c r="P2604">
        <v>0</v>
      </c>
      <c r="Q2604">
        <v>0</v>
      </c>
    </row>
    <row r="2605" spans="3:17" hidden="1">
      <c r="C2605">
        <v>99</v>
      </c>
      <c r="D2605" t="s">
        <v>364</v>
      </c>
      <c r="E2605">
        <v>15010927</v>
      </c>
      <c r="F2605">
        <v>1</v>
      </c>
      <c r="G2605" t="s">
        <v>476</v>
      </c>
      <c r="H2605" t="s">
        <v>2</v>
      </c>
      <c r="I2605">
        <v>927</v>
      </c>
      <c r="J2605" t="s">
        <v>385</v>
      </c>
      <c r="K2605">
        <v>1</v>
      </c>
      <c r="L2605">
        <v>0</v>
      </c>
      <c r="M2605">
        <v>1</v>
      </c>
      <c r="N2605">
        <v>0</v>
      </c>
      <c r="O2605">
        <v>0</v>
      </c>
      <c r="P2605">
        <v>0</v>
      </c>
      <c r="Q2605">
        <v>0</v>
      </c>
    </row>
    <row r="2606" spans="3:17" hidden="1">
      <c r="C2606">
        <v>99</v>
      </c>
      <c r="D2606" t="s">
        <v>364</v>
      </c>
      <c r="E2606">
        <v>15010929</v>
      </c>
      <c r="F2606">
        <v>1</v>
      </c>
      <c r="G2606" t="s">
        <v>476</v>
      </c>
      <c r="H2606" t="s">
        <v>28</v>
      </c>
      <c r="I2606">
        <v>929</v>
      </c>
      <c r="J2606" t="s">
        <v>200</v>
      </c>
      <c r="K2606">
        <v>24</v>
      </c>
      <c r="L2606">
        <v>0</v>
      </c>
      <c r="M2606">
        <v>24</v>
      </c>
      <c r="N2606">
        <v>0</v>
      </c>
      <c r="O2606">
        <v>0</v>
      </c>
      <c r="P2606">
        <v>0</v>
      </c>
      <c r="Q2606">
        <v>0</v>
      </c>
    </row>
    <row r="2607" spans="3:17" hidden="1">
      <c r="C2607">
        <v>99</v>
      </c>
      <c r="D2607" t="s">
        <v>364</v>
      </c>
      <c r="E2607">
        <v>15010930</v>
      </c>
      <c r="F2607">
        <v>1</v>
      </c>
      <c r="G2607" t="s">
        <v>476</v>
      </c>
      <c r="H2607" t="s">
        <v>6</v>
      </c>
      <c r="I2607">
        <v>930</v>
      </c>
      <c r="J2607" t="s">
        <v>317</v>
      </c>
      <c r="K2607">
        <v>5</v>
      </c>
      <c r="L2607">
        <v>0</v>
      </c>
      <c r="M2607">
        <v>5</v>
      </c>
      <c r="N2607">
        <v>0</v>
      </c>
      <c r="O2607">
        <v>0</v>
      </c>
      <c r="P2607">
        <v>0</v>
      </c>
      <c r="Q2607">
        <v>0</v>
      </c>
    </row>
    <row r="2608" spans="3:17" hidden="1">
      <c r="C2608">
        <v>99</v>
      </c>
      <c r="D2608" t="s">
        <v>364</v>
      </c>
      <c r="E2608">
        <v>15010931</v>
      </c>
      <c r="F2608">
        <v>1</v>
      </c>
      <c r="G2608" t="s">
        <v>476</v>
      </c>
      <c r="H2608" t="s">
        <v>7</v>
      </c>
      <c r="I2608">
        <v>931</v>
      </c>
      <c r="J2608" t="s">
        <v>291</v>
      </c>
      <c r="K2608">
        <v>31</v>
      </c>
      <c r="L2608">
        <v>0</v>
      </c>
      <c r="M2608">
        <v>31</v>
      </c>
      <c r="N2608">
        <v>0</v>
      </c>
      <c r="O2608">
        <v>0</v>
      </c>
      <c r="P2608">
        <v>0</v>
      </c>
      <c r="Q2608">
        <v>0</v>
      </c>
    </row>
    <row r="2609" spans="3:17">
      <c r="C2609">
        <v>99</v>
      </c>
      <c r="D2609" t="s">
        <v>364</v>
      </c>
      <c r="E2609">
        <v>15020731</v>
      </c>
      <c r="F2609">
        <v>2</v>
      </c>
      <c r="G2609" t="s">
        <v>477</v>
      </c>
      <c r="H2609" t="s">
        <v>509</v>
      </c>
      <c r="I2609">
        <v>731</v>
      </c>
      <c r="J2609" t="s">
        <v>428</v>
      </c>
    </row>
    <row r="2610" spans="3:17">
      <c r="C2610">
        <v>99</v>
      </c>
      <c r="D2610" t="s">
        <v>364</v>
      </c>
      <c r="E2610">
        <v>15020732</v>
      </c>
      <c r="F2610">
        <v>2</v>
      </c>
      <c r="G2610" t="s">
        <v>477</v>
      </c>
      <c r="H2610" t="s">
        <v>524</v>
      </c>
      <c r="I2610">
        <v>732</v>
      </c>
      <c r="J2610" t="s">
        <v>410</v>
      </c>
    </row>
    <row r="2611" spans="3:17">
      <c r="C2611">
        <v>99</v>
      </c>
      <c r="D2611" t="s">
        <v>364</v>
      </c>
      <c r="E2611">
        <v>15020733</v>
      </c>
      <c r="F2611">
        <v>2</v>
      </c>
      <c r="G2611" t="s">
        <v>477</v>
      </c>
      <c r="H2611" t="s">
        <v>511</v>
      </c>
      <c r="I2611">
        <v>733</v>
      </c>
      <c r="J2611" t="s">
        <v>452</v>
      </c>
    </row>
    <row r="2612" spans="3:17">
      <c r="C2612">
        <v>99</v>
      </c>
      <c r="D2612" t="s">
        <v>364</v>
      </c>
      <c r="E2612">
        <v>15020734</v>
      </c>
      <c r="F2612">
        <v>2</v>
      </c>
      <c r="G2612" t="s">
        <v>477</v>
      </c>
      <c r="H2612" t="s">
        <v>520</v>
      </c>
      <c r="I2612">
        <v>734</v>
      </c>
      <c r="J2612" t="s">
        <v>232</v>
      </c>
    </row>
    <row r="2613" spans="3:17">
      <c r="C2613">
        <v>99</v>
      </c>
      <c r="D2613" t="s">
        <v>364</v>
      </c>
      <c r="E2613">
        <v>15020735</v>
      </c>
      <c r="F2613">
        <v>2</v>
      </c>
      <c r="G2613" t="s">
        <v>477</v>
      </c>
      <c r="H2613" t="s">
        <v>521</v>
      </c>
      <c r="I2613">
        <v>735</v>
      </c>
      <c r="J2613" t="s">
        <v>437</v>
      </c>
    </row>
    <row r="2614" spans="3:17">
      <c r="C2614">
        <v>99</v>
      </c>
      <c r="D2614" t="s">
        <v>364</v>
      </c>
      <c r="E2614">
        <v>15030725</v>
      </c>
      <c r="F2614">
        <v>3</v>
      </c>
      <c r="G2614" t="s">
        <v>478</v>
      </c>
      <c r="H2614" t="s">
        <v>509</v>
      </c>
      <c r="I2614">
        <v>725</v>
      </c>
      <c r="J2614" t="s">
        <v>400</v>
      </c>
    </row>
    <row r="2615" spans="3:17">
      <c r="C2615">
        <v>99</v>
      </c>
      <c r="D2615" t="s">
        <v>364</v>
      </c>
      <c r="E2615">
        <v>15030726</v>
      </c>
      <c r="F2615">
        <v>3</v>
      </c>
      <c r="G2615" t="s">
        <v>478</v>
      </c>
      <c r="H2615" t="s">
        <v>520</v>
      </c>
      <c r="I2615">
        <v>726</v>
      </c>
      <c r="J2615" t="s">
        <v>304</v>
      </c>
    </row>
    <row r="2616" spans="3:17">
      <c r="C2616">
        <v>99</v>
      </c>
      <c r="D2616" t="s">
        <v>364</v>
      </c>
      <c r="E2616">
        <v>15030727</v>
      </c>
      <c r="F2616">
        <v>3</v>
      </c>
      <c r="G2616" t="s">
        <v>478</v>
      </c>
      <c r="H2616" t="s">
        <v>512</v>
      </c>
      <c r="I2616">
        <v>727</v>
      </c>
      <c r="J2616" t="s">
        <v>500</v>
      </c>
    </row>
    <row r="2617" spans="3:17">
      <c r="C2617">
        <v>99</v>
      </c>
      <c r="D2617" t="s">
        <v>364</v>
      </c>
      <c r="E2617">
        <v>15030728</v>
      </c>
      <c r="F2617">
        <v>3</v>
      </c>
      <c r="G2617" t="s">
        <v>478</v>
      </c>
      <c r="H2617" t="s">
        <v>514</v>
      </c>
      <c r="I2617">
        <v>728</v>
      </c>
      <c r="J2617" t="s">
        <v>311</v>
      </c>
    </row>
    <row r="2618" spans="3:17">
      <c r="C2618">
        <v>99</v>
      </c>
      <c r="D2618" t="s">
        <v>364</v>
      </c>
      <c r="E2618">
        <v>15040729</v>
      </c>
      <c r="F2618">
        <v>4</v>
      </c>
      <c r="G2618" t="s">
        <v>479</v>
      </c>
      <c r="H2618" t="s">
        <v>509</v>
      </c>
      <c r="I2618">
        <v>729</v>
      </c>
      <c r="J2618" t="s">
        <v>411</v>
      </c>
    </row>
    <row r="2619" spans="3:17">
      <c r="C2619">
        <v>99</v>
      </c>
      <c r="D2619" t="s">
        <v>364</v>
      </c>
      <c r="E2619">
        <v>15040730</v>
      </c>
      <c r="F2619">
        <v>4</v>
      </c>
      <c r="G2619" t="s">
        <v>479</v>
      </c>
      <c r="H2619" t="s">
        <v>520</v>
      </c>
      <c r="I2619">
        <v>730</v>
      </c>
      <c r="J2619" t="s">
        <v>292</v>
      </c>
    </row>
    <row r="2620" spans="3:17">
      <c r="C2620">
        <v>99</v>
      </c>
      <c r="D2620" t="s">
        <v>364</v>
      </c>
      <c r="E2620">
        <v>15040732</v>
      </c>
      <c r="F2620">
        <v>4</v>
      </c>
      <c r="G2620" t="s">
        <v>479</v>
      </c>
      <c r="H2620" t="s">
        <v>512</v>
      </c>
      <c r="I2620">
        <v>732</v>
      </c>
      <c r="J2620" t="s">
        <v>501</v>
      </c>
    </row>
    <row r="2621" spans="3:17">
      <c r="C2621">
        <v>99</v>
      </c>
      <c r="D2621" t="s">
        <v>364</v>
      </c>
      <c r="E2621">
        <v>15040733</v>
      </c>
      <c r="F2621">
        <v>4</v>
      </c>
      <c r="G2621" t="s">
        <v>479</v>
      </c>
      <c r="H2621" t="s">
        <v>514</v>
      </c>
      <c r="I2621">
        <v>733</v>
      </c>
      <c r="J2621" t="s">
        <v>257</v>
      </c>
    </row>
    <row r="2622" spans="3:17">
      <c r="C2622">
        <v>99</v>
      </c>
      <c r="D2622" t="s">
        <v>364</v>
      </c>
      <c r="E2622">
        <v>15040735</v>
      </c>
      <c r="F2622">
        <v>4</v>
      </c>
      <c r="G2622" t="s">
        <v>479</v>
      </c>
      <c r="H2622" t="s">
        <v>513</v>
      </c>
      <c r="I2622">
        <v>735</v>
      </c>
      <c r="J2622" t="s">
        <v>449</v>
      </c>
    </row>
    <row r="2623" spans="3:17" hidden="1">
      <c r="C2623">
        <v>99</v>
      </c>
      <c r="D2623" t="s">
        <v>364</v>
      </c>
      <c r="E2623">
        <v>15050929</v>
      </c>
      <c r="F2623">
        <v>5</v>
      </c>
      <c r="G2623" t="s">
        <v>480</v>
      </c>
      <c r="H2623" t="s">
        <v>2</v>
      </c>
      <c r="I2623">
        <v>929</v>
      </c>
      <c r="J2623" t="s">
        <v>401</v>
      </c>
      <c r="K2623">
        <v>6</v>
      </c>
      <c r="L2623">
        <v>0</v>
      </c>
      <c r="M2623">
        <v>6</v>
      </c>
      <c r="N2623">
        <v>0</v>
      </c>
      <c r="O2623">
        <v>0</v>
      </c>
      <c r="P2623">
        <v>0</v>
      </c>
      <c r="Q2623">
        <v>0</v>
      </c>
    </row>
    <row r="2624" spans="3:17" hidden="1">
      <c r="C2624">
        <v>99</v>
      </c>
      <c r="D2624" t="s">
        <v>364</v>
      </c>
      <c r="E2624">
        <v>15050930</v>
      </c>
      <c r="F2624">
        <v>5</v>
      </c>
      <c r="G2624" t="s">
        <v>480</v>
      </c>
      <c r="H2624" t="s">
        <v>6</v>
      </c>
      <c r="I2624">
        <v>930</v>
      </c>
      <c r="J2624" t="s">
        <v>267</v>
      </c>
      <c r="K2624">
        <v>26</v>
      </c>
      <c r="L2624">
        <v>0</v>
      </c>
      <c r="M2624">
        <v>26</v>
      </c>
      <c r="N2624">
        <v>0</v>
      </c>
      <c r="O2624">
        <v>0</v>
      </c>
      <c r="P2624">
        <v>0</v>
      </c>
      <c r="Q2624">
        <v>0</v>
      </c>
    </row>
    <row r="2625" spans="3:17" hidden="1">
      <c r="C2625">
        <v>99</v>
      </c>
      <c r="D2625" t="s">
        <v>364</v>
      </c>
      <c r="E2625">
        <v>15050932</v>
      </c>
      <c r="F2625">
        <v>5</v>
      </c>
      <c r="G2625" t="s">
        <v>480</v>
      </c>
      <c r="H2625" t="s">
        <v>16</v>
      </c>
      <c r="I2625">
        <v>932</v>
      </c>
      <c r="J2625" t="s">
        <v>438</v>
      </c>
      <c r="K2625">
        <v>12</v>
      </c>
      <c r="L2625">
        <v>0</v>
      </c>
      <c r="M2625">
        <v>12</v>
      </c>
      <c r="N2625">
        <v>0</v>
      </c>
      <c r="O2625">
        <v>0</v>
      </c>
      <c r="P2625">
        <v>0</v>
      </c>
      <c r="Q2625">
        <v>0</v>
      </c>
    </row>
    <row r="2626" spans="3:17" hidden="1">
      <c r="C2626">
        <v>99</v>
      </c>
      <c r="D2626" t="s">
        <v>364</v>
      </c>
      <c r="E2626">
        <v>15050933</v>
      </c>
      <c r="F2626">
        <v>5</v>
      </c>
      <c r="G2626" t="s">
        <v>480</v>
      </c>
      <c r="H2626" t="s">
        <v>9</v>
      </c>
      <c r="I2626">
        <v>933</v>
      </c>
      <c r="J2626" t="s">
        <v>204</v>
      </c>
      <c r="K2626">
        <v>7</v>
      </c>
      <c r="L2626">
        <v>0</v>
      </c>
      <c r="M2626">
        <v>7</v>
      </c>
      <c r="N2626">
        <v>0</v>
      </c>
      <c r="O2626">
        <v>0</v>
      </c>
      <c r="P2626">
        <v>0</v>
      </c>
      <c r="Q2626">
        <v>0</v>
      </c>
    </row>
    <row r="2627" spans="3:17" hidden="1">
      <c r="C2627">
        <v>99</v>
      </c>
      <c r="D2627" t="s">
        <v>364</v>
      </c>
      <c r="E2627">
        <v>15050934</v>
      </c>
      <c r="F2627">
        <v>5</v>
      </c>
      <c r="G2627" t="s">
        <v>480</v>
      </c>
      <c r="H2627" t="s">
        <v>319</v>
      </c>
      <c r="I2627">
        <v>934</v>
      </c>
      <c r="J2627" t="s">
        <v>450</v>
      </c>
      <c r="K2627">
        <v>8</v>
      </c>
      <c r="L2627">
        <v>0</v>
      </c>
      <c r="M2627">
        <v>8</v>
      </c>
      <c r="N2627">
        <v>0</v>
      </c>
      <c r="O2627">
        <v>0</v>
      </c>
      <c r="P2627">
        <v>0</v>
      </c>
      <c r="Q2627">
        <v>0</v>
      </c>
    </row>
    <row r="2628" spans="3:17">
      <c r="C2628">
        <v>99</v>
      </c>
      <c r="D2628" t="s">
        <v>364</v>
      </c>
      <c r="E2628">
        <v>15060723</v>
      </c>
      <c r="F2628">
        <v>6</v>
      </c>
      <c r="G2628" t="s">
        <v>481</v>
      </c>
      <c r="H2628" t="s">
        <v>509</v>
      </c>
      <c r="I2628">
        <v>723</v>
      </c>
      <c r="J2628" t="s">
        <v>430</v>
      </c>
    </row>
    <row r="2629" spans="3:17">
      <c r="C2629">
        <v>99</v>
      </c>
      <c r="D2629" t="s">
        <v>364</v>
      </c>
      <c r="E2629">
        <v>15060724</v>
      </c>
      <c r="F2629">
        <v>6</v>
      </c>
      <c r="G2629" t="s">
        <v>481</v>
      </c>
      <c r="H2629" t="s">
        <v>512</v>
      </c>
      <c r="I2629">
        <v>724</v>
      </c>
      <c r="J2629" t="s">
        <v>205</v>
      </c>
    </row>
    <row r="2630" spans="3:17" hidden="1">
      <c r="C2630">
        <v>99</v>
      </c>
      <c r="D2630" t="s">
        <v>364</v>
      </c>
      <c r="E2630">
        <v>15070728</v>
      </c>
      <c r="F2630">
        <v>7</v>
      </c>
      <c r="G2630" t="s">
        <v>482</v>
      </c>
      <c r="H2630" t="s">
        <v>2</v>
      </c>
      <c r="I2630">
        <v>728</v>
      </c>
      <c r="J2630" t="s">
        <v>386</v>
      </c>
      <c r="K2630">
        <v>27</v>
      </c>
      <c r="L2630">
        <v>2</v>
      </c>
      <c r="M2630">
        <v>29</v>
      </c>
      <c r="N2630">
        <v>0</v>
      </c>
      <c r="O2630">
        <v>0</v>
      </c>
      <c r="P2630">
        <v>0</v>
      </c>
      <c r="Q2630">
        <v>0</v>
      </c>
    </row>
    <row r="2631" spans="3:17" hidden="1">
      <c r="C2631">
        <v>99</v>
      </c>
      <c r="D2631" t="s">
        <v>364</v>
      </c>
      <c r="E2631">
        <v>15070730</v>
      </c>
      <c r="F2631">
        <v>7</v>
      </c>
      <c r="G2631" t="s">
        <v>482</v>
      </c>
      <c r="H2631" t="s">
        <v>5</v>
      </c>
      <c r="I2631">
        <v>730</v>
      </c>
      <c r="J2631" t="s">
        <v>274</v>
      </c>
      <c r="K2631">
        <v>1</v>
      </c>
      <c r="L2631">
        <v>0</v>
      </c>
      <c r="M2631">
        <v>1</v>
      </c>
      <c r="N2631">
        <v>0</v>
      </c>
      <c r="O2631">
        <v>0</v>
      </c>
      <c r="P2631">
        <v>0</v>
      </c>
      <c r="Q2631">
        <v>0</v>
      </c>
    </row>
    <row r="2632" spans="3:17" hidden="1">
      <c r="C2632">
        <v>99</v>
      </c>
      <c r="D2632" t="s">
        <v>364</v>
      </c>
      <c r="E2632">
        <v>15070732</v>
      </c>
      <c r="F2632">
        <v>7</v>
      </c>
      <c r="G2632" t="s">
        <v>482</v>
      </c>
      <c r="H2632" t="s">
        <v>8</v>
      </c>
      <c r="I2632">
        <v>732</v>
      </c>
      <c r="J2632" t="s">
        <v>439</v>
      </c>
      <c r="K2632">
        <v>39</v>
      </c>
      <c r="L2632">
        <v>0</v>
      </c>
      <c r="M2632">
        <v>39</v>
      </c>
      <c r="N2632">
        <v>0</v>
      </c>
      <c r="O2632">
        <v>0</v>
      </c>
      <c r="P2632">
        <v>0</v>
      </c>
      <c r="Q2632">
        <v>0</v>
      </c>
    </row>
    <row r="2633" spans="3:17" hidden="1">
      <c r="C2633">
        <v>99</v>
      </c>
      <c r="D2633" t="s">
        <v>364</v>
      </c>
      <c r="E2633">
        <v>15070734</v>
      </c>
      <c r="F2633">
        <v>7</v>
      </c>
      <c r="G2633" t="s">
        <v>482</v>
      </c>
      <c r="H2633" t="s">
        <v>284</v>
      </c>
      <c r="I2633">
        <v>734</v>
      </c>
      <c r="J2633" t="s">
        <v>274</v>
      </c>
      <c r="K2633">
        <v>1</v>
      </c>
      <c r="L2633">
        <v>0</v>
      </c>
      <c r="M2633">
        <v>1</v>
      </c>
      <c r="N2633">
        <v>0</v>
      </c>
      <c r="O2633">
        <v>0</v>
      </c>
      <c r="P2633">
        <v>0</v>
      </c>
      <c r="Q2633">
        <v>0</v>
      </c>
    </row>
    <row r="2634" spans="3:17" hidden="1">
      <c r="C2634">
        <v>99</v>
      </c>
      <c r="D2634" t="s">
        <v>364</v>
      </c>
      <c r="E2634">
        <v>15070735</v>
      </c>
      <c r="F2634">
        <v>7</v>
      </c>
      <c r="G2634" t="s">
        <v>482</v>
      </c>
      <c r="H2634" t="s">
        <v>9</v>
      </c>
      <c r="I2634">
        <v>735</v>
      </c>
      <c r="J2634" t="s">
        <v>258</v>
      </c>
      <c r="K2634">
        <v>43</v>
      </c>
      <c r="L2634">
        <v>0</v>
      </c>
      <c r="M2634">
        <v>43</v>
      </c>
      <c r="N2634">
        <v>0</v>
      </c>
      <c r="O2634">
        <v>0</v>
      </c>
      <c r="P2634">
        <v>0</v>
      </c>
      <c r="Q2634">
        <v>0</v>
      </c>
    </row>
    <row r="2635" spans="3:17" hidden="1">
      <c r="C2635">
        <v>99</v>
      </c>
      <c r="D2635" t="s">
        <v>364</v>
      </c>
      <c r="E2635">
        <v>15070828</v>
      </c>
      <c r="F2635">
        <v>7</v>
      </c>
      <c r="G2635" t="s">
        <v>482</v>
      </c>
      <c r="H2635" t="s">
        <v>2</v>
      </c>
      <c r="I2635">
        <v>828</v>
      </c>
      <c r="J2635" t="s">
        <v>387</v>
      </c>
      <c r="K2635">
        <v>26</v>
      </c>
      <c r="L2635">
        <v>1</v>
      </c>
      <c r="M2635">
        <v>27</v>
      </c>
      <c r="N2635">
        <v>0</v>
      </c>
      <c r="O2635">
        <v>0</v>
      </c>
      <c r="P2635">
        <v>0</v>
      </c>
      <c r="Q2635">
        <v>0</v>
      </c>
    </row>
    <row r="2636" spans="3:17" hidden="1">
      <c r="C2636">
        <v>99</v>
      </c>
      <c r="D2636" t="s">
        <v>364</v>
      </c>
      <c r="E2636">
        <v>15070831</v>
      </c>
      <c r="F2636">
        <v>7</v>
      </c>
      <c r="G2636" t="s">
        <v>482</v>
      </c>
      <c r="H2636" t="s">
        <v>6</v>
      </c>
      <c r="I2636">
        <v>831</v>
      </c>
      <c r="J2636" t="s">
        <v>259</v>
      </c>
      <c r="K2636">
        <v>1</v>
      </c>
      <c r="L2636">
        <v>0</v>
      </c>
      <c r="M2636">
        <v>1</v>
      </c>
      <c r="N2636">
        <v>0</v>
      </c>
      <c r="O2636">
        <v>0</v>
      </c>
      <c r="P2636">
        <v>0</v>
      </c>
      <c r="Q2636">
        <v>0</v>
      </c>
    </row>
    <row r="2637" spans="3:17" hidden="1">
      <c r="C2637">
        <v>99</v>
      </c>
      <c r="D2637" t="s">
        <v>364</v>
      </c>
      <c r="E2637">
        <v>15070832</v>
      </c>
      <c r="F2637">
        <v>7</v>
      </c>
      <c r="G2637" t="s">
        <v>482</v>
      </c>
      <c r="H2637" t="s">
        <v>8</v>
      </c>
      <c r="I2637">
        <v>832</v>
      </c>
      <c r="J2637" t="s">
        <v>440</v>
      </c>
      <c r="K2637">
        <v>35</v>
      </c>
      <c r="L2637">
        <v>0</v>
      </c>
      <c r="M2637">
        <v>35</v>
      </c>
      <c r="N2637">
        <v>0</v>
      </c>
      <c r="O2637">
        <v>0</v>
      </c>
      <c r="P2637">
        <v>0</v>
      </c>
      <c r="Q2637">
        <v>0</v>
      </c>
    </row>
    <row r="2638" spans="3:17" hidden="1">
      <c r="C2638">
        <v>99</v>
      </c>
      <c r="D2638" t="s">
        <v>364</v>
      </c>
      <c r="E2638">
        <v>15070834</v>
      </c>
      <c r="F2638">
        <v>7</v>
      </c>
      <c r="G2638" t="s">
        <v>482</v>
      </c>
      <c r="H2638" t="s">
        <v>284</v>
      </c>
      <c r="I2638">
        <v>834</v>
      </c>
      <c r="J2638" t="s">
        <v>275</v>
      </c>
      <c r="K2638">
        <v>4</v>
      </c>
      <c r="L2638">
        <v>0</v>
      </c>
      <c r="M2638">
        <v>4</v>
      </c>
      <c r="N2638">
        <v>0</v>
      </c>
      <c r="O2638">
        <v>0</v>
      </c>
      <c r="P2638">
        <v>0</v>
      </c>
      <c r="Q2638">
        <v>0</v>
      </c>
    </row>
    <row r="2639" spans="3:17" hidden="1">
      <c r="C2639">
        <v>99</v>
      </c>
      <c r="D2639" t="s">
        <v>364</v>
      </c>
      <c r="E2639">
        <v>15070835</v>
      </c>
      <c r="F2639">
        <v>7</v>
      </c>
      <c r="G2639" t="s">
        <v>482</v>
      </c>
      <c r="H2639" t="s">
        <v>9</v>
      </c>
      <c r="I2639">
        <v>835</v>
      </c>
      <c r="J2639" t="s">
        <v>259</v>
      </c>
      <c r="K2639">
        <v>7</v>
      </c>
      <c r="L2639">
        <v>0</v>
      </c>
      <c r="M2639">
        <v>7</v>
      </c>
      <c r="N2639">
        <v>0</v>
      </c>
      <c r="O2639">
        <v>0</v>
      </c>
      <c r="P2639">
        <v>0</v>
      </c>
      <c r="Q2639">
        <v>0</v>
      </c>
    </row>
    <row r="2640" spans="3:17" hidden="1">
      <c r="C2640">
        <v>99</v>
      </c>
      <c r="D2640" t="s">
        <v>364</v>
      </c>
      <c r="E2640">
        <v>15070928</v>
      </c>
      <c r="F2640">
        <v>7</v>
      </c>
      <c r="G2640" t="s">
        <v>482</v>
      </c>
      <c r="H2640" t="s">
        <v>2</v>
      </c>
      <c r="I2640">
        <v>928</v>
      </c>
      <c r="J2640" t="s">
        <v>388</v>
      </c>
      <c r="K2640">
        <v>21</v>
      </c>
      <c r="L2640">
        <v>0</v>
      </c>
      <c r="M2640">
        <v>21</v>
      </c>
      <c r="N2640">
        <v>0</v>
      </c>
      <c r="O2640">
        <v>0</v>
      </c>
      <c r="P2640">
        <v>0</v>
      </c>
      <c r="Q2640">
        <v>0</v>
      </c>
    </row>
    <row r="2641" spans="3:17" hidden="1">
      <c r="C2641">
        <v>99</v>
      </c>
      <c r="D2641" t="s">
        <v>364</v>
      </c>
      <c r="E2641">
        <v>15070930</v>
      </c>
      <c r="F2641">
        <v>7</v>
      </c>
      <c r="G2641" t="s">
        <v>482</v>
      </c>
      <c r="H2641" t="s">
        <v>5</v>
      </c>
      <c r="I2641">
        <v>930</v>
      </c>
      <c r="J2641" t="s">
        <v>276</v>
      </c>
      <c r="K2641">
        <v>1</v>
      </c>
      <c r="L2641">
        <v>0</v>
      </c>
      <c r="M2641">
        <v>1</v>
      </c>
      <c r="N2641">
        <v>0</v>
      </c>
      <c r="O2641">
        <v>0</v>
      </c>
      <c r="P2641">
        <v>0</v>
      </c>
      <c r="Q2641">
        <v>0</v>
      </c>
    </row>
    <row r="2642" spans="3:17" hidden="1">
      <c r="C2642">
        <v>99</v>
      </c>
      <c r="D2642" t="s">
        <v>364</v>
      </c>
      <c r="E2642">
        <v>15070932</v>
      </c>
      <c r="F2642">
        <v>7</v>
      </c>
      <c r="G2642" t="s">
        <v>482</v>
      </c>
      <c r="H2642" t="s">
        <v>8</v>
      </c>
      <c r="I2642">
        <v>932</v>
      </c>
      <c r="J2642" t="s">
        <v>441</v>
      </c>
      <c r="K2642">
        <v>23</v>
      </c>
      <c r="L2642">
        <v>0</v>
      </c>
      <c r="M2642">
        <v>23</v>
      </c>
      <c r="N2642">
        <v>0</v>
      </c>
      <c r="O2642">
        <v>0</v>
      </c>
      <c r="P2642">
        <v>0</v>
      </c>
      <c r="Q2642">
        <v>0</v>
      </c>
    </row>
    <row r="2643" spans="3:17" hidden="1">
      <c r="C2643">
        <v>99</v>
      </c>
      <c r="D2643" t="s">
        <v>364</v>
      </c>
      <c r="E2643">
        <v>15070934</v>
      </c>
      <c r="F2643">
        <v>7</v>
      </c>
      <c r="G2643" t="s">
        <v>482</v>
      </c>
      <c r="H2643" t="s">
        <v>284</v>
      </c>
      <c r="I2643">
        <v>934</v>
      </c>
      <c r="J2643" t="s">
        <v>276</v>
      </c>
      <c r="K2643">
        <v>2</v>
      </c>
      <c r="L2643">
        <v>0</v>
      </c>
      <c r="M2643">
        <v>2</v>
      </c>
      <c r="N2643">
        <v>0</v>
      </c>
      <c r="O2643">
        <v>0</v>
      </c>
      <c r="P2643">
        <v>0</v>
      </c>
      <c r="Q2643">
        <v>0</v>
      </c>
    </row>
    <row r="2644" spans="3:17" hidden="1">
      <c r="C2644">
        <v>99</v>
      </c>
      <c r="D2644" t="s">
        <v>364</v>
      </c>
      <c r="E2644">
        <v>15070935</v>
      </c>
      <c r="F2644">
        <v>7</v>
      </c>
      <c r="G2644" t="s">
        <v>482</v>
      </c>
      <c r="H2644" t="s">
        <v>9</v>
      </c>
      <c r="I2644">
        <v>935</v>
      </c>
      <c r="J2644" t="s">
        <v>260</v>
      </c>
      <c r="K2644">
        <v>8</v>
      </c>
      <c r="L2644">
        <v>0</v>
      </c>
      <c r="M2644">
        <v>8</v>
      </c>
      <c r="N2644">
        <v>0</v>
      </c>
      <c r="O2644">
        <v>0</v>
      </c>
      <c r="P2644">
        <v>0</v>
      </c>
      <c r="Q2644">
        <v>0</v>
      </c>
    </row>
    <row r="2645" spans="3:17" hidden="1">
      <c r="C2645">
        <v>99</v>
      </c>
      <c r="D2645" t="s">
        <v>364</v>
      </c>
      <c r="E2645">
        <v>15071733</v>
      </c>
      <c r="F2645">
        <v>7</v>
      </c>
      <c r="G2645" t="s">
        <v>482</v>
      </c>
      <c r="H2645" t="s">
        <v>8</v>
      </c>
      <c r="I2645">
        <v>733</v>
      </c>
      <c r="J2645" t="s">
        <v>442</v>
      </c>
      <c r="K2645">
        <v>39</v>
      </c>
      <c r="L2645">
        <v>0</v>
      </c>
      <c r="M2645">
        <v>39</v>
      </c>
      <c r="N2645">
        <v>0</v>
      </c>
      <c r="O2645">
        <v>0</v>
      </c>
      <c r="P2645">
        <v>0</v>
      </c>
      <c r="Q2645">
        <v>0</v>
      </c>
    </row>
    <row r="2646" spans="3:17" hidden="1">
      <c r="C2646">
        <v>99</v>
      </c>
      <c r="D2646" t="s">
        <v>364</v>
      </c>
      <c r="E2646">
        <v>15071833</v>
      </c>
      <c r="F2646">
        <v>7</v>
      </c>
      <c r="G2646" t="s">
        <v>482</v>
      </c>
      <c r="H2646" t="s">
        <v>8</v>
      </c>
      <c r="I2646">
        <v>833</v>
      </c>
      <c r="J2646" t="s">
        <v>443</v>
      </c>
      <c r="K2646">
        <v>35</v>
      </c>
      <c r="L2646">
        <v>0</v>
      </c>
      <c r="M2646">
        <v>35</v>
      </c>
      <c r="N2646">
        <v>0</v>
      </c>
      <c r="O2646">
        <v>0</v>
      </c>
      <c r="P2646">
        <v>0</v>
      </c>
      <c r="Q2646">
        <v>0</v>
      </c>
    </row>
    <row r="2647" spans="3:17" hidden="1">
      <c r="C2647">
        <v>99</v>
      </c>
      <c r="D2647" t="s">
        <v>364</v>
      </c>
      <c r="E2647">
        <v>15071933</v>
      </c>
      <c r="F2647">
        <v>7</v>
      </c>
      <c r="G2647" t="s">
        <v>482</v>
      </c>
      <c r="H2647" t="s">
        <v>8</v>
      </c>
      <c r="I2647">
        <v>933</v>
      </c>
      <c r="J2647" t="s">
        <v>444</v>
      </c>
      <c r="K2647">
        <v>23</v>
      </c>
      <c r="L2647">
        <v>0</v>
      </c>
      <c r="M2647">
        <v>23</v>
      </c>
      <c r="N2647">
        <v>0</v>
      </c>
      <c r="O2647">
        <v>0</v>
      </c>
      <c r="P2647">
        <v>0</v>
      </c>
      <c r="Q2647">
        <v>0</v>
      </c>
    </row>
    <row r="2648" spans="3:17" hidden="1">
      <c r="C2648">
        <v>99</v>
      </c>
      <c r="D2648" t="s">
        <v>364</v>
      </c>
      <c r="E2648">
        <v>15080727</v>
      </c>
      <c r="F2648">
        <v>8</v>
      </c>
      <c r="G2648" t="s">
        <v>483</v>
      </c>
      <c r="H2648" t="s">
        <v>2</v>
      </c>
      <c r="I2648">
        <v>727</v>
      </c>
      <c r="J2648" t="s">
        <v>412</v>
      </c>
      <c r="K2648">
        <v>28</v>
      </c>
      <c r="L2648">
        <v>0</v>
      </c>
      <c r="M2648">
        <v>28</v>
      </c>
      <c r="N2648">
        <v>0</v>
      </c>
      <c r="O2648">
        <v>0</v>
      </c>
      <c r="P2648">
        <v>0</v>
      </c>
      <c r="Q2648">
        <v>0</v>
      </c>
    </row>
    <row r="2649" spans="3:17" hidden="1">
      <c r="C2649">
        <v>99</v>
      </c>
      <c r="D2649" t="s">
        <v>364</v>
      </c>
      <c r="E2649">
        <v>15080729</v>
      </c>
      <c r="F2649">
        <v>8</v>
      </c>
      <c r="G2649" t="s">
        <v>483</v>
      </c>
      <c r="H2649" t="s">
        <v>5</v>
      </c>
      <c r="I2649">
        <v>729</v>
      </c>
      <c r="J2649" t="s">
        <v>277</v>
      </c>
      <c r="K2649">
        <v>8</v>
      </c>
      <c r="L2649">
        <v>0</v>
      </c>
      <c r="M2649">
        <v>8</v>
      </c>
      <c r="N2649">
        <v>0</v>
      </c>
      <c r="O2649">
        <v>0</v>
      </c>
      <c r="P2649">
        <v>0</v>
      </c>
      <c r="Q2649">
        <v>0</v>
      </c>
    </row>
    <row r="2650" spans="3:17" hidden="1">
      <c r="C2650">
        <v>99</v>
      </c>
      <c r="D2650" t="s">
        <v>364</v>
      </c>
      <c r="E2650">
        <v>15080732</v>
      </c>
      <c r="F2650">
        <v>8</v>
      </c>
      <c r="G2650" t="s">
        <v>483</v>
      </c>
      <c r="H2650" t="s">
        <v>8</v>
      </c>
      <c r="I2650">
        <v>732</v>
      </c>
      <c r="J2650" t="s">
        <v>389</v>
      </c>
      <c r="K2650">
        <v>54</v>
      </c>
      <c r="L2650">
        <v>2</v>
      </c>
      <c r="M2650">
        <v>56</v>
      </c>
      <c r="N2650">
        <v>0</v>
      </c>
      <c r="O2650">
        <v>0</v>
      </c>
      <c r="P2650">
        <v>0</v>
      </c>
      <c r="Q2650">
        <v>0</v>
      </c>
    </row>
    <row r="2651" spans="3:17" hidden="1">
      <c r="C2651">
        <v>99</v>
      </c>
      <c r="D2651" t="s">
        <v>364</v>
      </c>
      <c r="E2651">
        <v>15080827</v>
      </c>
      <c r="F2651">
        <v>8</v>
      </c>
      <c r="G2651" t="s">
        <v>483</v>
      </c>
      <c r="H2651" t="s">
        <v>2</v>
      </c>
      <c r="I2651">
        <v>827</v>
      </c>
      <c r="J2651" t="s">
        <v>413</v>
      </c>
      <c r="K2651">
        <v>24</v>
      </c>
      <c r="L2651">
        <v>0</v>
      </c>
      <c r="M2651">
        <v>24</v>
      </c>
      <c r="N2651">
        <v>0</v>
      </c>
      <c r="O2651">
        <v>0</v>
      </c>
      <c r="P2651">
        <v>0</v>
      </c>
      <c r="Q2651">
        <v>0</v>
      </c>
    </row>
    <row r="2652" spans="3:17" hidden="1">
      <c r="C2652">
        <v>99</v>
      </c>
      <c r="D2652" t="s">
        <v>364</v>
      </c>
      <c r="E2652">
        <v>15080829</v>
      </c>
      <c r="F2652">
        <v>8</v>
      </c>
      <c r="G2652" t="s">
        <v>483</v>
      </c>
      <c r="H2652" t="s">
        <v>5</v>
      </c>
      <c r="I2652">
        <v>829</v>
      </c>
      <c r="J2652" t="s">
        <v>278</v>
      </c>
      <c r="K2652">
        <v>3</v>
      </c>
      <c r="L2652">
        <v>0</v>
      </c>
      <c r="M2652">
        <v>3</v>
      </c>
      <c r="N2652">
        <v>0</v>
      </c>
      <c r="O2652">
        <v>0</v>
      </c>
      <c r="P2652">
        <v>0</v>
      </c>
      <c r="Q2652">
        <v>0</v>
      </c>
    </row>
    <row r="2653" spans="3:17" hidden="1">
      <c r="C2653">
        <v>99</v>
      </c>
      <c r="D2653" t="s">
        <v>364</v>
      </c>
      <c r="E2653">
        <v>15080832</v>
      </c>
      <c r="F2653">
        <v>8</v>
      </c>
      <c r="G2653" t="s">
        <v>483</v>
      </c>
      <c r="H2653" t="s">
        <v>8</v>
      </c>
      <c r="I2653">
        <v>832</v>
      </c>
      <c r="J2653" t="s">
        <v>390</v>
      </c>
      <c r="K2653">
        <v>36</v>
      </c>
      <c r="L2653">
        <v>1</v>
      </c>
      <c r="M2653">
        <v>37</v>
      </c>
      <c r="N2653">
        <v>0</v>
      </c>
      <c r="O2653">
        <v>0</v>
      </c>
      <c r="P2653">
        <v>0</v>
      </c>
      <c r="Q2653">
        <v>0</v>
      </c>
    </row>
    <row r="2654" spans="3:17" hidden="1">
      <c r="C2654">
        <v>99</v>
      </c>
      <c r="D2654" t="s">
        <v>364</v>
      </c>
      <c r="E2654">
        <v>15080927</v>
      </c>
      <c r="F2654">
        <v>8</v>
      </c>
      <c r="G2654" t="s">
        <v>483</v>
      </c>
      <c r="H2654" t="s">
        <v>2</v>
      </c>
      <c r="I2654">
        <v>927</v>
      </c>
      <c r="J2654" t="s">
        <v>414</v>
      </c>
      <c r="K2654">
        <v>24</v>
      </c>
      <c r="L2654">
        <v>0</v>
      </c>
      <c r="M2654">
        <v>24</v>
      </c>
      <c r="N2654">
        <v>0</v>
      </c>
      <c r="O2654">
        <v>0</v>
      </c>
      <c r="P2654">
        <v>0</v>
      </c>
      <c r="Q2654">
        <v>0</v>
      </c>
    </row>
    <row r="2655" spans="3:17" hidden="1">
      <c r="C2655">
        <v>99</v>
      </c>
      <c r="D2655" t="s">
        <v>364</v>
      </c>
      <c r="E2655">
        <v>15080929</v>
      </c>
      <c r="F2655">
        <v>8</v>
      </c>
      <c r="G2655" t="s">
        <v>483</v>
      </c>
      <c r="H2655" t="s">
        <v>5</v>
      </c>
      <c r="I2655">
        <v>929</v>
      </c>
      <c r="J2655" t="s">
        <v>279</v>
      </c>
      <c r="K2655">
        <v>6</v>
      </c>
      <c r="L2655">
        <v>0</v>
      </c>
      <c r="M2655">
        <v>6</v>
      </c>
      <c r="N2655">
        <v>0</v>
      </c>
      <c r="O2655">
        <v>0</v>
      </c>
      <c r="P2655">
        <v>0</v>
      </c>
      <c r="Q2655">
        <v>0</v>
      </c>
    </row>
    <row r="2656" spans="3:17" hidden="1">
      <c r="C2656">
        <v>99</v>
      </c>
      <c r="D2656" t="s">
        <v>364</v>
      </c>
      <c r="E2656">
        <v>15080932</v>
      </c>
      <c r="F2656">
        <v>8</v>
      </c>
      <c r="G2656" t="s">
        <v>483</v>
      </c>
      <c r="H2656" t="s">
        <v>8</v>
      </c>
      <c r="I2656">
        <v>932</v>
      </c>
      <c r="J2656" t="s">
        <v>391</v>
      </c>
      <c r="K2656">
        <v>27</v>
      </c>
      <c r="L2656">
        <v>0</v>
      </c>
      <c r="M2656">
        <v>27</v>
      </c>
      <c r="N2656">
        <v>0</v>
      </c>
      <c r="O2656">
        <v>0</v>
      </c>
      <c r="P2656">
        <v>0</v>
      </c>
      <c r="Q2656">
        <v>0</v>
      </c>
    </row>
    <row r="2657" spans="3:17" hidden="1">
      <c r="C2657">
        <v>99</v>
      </c>
      <c r="D2657" t="s">
        <v>364</v>
      </c>
      <c r="E2657">
        <v>15081733</v>
      </c>
      <c r="F2657">
        <v>8</v>
      </c>
      <c r="G2657" t="s">
        <v>483</v>
      </c>
      <c r="H2657" t="s">
        <v>8</v>
      </c>
      <c r="I2657">
        <v>733</v>
      </c>
      <c r="J2657" t="s">
        <v>392</v>
      </c>
      <c r="K2657">
        <v>54</v>
      </c>
      <c r="L2657">
        <v>2</v>
      </c>
      <c r="M2657">
        <v>56</v>
      </c>
      <c r="N2657">
        <v>0</v>
      </c>
      <c r="O2657">
        <v>0</v>
      </c>
      <c r="P2657">
        <v>0</v>
      </c>
      <c r="Q2657">
        <v>0</v>
      </c>
    </row>
    <row r="2658" spans="3:17" hidden="1">
      <c r="C2658">
        <v>99</v>
      </c>
      <c r="D2658" t="s">
        <v>364</v>
      </c>
      <c r="E2658">
        <v>15081833</v>
      </c>
      <c r="F2658">
        <v>8</v>
      </c>
      <c r="G2658" t="s">
        <v>483</v>
      </c>
      <c r="H2658" t="s">
        <v>8</v>
      </c>
      <c r="I2658">
        <v>833</v>
      </c>
      <c r="J2658" t="s">
        <v>393</v>
      </c>
      <c r="K2658">
        <v>36</v>
      </c>
      <c r="L2658">
        <v>1</v>
      </c>
      <c r="M2658">
        <v>37</v>
      </c>
      <c r="N2658">
        <v>0</v>
      </c>
      <c r="O2658">
        <v>0</v>
      </c>
      <c r="P2658">
        <v>0</v>
      </c>
      <c r="Q2658">
        <v>0</v>
      </c>
    </row>
    <row r="2659" spans="3:17" hidden="1">
      <c r="C2659">
        <v>99</v>
      </c>
      <c r="D2659" t="s">
        <v>364</v>
      </c>
      <c r="E2659">
        <v>15081933</v>
      </c>
      <c r="F2659">
        <v>8</v>
      </c>
      <c r="G2659" t="s">
        <v>483</v>
      </c>
      <c r="H2659" t="s">
        <v>8</v>
      </c>
      <c r="I2659">
        <v>933</v>
      </c>
      <c r="J2659" t="s">
        <v>394</v>
      </c>
      <c r="K2659">
        <v>27</v>
      </c>
      <c r="L2659">
        <v>0</v>
      </c>
      <c r="M2659">
        <v>27</v>
      </c>
      <c r="N2659">
        <v>0</v>
      </c>
      <c r="O2659">
        <v>0</v>
      </c>
      <c r="P2659">
        <v>0</v>
      </c>
      <c r="Q2659">
        <v>0</v>
      </c>
    </row>
    <row r="2660" spans="3:17" hidden="1"/>
    <row r="2661" spans="3:17" hidden="1"/>
    <row r="2662" spans="3:17">
      <c r="C2662">
        <v>99</v>
      </c>
      <c r="D2662" t="s">
        <v>364</v>
      </c>
      <c r="E2662">
        <v>15110773</v>
      </c>
      <c r="F2662">
        <v>11</v>
      </c>
      <c r="G2662" t="s">
        <v>484</v>
      </c>
      <c r="H2662" t="s">
        <v>520</v>
      </c>
      <c r="I2662">
        <v>773</v>
      </c>
      <c r="J2662" t="s">
        <v>253</v>
      </c>
    </row>
    <row r="2663" spans="3:17">
      <c r="C2663">
        <v>99</v>
      </c>
      <c r="D2663" t="s">
        <v>364</v>
      </c>
      <c r="E2663">
        <v>15110774</v>
      </c>
      <c r="F2663">
        <v>11</v>
      </c>
      <c r="G2663" t="s">
        <v>484</v>
      </c>
      <c r="H2663" t="s">
        <v>516</v>
      </c>
      <c r="I2663">
        <v>774</v>
      </c>
      <c r="J2663" t="s">
        <v>215</v>
      </c>
    </row>
    <row r="2664" spans="3:17" hidden="1"/>
    <row r="2665" spans="3:17" hidden="1"/>
    <row r="2666" spans="3:17" hidden="1"/>
    <row r="2667" spans="3:17">
      <c r="C2667">
        <v>99</v>
      </c>
      <c r="D2667" t="s">
        <v>364</v>
      </c>
      <c r="E2667">
        <v>15120826</v>
      </c>
      <c r="F2667">
        <v>12</v>
      </c>
      <c r="G2667" t="s">
        <v>485</v>
      </c>
      <c r="H2667" t="s">
        <v>518</v>
      </c>
      <c r="I2667">
        <v>826</v>
      </c>
      <c r="J2667" t="s">
        <v>429</v>
      </c>
    </row>
    <row r="2668" spans="3:17">
      <c r="C2668">
        <v>99</v>
      </c>
      <c r="D2668" t="s">
        <v>364</v>
      </c>
      <c r="E2668">
        <v>15120827</v>
      </c>
      <c r="F2668">
        <v>12</v>
      </c>
      <c r="G2668" t="s">
        <v>485</v>
      </c>
      <c r="H2668" t="s">
        <v>521</v>
      </c>
      <c r="I2668">
        <v>827</v>
      </c>
      <c r="J2668" t="s">
        <v>395</v>
      </c>
    </row>
    <row r="2669" spans="3:17">
      <c r="C2669">
        <v>99</v>
      </c>
      <c r="D2669" t="s">
        <v>364</v>
      </c>
      <c r="E2669">
        <v>15140725</v>
      </c>
      <c r="F2669">
        <v>14</v>
      </c>
      <c r="G2669" t="s">
        <v>453</v>
      </c>
      <c r="H2669" t="s">
        <v>509</v>
      </c>
      <c r="I2669">
        <v>725</v>
      </c>
      <c r="J2669" t="s">
        <v>396</v>
      </c>
    </row>
    <row r="2670" spans="3:17">
      <c r="C2670">
        <v>99</v>
      </c>
      <c r="D2670" t="s">
        <v>364</v>
      </c>
      <c r="E2670">
        <v>15140726</v>
      </c>
      <c r="F2670">
        <v>14</v>
      </c>
      <c r="G2670" t="s">
        <v>453</v>
      </c>
      <c r="H2670" t="s">
        <v>522</v>
      </c>
      <c r="I2670">
        <v>726</v>
      </c>
      <c r="J2670" t="s">
        <v>457</v>
      </c>
    </row>
    <row r="2671" spans="3:17">
      <c r="C2671">
        <v>99</v>
      </c>
      <c r="D2671" t="s">
        <v>364</v>
      </c>
      <c r="E2671">
        <v>15140727</v>
      </c>
      <c r="F2671">
        <v>14</v>
      </c>
      <c r="G2671" t="s">
        <v>453</v>
      </c>
      <c r="H2671" t="s">
        <v>510</v>
      </c>
      <c r="I2671">
        <v>727</v>
      </c>
      <c r="J2671" t="s">
        <v>453</v>
      </c>
    </row>
    <row r="2672" spans="3:17">
      <c r="C2672">
        <v>99</v>
      </c>
      <c r="D2672" t="s">
        <v>364</v>
      </c>
      <c r="E2672">
        <v>15140728</v>
      </c>
      <c r="F2672">
        <v>14</v>
      </c>
      <c r="G2672" t="s">
        <v>453</v>
      </c>
      <c r="H2672" t="s">
        <v>517</v>
      </c>
      <c r="I2672">
        <v>728</v>
      </c>
      <c r="J2672" t="s">
        <v>405</v>
      </c>
    </row>
    <row r="2673" spans="3:17">
      <c r="C2673">
        <v>99</v>
      </c>
      <c r="D2673" t="s">
        <v>364</v>
      </c>
      <c r="E2673">
        <v>15150724</v>
      </c>
      <c r="F2673">
        <v>15</v>
      </c>
      <c r="G2673" t="s">
        <v>486</v>
      </c>
      <c r="H2673" t="s">
        <v>509</v>
      </c>
      <c r="I2673">
        <v>724</v>
      </c>
      <c r="J2673" t="s">
        <v>507</v>
      </c>
    </row>
    <row r="2674" spans="3:17">
      <c r="C2674">
        <v>99</v>
      </c>
      <c r="D2674" t="s">
        <v>364</v>
      </c>
      <c r="E2674">
        <v>15150725</v>
      </c>
      <c r="F2674">
        <v>15</v>
      </c>
      <c r="G2674" t="s">
        <v>486</v>
      </c>
      <c r="H2674" t="s">
        <v>519</v>
      </c>
      <c r="I2674">
        <v>725</v>
      </c>
      <c r="J2674" t="s">
        <v>451</v>
      </c>
    </row>
    <row r="2675" spans="3:17">
      <c r="C2675">
        <v>99</v>
      </c>
      <c r="D2675" t="s">
        <v>364</v>
      </c>
      <c r="E2675">
        <v>15150726</v>
      </c>
      <c r="F2675">
        <v>15</v>
      </c>
      <c r="G2675" t="s">
        <v>486</v>
      </c>
      <c r="H2675" t="s">
        <v>518</v>
      </c>
      <c r="I2675">
        <v>726</v>
      </c>
      <c r="J2675" t="s">
        <v>421</v>
      </c>
    </row>
    <row r="2676" spans="3:17">
      <c r="C2676">
        <v>99</v>
      </c>
      <c r="D2676" t="s">
        <v>364</v>
      </c>
      <c r="E2676">
        <v>15160724</v>
      </c>
      <c r="F2676">
        <v>16</v>
      </c>
      <c r="G2676" t="s">
        <v>487</v>
      </c>
      <c r="H2676" t="s">
        <v>509</v>
      </c>
      <c r="I2676">
        <v>724</v>
      </c>
      <c r="J2676" t="s">
        <v>506</v>
      </c>
    </row>
    <row r="2677" spans="3:17">
      <c r="C2677">
        <v>99</v>
      </c>
      <c r="D2677" t="s">
        <v>364</v>
      </c>
      <c r="E2677">
        <v>15160725</v>
      </c>
      <c r="F2677">
        <v>16</v>
      </c>
      <c r="G2677" t="s">
        <v>487</v>
      </c>
      <c r="H2677" t="s">
        <v>519</v>
      </c>
      <c r="I2677">
        <v>725</v>
      </c>
      <c r="J2677" t="s">
        <v>445</v>
      </c>
    </row>
    <row r="2678" spans="3:17">
      <c r="C2678">
        <v>99</v>
      </c>
      <c r="D2678" t="s">
        <v>364</v>
      </c>
      <c r="E2678">
        <v>15160726</v>
      </c>
      <c r="F2678">
        <v>16</v>
      </c>
      <c r="G2678" t="s">
        <v>487</v>
      </c>
      <c r="H2678" t="s">
        <v>518</v>
      </c>
      <c r="I2678">
        <v>726</v>
      </c>
      <c r="J2678" t="s">
        <v>406</v>
      </c>
    </row>
    <row r="2679" spans="3:17" hidden="1">
      <c r="C2679">
        <v>99</v>
      </c>
      <c r="D2679" t="s">
        <v>364</v>
      </c>
      <c r="E2679">
        <v>15170727</v>
      </c>
      <c r="F2679">
        <v>17</v>
      </c>
      <c r="G2679" t="s">
        <v>488</v>
      </c>
      <c r="H2679" t="s">
        <v>2</v>
      </c>
      <c r="I2679">
        <v>727</v>
      </c>
      <c r="J2679" t="s">
        <v>271</v>
      </c>
      <c r="K2679">
        <v>43</v>
      </c>
      <c r="L2679">
        <v>2</v>
      </c>
      <c r="M2679">
        <v>45</v>
      </c>
      <c r="N2679">
        <v>0</v>
      </c>
      <c r="O2679">
        <v>0</v>
      </c>
      <c r="P2679">
        <v>0</v>
      </c>
      <c r="Q2679">
        <v>0</v>
      </c>
    </row>
    <row r="2680" spans="3:17" hidden="1">
      <c r="C2680">
        <v>99</v>
      </c>
      <c r="D2680" t="s">
        <v>364</v>
      </c>
      <c r="E2680">
        <v>15170728</v>
      </c>
      <c r="F2680">
        <v>17</v>
      </c>
      <c r="G2680" t="s">
        <v>488</v>
      </c>
      <c r="H2680" t="s">
        <v>4</v>
      </c>
      <c r="I2680">
        <v>728</v>
      </c>
      <c r="J2680" t="s">
        <v>220</v>
      </c>
      <c r="K2680">
        <v>26</v>
      </c>
      <c r="L2680">
        <v>0</v>
      </c>
      <c r="M2680">
        <v>26</v>
      </c>
      <c r="N2680">
        <v>0</v>
      </c>
      <c r="O2680">
        <v>0</v>
      </c>
      <c r="P2680">
        <v>0</v>
      </c>
      <c r="Q2680">
        <v>0</v>
      </c>
    </row>
    <row r="2681" spans="3:17" hidden="1">
      <c r="C2681">
        <v>99</v>
      </c>
      <c r="D2681" t="s">
        <v>364</v>
      </c>
      <c r="E2681">
        <v>15170730</v>
      </c>
      <c r="F2681">
        <v>17</v>
      </c>
      <c r="G2681" t="s">
        <v>488</v>
      </c>
      <c r="H2681" t="s">
        <v>28</v>
      </c>
      <c r="I2681">
        <v>730</v>
      </c>
      <c r="J2681" t="s">
        <v>422</v>
      </c>
      <c r="K2681">
        <v>3</v>
      </c>
      <c r="L2681">
        <v>0</v>
      </c>
      <c r="M2681">
        <v>3</v>
      </c>
      <c r="N2681">
        <v>0</v>
      </c>
      <c r="O2681">
        <v>0</v>
      </c>
      <c r="P2681">
        <v>0</v>
      </c>
      <c r="Q2681">
        <v>0</v>
      </c>
    </row>
    <row r="2682" spans="3:17" hidden="1">
      <c r="C2682">
        <v>99</v>
      </c>
      <c r="D2682" t="s">
        <v>364</v>
      </c>
      <c r="E2682">
        <v>15170827</v>
      </c>
      <c r="F2682">
        <v>17</v>
      </c>
      <c r="G2682" t="s">
        <v>488</v>
      </c>
      <c r="H2682" t="s">
        <v>2</v>
      </c>
      <c r="I2682">
        <v>827</v>
      </c>
      <c r="J2682" t="s">
        <v>272</v>
      </c>
      <c r="K2682">
        <v>34</v>
      </c>
      <c r="L2682">
        <v>1</v>
      </c>
      <c r="M2682">
        <v>35</v>
      </c>
      <c r="N2682">
        <v>0</v>
      </c>
      <c r="O2682">
        <v>0</v>
      </c>
      <c r="P2682">
        <v>0</v>
      </c>
      <c r="Q2682">
        <v>0</v>
      </c>
    </row>
    <row r="2683" spans="3:17" hidden="1">
      <c r="C2683">
        <v>99</v>
      </c>
      <c r="D2683" t="s">
        <v>364</v>
      </c>
      <c r="E2683">
        <v>15170828</v>
      </c>
      <c r="F2683">
        <v>17</v>
      </c>
      <c r="G2683" t="s">
        <v>488</v>
      </c>
      <c r="H2683" t="s">
        <v>4</v>
      </c>
      <c r="I2683">
        <v>828</v>
      </c>
      <c r="J2683" t="s">
        <v>221</v>
      </c>
      <c r="K2683">
        <v>72</v>
      </c>
      <c r="L2683">
        <v>1</v>
      </c>
      <c r="M2683">
        <v>73</v>
      </c>
      <c r="N2683">
        <v>0</v>
      </c>
      <c r="O2683">
        <v>0</v>
      </c>
      <c r="P2683">
        <v>0</v>
      </c>
      <c r="Q2683">
        <v>0</v>
      </c>
    </row>
    <row r="2684" spans="3:17" hidden="1">
      <c r="C2684">
        <v>99</v>
      </c>
      <c r="D2684" t="s">
        <v>364</v>
      </c>
      <c r="E2684">
        <v>15170830</v>
      </c>
      <c r="F2684">
        <v>17</v>
      </c>
      <c r="G2684" t="s">
        <v>488</v>
      </c>
      <c r="H2684" t="s">
        <v>28</v>
      </c>
      <c r="I2684">
        <v>830</v>
      </c>
      <c r="J2684" t="s">
        <v>423</v>
      </c>
      <c r="K2684">
        <v>3</v>
      </c>
      <c r="L2684">
        <v>0</v>
      </c>
      <c r="M2684">
        <v>3</v>
      </c>
      <c r="N2684">
        <v>0</v>
      </c>
      <c r="O2684">
        <v>0</v>
      </c>
      <c r="P2684">
        <v>0</v>
      </c>
      <c r="Q2684">
        <v>0</v>
      </c>
    </row>
    <row r="2685" spans="3:17" hidden="1">
      <c r="C2685">
        <v>99</v>
      </c>
      <c r="D2685" t="s">
        <v>364</v>
      </c>
      <c r="E2685">
        <v>15170927</v>
      </c>
      <c r="F2685">
        <v>17</v>
      </c>
      <c r="G2685" t="s">
        <v>488</v>
      </c>
      <c r="H2685" t="s">
        <v>2</v>
      </c>
      <c r="I2685">
        <v>927</v>
      </c>
      <c r="J2685" t="s">
        <v>273</v>
      </c>
      <c r="K2685">
        <v>32</v>
      </c>
      <c r="L2685">
        <v>0</v>
      </c>
      <c r="M2685">
        <v>32</v>
      </c>
      <c r="N2685">
        <v>0</v>
      </c>
      <c r="O2685">
        <v>0</v>
      </c>
      <c r="P2685">
        <v>0</v>
      </c>
      <c r="Q2685">
        <v>0</v>
      </c>
    </row>
    <row r="2686" spans="3:17" hidden="1">
      <c r="C2686">
        <v>99</v>
      </c>
      <c r="D2686" t="s">
        <v>364</v>
      </c>
      <c r="E2686">
        <v>15170928</v>
      </c>
      <c r="F2686">
        <v>17</v>
      </c>
      <c r="G2686" t="s">
        <v>488</v>
      </c>
      <c r="H2686" t="s">
        <v>4</v>
      </c>
      <c r="I2686">
        <v>928</v>
      </c>
      <c r="J2686" t="s">
        <v>222</v>
      </c>
      <c r="K2686">
        <v>58</v>
      </c>
      <c r="L2686">
        <v>1</v>
      </c>
      <c r="M2686">
        <v>59</v>
      </c>
      <c r="N2686">
        <v>0</v>
      </c>
      <c r="O2686">
        <v>0</v>
      </c>
      <c r="P2686">
        <v>0</v>
      </c>
      <c r="Q2686">
        <v>0</v>
      </c>
    </row>
    <row r="2687" spans="3:17" hidden="1">
      <c r="C2687">
        <v>99</v>
      </c>
      <c r="D2687" t="s">
        <v>364</v>
      </c>
      <c r="E2687">
        <v>15170930</v>
      </c>
      <c r="F2687">
        <v>17</v>
      </c>
      <c r="G2687" t="s">
        <v>488</v>
      </c>
      <c r="H2687" t="s">
        <v>28</v>
      </c>
      <c r="I2687">
        <v>930</v>
      </c>
      <c r="J2687" t="s">
        <v>424</v>
      </c>
      <c r="K2687">
        <v>3</v>
      </c>
      <c r="L2687">
        <v>0</v>
      </c>
      <c r="M2687">
        <v>3</v>
      </c>
      <c r="N2687">
        <v>0</v>
      </c>
      <c r="O2687">
        <v>0</v>
      </c>
      <c r="P2687">
        <v>0</v>
      </c>
      <c r="Q2687">
        <v>0</v>
      </c>
    </row>
    <row r="2688" spans="3:17" hidden="1">
      <c r="C2688">
        <v>99</v>
      </c>
      <c r="D2688" t="s">
        <v>364</v>
      </c>
      <c r="E2688">
        <v>15180721</v>
      </c>
      <c r="F2688">
        <v>18</v>
      </c>
      <c r="G2688" t="s">
        <v>489</v>
      </c>
      <c r="H2688" t="s">
        <v>2</v>
      </c>
      <c r="I2688">
        <v>721</v>
      </c>
      <c r="J2688" t="s">
        <v>418</v>
      </c>
      <c r="K2688">
        <v>75</v>
      </c>
      <c r="L2688">
        <v>2</v>
      </c>
      <c r="M2688">
        <v>77</v>
      </c>
      <c r="N2688">
        <v>0</v>
      </c>
      <c r="O2688">
        <v>0</v>
      </c>
      <c r="P2688">
        <v>0</v>
      </c>
      <c r="Q2688">
        <v>0</v>
      </c>
    </row>
    <row r="2689" spans="3:17" hidden="1">
      <c r="C2689">
        <v>99</v>
      </c>
      <c r="D2689" t="s">
        <v>364</v>
      </c>
      <c r="E2689">
        <v>15180722</v>
      </c>
      <c r="F2689">
        <v>18</v>
      </c>
      <c r="G2689" t="s">
        <v>489</v>
      </c>
      <c r="H2689" t="s">
        <v>5</v>
      </c>
      <c r="I2689">
        <v>722</v>
      </c>
      <c r="J2689" t="s">
        <v>473</v>
      </c>
      <c r="K2689">
        <v>30</v>
      </c>
      <c r="L2689">
        <v>0</v>
      </c>
      <c r="M2689">
        <v>30</v>
      </c>
      <c r="N2689">
        <v>0</v>
      </c>
      <c r="O2689">
        <v>0</v>
      </c>
      <c r="P2689">
        <v>0</v>
      </c>
      <c r="Q2689">
        <v>0</v>
      </c>
    </row>
    <row r="2690" spans="3:17" hidden="1">
      <c r="C2690">
        <v>99</v>
      </c>
      <c r="D2690" t="s">
        <v>364</v>
      </c>
      <c r="E2690">
        <v>15180724</v>
      </c>
      <c r="F2690">
        <v>18</v>
      </c>
      <c r="G2690" t="s">
        <v>489</v>
      </c>
      <c r="H2690" t="s">
        <v>7</v>
      </c>
      <c r="I2690">
        <v>724</v>
      </c>
      <c r="J2690" t="s">
        <v>397</v>
      </c>
      <c r="K2690">
        <v>48</v>
      </c>
      <c r="L2690">
        <v>0</v>
      </c>
      <c r="M2690">
        <v>48</v>
      </c>
      <c r="N2690">
        <v>0</v>
      </c>
      <c r="O2690">
        <v>0</v>
      </c>
      <c r="P2690">
        <v>0</v>
      </c>
      <c r="Q2690">
        <v>0</v>
      </c>
    </row>
    <row r="2691" spans="3:17" hidden="1">
      <c r="C2691">
        <v>99</v>
      </c>
      <c r="D2691" t="s">
        <v>364</v>
      </c>
      <c r="E2691">
        <v>15180725</v>
      </c>
      <c r="F2691">
        <v>18</v>
      </c>
      <c r="G2691" t="s">
        <v>489</v>
      </c>
      <c r="H2691" t="s">
        <v>9</v>
      </c>
      <c r="I2691">
        <v>725</v>
      </c>
      <c r="J2691" t="s">
        <v>425</v>
      </c>
      <c r="K2691">
        <v>51</v>
      </c>
      <c r="L2691">
        <v>1</v>
      </c>
      <c r="M2691">
        <v>52</v>
      </c>
      <c r="N2691">
        <v>0</v>
      </c>
      <c r="O2691">
        <v>0</v>
      </c>
      <c r="P2691">
        <v>0</v>
      </c>
      <c r="Q2691">
        <v>0</v>
      </c>
    </row>
    <row r="2692" spans="3:17" hidden="1">
      <c r="C2692">
        <v>99</v>
      </c>
      <c r="D2692" t="s">
        <v>364</v>
      </c>
      <c r="E2692">
        <v>15180727</v>
      </c>
      <c r="F2692">
        <v>18</v>
      </c>
      <c r="G2692" t="s">
        <v>489</v>
      </c>
      <c r="H2692" t="s">
        <v>239</v>
      </c>
      <c r="I2692">
        <v>727</v>
      </c>
      <c r="J2692" t="s">
        <v>407</v>
      </c>
      <c r="K2692">
        <v>5</v>
      </c>
      <c r="L2692">
        <v>0</v>
      </c>
      <c r="M2692">
        <v>5</v>
      </c>
      <c r="N2692">
        <v>0</v>
      </c>
      <c r="O2692">
        <v>0</v>
      </c>
      <c r="P2692">
        <v>0</v>
      </c>
      <c r="Q2692">
        <v>0</v>
      </c>
    </row>
    <row r="2693" spans="3:17" hidden="1">
      <c r="C2693">
        <v>99</v>
      </c>
      <c r="D2693" t="s">
        <v>364</v>
      </c>
      <c r="E2693">
        <v>15180728</v>
      </c>
      <c r="F2693">
        <v>18</v>
      </c>
      <c r="G2693" t="s">
        <v>489</v>
      </c>
      <c r="H2693" t="s">
        <v>293</v>
      </c>
      <c r="I2693">
        <v>728</v>
      </c>
      <c r="J2693" t="s">
        <v>454</v>
      </c>
      <c r="K2693">
        <v>11</v>
      </c>
      <c r="L2693">
        <v>0</v>
      </c>
      <c r="M2693">
        <v>11</v>
      </c>
      <c r="N2693">
        <v>0</v>
      </c>
      <c r="O2693">
        <v>0</v>
      </c>
      <c r="P2693">
        <v>0</v>
      </c>
      <c r="Q2693">
        <v>0</v>
      </c>
    </row>
    <row r="2694" spans="3:17" hidden="1">
      <c r="C2694">
        <v>99</v>
      </c>
      <c r="D2694" t="s">
        <v>364</v>
      </c>
      <c r="E2694">
        <v>15180821</v>
      </c>
      <c r="F2694">
        <v>18</v>
      </c>
      <c r="G2694" t="s">
        <v>489</v>
      </c>
      <c r="H2694" t="s">
        <v>2</v>
      </c>
      <c r="I2694">
        <v>821</v>
      </c>
      <c r="J2694" t="s">
        <v>419</v>
      </c>
      <c r="K2694">
        <v>74</v>
      </c>
      <c r="L2694">
        <v>1</v>
      </c>
      <c r="M2694">
        <v>75</v>
      </c>
      <c r="N2694">
        <v>0</v>
      </c>
      <c r="O2694">
        <v>0</v>
      </c>
      <c r="P2694">
        <v>0</v>
      </c>
      <c r="Q2694">
        <v>0</v>
      </c>
    </row>
    <row r="2695" spans="3:17" hidden="1">
      <c r="C2695">
        <v>99</v>
      </c>
      <c r="D2695" t="s">
        <v>364</v>
      </c>
      <c r="E2695">
        <v>15180824</v>
      </c>
      <c r="F2695">
        <v>18</v>
      </c>
      <c r="G2695" t="s">
        <v>489</v>
      </c>
      <c r="H2695" t="s">
        <v>7</v>
      </c>
      <c r="I2695">
        <v>824</v>
      </c>
      <c r="J2695" t="s">
        <v>398</v>
      </c>
      <c r="K2695">
        <v>42</v>
      </c>
      <c r="L2695">
        <v>0</v>
      </c>
      <c r="M2695">
        <v>42</v>
      </c>
      <c r="N2695">
        <v>0</v>
      </c>
      <c r="O2695">
        <v>0</v>
      </c>
      <c r="P2695">
        <v>0</v>
      </c>
      <c r="Q2695">
        <v>0</v>
      </c>
    </row>
    <row r="2696" spans="3:17" hidden="1">
      <c r="C2696">
        <v>99</v>
      </c>
      <c r="D2696" t="s">
        <v>364</v>
      </c>
      <c r="E2696">
        <v>15180825</v>
      </c>
      <c r="F2696">
        <v>18</v>
      </c>
      <c r="G2696" t="s">
        <v>489</v>
      </c>
      <c r="H2696" t="s">
        <v>9</v>
      </c>
      <c r="I2696">
        <v>825</v>
      </c>
      <c r="J2696" t="s">
        <v>426</v>
      </c>
      <c r="K2696">
        <v>50</v>
      </c>
      <c r="L2696">
        <v>1</v>
      </c>
      <c r="M2696">
        <v>51</v>
      </c>
      <c r="N2696">
        <v>0</v>
      </c>
      <c r="O2696">
        <v>0</v>
      </c>
      <c r="P2696">
        <v>0</v>
      </c>
      <c r="Q2696">
        <v>0</v>
      </c>
    </row>
    <row r="2697" spans="3:17" hidden="1">
      <c r="C2697">
        <v>99</v>
      </c>
      <c r="D2697" t="s">
        <v>364</v>
      </c>
      <c r="E2697">
        <v>15180827</v>
      </c>
      <c r="F2697">
        <v>18</v>
      </c>
      <c r="G2697" t="s">
        <v>489</v>
      </c>
      <c r="H2697" t="s">
        <v>239</v>
      </c>
      <c r="I2697">
        <v>827</v>
      </c>
      <c r="J2697" t="s">
        <v>408</v>
      </c>
      <c r="K2697">
        <v>4</v>
      </c>
      <c r="L2697">
        <v>0</v>
      </c>
      <c r="M2697">
        <v>4</v>
      </c>
      <c r="N2697">
        <v>0</v>
      </c>
      <c r="O2697">
        <v>0</v>
      </c>
      <c r="P2697">
        <v>0</v>
      </c>
      <c r="Q2697">
        <v>0</v>
      </c>
    </row>
    <row r="2698" spans="3:17" hidden="1">
      <c r="C2698">
        <v>99</v>
      </c>
      <c r="D2698" t="s">
        <v>364</v>
      </c>
      <c r="E2698">
        <v>15180828</v>
      </c>
      <c r="F2698">
        <v>18</v>
      </c>
      <c r="G2698" t="s">
        <v>489</v>
      </c>
      <c r="H2698" t="s">
        <v>293</v>
      </c>
      <c r="I2698">
        <v>828</v>
      </c>
      <c r="J2698" t="s">
        <v>455</v>
      </c>
      <c r="K2698">
        <v>6</v>
      </c>
      <c r="L2698">
        <v>0</v>
      </c>
      <c r="M2698">
        <v>6</v>
      </c>
      <c r="N2698">
        <v>0</v>
      </c>
      <c r="O2698">
        <v>0</v>
      </c>
      <c r="P2698">
        <v>0</v>
      </c>
      <c r="Q2698">
        <v>0</v>
      </c>
    </row>
    <row r="2699" spans="3:17" hidden="1">
      <c r="C2699">
        <v>99</v>
      </c>
      <c r="D2699" t="s">
        <v>364</v>
      </c>
      <c r="E2699">
        <v>15180921</v>
      </c>
      <c r="F2699">
        <v>18</v>
      </c>
      <c r="G2699" t="s">
        <v>489</v>
      </c>
      <c r="H2699" t="s">
        <v>2</v>
      </c>
      <c r="I2699">
        <v>921</v>
      </c>
      <c r="J2699" t="s">
        <v>420</v>
      </c>
      <c r="K2699">
        <v>56</v>
      </c>
      <c r="L2699">
        <v>0</v>
      </c>
      <c r="M2699">
        <v>56</v>
      </c>
      <c r="N2699">
        <v>0</v>
      </c>
      <c r="O2699">
        <v>0</v>
      </c>
      <c r="P2699">
        <v>0</v>
      </c>
      <c r="Q2699">
        <v>0</v>
      </c>
    </row>
    <row r="2700" spans="3:17" hidden="1">
      <c r="C2700">
        <v>99</v>
      </c>
      <c r="D2700" t="s">
        <v>364</v>
      </c>
      <c r="E2700">
        <v>15180924</v>
      </c>
      <c r="F2700">
        <v>18</v>
      </c>
      <c r="G2700" t="s">
        <v>489</v>
      </c>
      <c r="H2700" t="s">
        <v>7</v>
      </c>
      <c r="I2700">
        <v>924</v>
      </c>
      <c r="J2700" t="s">
        <v>399</v>
      </c>
      <c r="K2700">
        <v>48</v>
      </c>
      <c r="L2700">
        <v>0</v>
      </c>
      <c r="M2700">
        <v>48</v>
      </c>
      <c r="N2700">
        <v>0</v>
      </c>
      <c r="O2700">
        <v>0</v>
      </c>
      <c r="P2700">
        <v>0</v>
      </c>
      <c r="Q2700">
        <v>0</v>
      </c>
    </row>
    <row r="2701" spans="3:17" hidden="1">
      <c r="C2701">
        <v>99</v>
      </c>
      <c r="D2701" t="s">
        <v>364</v>
      </c>
      <c r="E2701">
        <v>15180925</v>
      </c>
      <c r="F2701">
        <v>18</v>
      </c>
      <c r="G2701" t="s">
        <v>489</v>
      </c>
      <c r="H2701" t="s">
        <v>9</v>
      </c>
      <c r="I2701">
        <v>925</v>
      </c>
      <c r="J2701" t="s">
        <v>427</v>
      </c>
      <c r="K2701">
        <v>38</v>
      </c>
      <c r="L2701">
        <v>1</v>
      </c>
      <c r="M2701">
        <v>39</v>
      </c>
      <c r="N2701">
        <v>0</v>
      </c>
      <c r="O2701">
        <v>0</v>
      </c>
      <c r="P2701">
        <v>0</v>
      </c>
      <c r="Q2701">
        <v>0</v>
      </c>
    </row>
    <row r="2702" spans="3:17" hidden="1">
      <c r="C2702">
        <v>99</v>
      </c>
      <c r="D2702" t="s">
        <v>364</v>
      </c>
      <c r="E2702">
        <v>15180927</v>
      </c>
      <c r="F2702">
        <v>18</v>
      </c>
      <c r="G2702" t="s">
        <v>489</v>
      </c>
      <c r="H2702" t="s">
        <v>239</v>
      </c>
      <c r="I2702">
        <v>927</v>
      </c>
      <c r="J2702" t="s">
        <v>409</v>
      </c>
      <c r="K2702">
        <v>5</v>
      </c>
      <c r="L2702">
        <v>0</v>
      </c>
      <c r="M2702">
        <v>5</v>
      </c>
      <c r="N2702">
        <v>0</v>
      </c>
      <c r="O2702">
        <v>0</v>
      </c>
      <c r="P2702">
        <v>0</v>
      </c>
      <c r="Q2702">
        <v>0</v>
      </c>
    </row>
    <row r="2703" spans="3:17" hidden="1">
      <c r="C2703">
        <v>99</v>
      </c>
      <c r="D2703" t="s">
        <v>364</v>
      </c>
      <c r="E2703">
        <v>15180928</v>
      </c>
      <c r="F2703">
        <v>18</v>
      </c>
      <c r="G2703" t="s">
        <v>489</v>
      </c>
      <c r="H2703" t="s">
        <v>293</v>
      </c>
      <c r="I2703">
        <v>928</v>
      </c>
      <c r="J2703" t="s">
        <v>456</v>
      </c>
      <c r="K2703">
        <v>9</v>
      </c>
      <c r="L2703">
        <v>0</v>
      </c>
      <c r="M2703">
        <v>9</v>
      </c>
      <c r="N2703">
        <v>0</v>
      </c>
      <c r="O2703">
        <v>0</v>
      </c>
      <c r="P2703">
        <v>0</v>
      </c>
      <c r="Q2703">
        <v>0</v>
      </c>
    </row>
    <row r="2704" spans="3:17" hidden="1">
      <c r="C2704">
        <v>99</v>
      </c>
      <c r="D2704" t="s">
        <v>364</v>
      </c>
      <c r="E2704">
        <v>15181726</v>
      </c>
      <c r="F2704">
        <v>18</v>
      </c>
      <c r="G2704" t="s">
        <v>489</v>
      </c>
      <c r="H2704" t="s">
        <v>9</v>
      </c>
      <c r="I2704">
        <v>726</v>
      </c>
      <c r="J2704" t="s">
        <v>226</v>
      </c>
      <c r="K2704">
        <v>51</v>
      </c>
      <c r="L2704">
        <v>1</v>
      </c>
      <c r="M2704">
        <v>52</v>
      </c>
      <c r="N2704">
        <v>0</v>
      </c>
      <c r="O2704">
        <v>0</v>
      </c>
      <c r="P2704">
        <v>0</v>
      </c>
      <c r="Q2704">
        <v>0</v>
      </c>
    </row>
    <row r="2705" spans="3:17" hidden="1">
      <c r="C2705">
        <v>99</v>
      </c>
      <c r="D2705" t="s">
        <v>364</v>
      </c>
      <c r="E2705">
        <v>15181729</v>
      </c>
      <c r="F2705">
        <v>18</v>
      </c>
      <c r="G2705" t="s">
        <v>489</v>
      </c>
      <c r="H2705" t="s">
        <v>293</v>
      </c>
      <c r="I2705">
        <v>729</v>
      </c>
      <c r="J2705" t="s">
        <v>297</v>
      </c>
      <c r="K2705">
        <v>11</v>
      </c>
      <c r="L2705">
        <v>0</v>
      </c>
      <c r="M2705">
        <v>11</v>
      </c>
      <c r="N2705">
        <v>0</v>
      </c>
      <c r="O2705">
        <v>0</v>
      </c>
      <c r="P2705">
        <v>0</v>
      </c>
      <c r="Q2705">
        <v>0</v>
      </c>
    </row>
    <row r="2706" spans="3:17" hidden="1">
      <c r="C2706">
        <v>99</v>
      </c>
      <c r="D2706" t="s">
        <v>364</v>
      </c>
      <c r="E2706">
        <v>15181826</v>
      </c>
      <c r="F2706">
        <v>18</v>
      </c>
      <c r="G2706" t="s">
        <v>489</v>
      </c>
      <c r="H2706" t="s">
        <v>9</v>
      </c>
      <c r="I2706">
        <v>826</v>
      </c>
      <c r="J2706" t="s">
        <v>227</v>
      </c>
      <c r="K2706">
        <v>50</v>
      </c>
      <c r="L2706">
        <v>1</v>
      </c>
      <c r="M2706">
        <v>51</v>
      </c>
      <c r="N2706">
        <v>0</v>
      </c>
      <c r="O2706">
        <v>0</v>
      </c>
      <c r="P2706">
        <v>0</v>
      </c>
      <c r="Q2706">
        <v>0</v>
      </c>
    </row>
    <row r="2707" spans="3:17" hidden="1">
      <c r="C2707">
        <v>99</v>
      </c>
      <c r="D2707" t="s">
        <v>364</v>
      </c>
      <c r="E2707">
        <v>15181829</v>
      </c>
      <c r="F2707">
        <v>18</v>
      </c>
      <c r="G2707" t="s">
        <v>489</v>
      </c>
      <c r="H2707" t="s">
        <v>293</v>
      </c>
      <c r="I2707">
        <v>829</v>
      </c>
      <c r="J2707" t="s">
        <v>298</v>
      </c>
      <c r="K2707">
        <v>6</v>
      </c>
      <c r="L2707">
        <v>0</v>
      </c>
      <c r="M2707">
        <v>6</v>
      </c>
      <c r="N2707">
        <v>0</v>
      </c>
      <c r="O2707">
        <v>0</v>
      </c>
      <c r="P2707">
        <v>0</v>
      </c>
      <c r="Q2707">
        <v>0</v>
      </c>
    </row>
    <row r="2708" spans="3:17" hidden="1">
      <c r="C2708">
        <v>99</v>
      </c>
      <c r="D2708" t="s">
        <v>364</v>
      </c>
      <c r="E2708">
        <v>15181926</v>
      </c>
      <c r="F2708">
        <v>18</v>
      </c>
      <c r="G2708" t="s">
        <v>489</v>
      </c>
      <c r="H2708" t="s">
        <v>9</v>
      </c>
      <c r="I2708">
        <v>926</v>
      </c>
      <c r="J2708" t="s">
        <v>228</v>
      </c>
      <c r="K2708">
        <v>38</v>
      </c>
      <c r="L2708">
        <v>1</v>
      </c>
      <c r="M2708">
        <v>39</v>
      </c>
      <c r="N2708">
        <v>0</v>
      </c>
      <c r="O2708">
        <v>0</v>
      </c>
      <c r="P2708">
        <v>0</v>
      </c>
      <c r="Q2708">
        <v>0</v>
      </c>
    </row>
    <row r="2709" spans="3:17" hidden="1">
      <c r="C2709">
        <v>99</v>
      </c>
      <c r="D2709" t="s">
        <v>364</v>
      </c>
      <c r="E2709">
        <v>15181929</v>
      </c>
      <c r="F2709">
        <v>18</v>
      </c>
      <c r="G2709" t="s">
        <v>489</v>
      </c>
      <c r="H2709" t="s">
        <v>293</v>
      </c>
      <c r="I2709">
        <v>929</v>
      </c>
      <c r="J2709" t="s">
        <v>299</v>
      </c>
      <c r="K2709">
        <v>9</v>
      </c>
      <c r="L2709">
        <v>0</v>
      </c>
      <c r="M2709">
        <v>9</v>
      </c>
      <c r="N2709">
        <v>0</v>
      </c>
      <c r="O2709">
        <v>0</v>
      </c>
      <c r="P2709">
        <v>0</v>
      </c>
      <c r="Q2709">
        <v>0</v>
      </c>
    </row>
    <row r="2710" spans="3:17" hidden="1">
      <c r="C2710">
        <v>101</v>
      </c>
      <c r="D2710" t="s">
        <v>365</v>
      </c>
      <c r="E2710">
        <v>15010731</v>
      </c>
      <c r="F2710">
        <v>1</v>
      </c>
      <c r="G2710" t="s">
        <v>476</v>
      </c>
      <c r="H2710" t="s">
        <v>7</v>
      </c>
      <c r="I2710">
        <v>731</v>
      </c>
      <c r="J2710" t="s">
        <v>289</v>
      </c>
      <c r="K2710">
        <v>96</v>
      </c>
      <c r="L2710">
        <v>3</v>
      </c>
      <c r="M2710">
        <v>99</v>
      </c>
      <c r="N2710">
        <v>0</v>
      </c>
      <c r="O2710">
        <v>0</v>
      </c>
      <c r="P2710">
        <v>0</v>
      </c>
      <c r="Q2710">
        <v>0</v>
      </c>
    </row>
    <row r="2711" spans="3:17" hidden="1">
      <c r="C2711">
        <v>101</v>
      </c>
      <c r="D2711" t="s">
        <v>365</v>
      </c>
      <c r="E2711">
        <v>15010831</v>
      </c>
      <c r="F2711">
        <v>1</v>
      </c>
      <c r="G2711" t="s">
        <v>476</v>
      </c>
      <c r="H2711" t="s">
        <v>7</v>
      </c>
      <c r="I2711">
        <v>831</v>
      </c>
      <c r="J2711" t="s">
        <v>290</v>
      </c>
      <c r="K2711">
        <v>96</v>
      </c>
      <c r="L2711">
        <v>2</v>
      </c>
      <c r="M2711">
        <v>98</v>
      </c>
      <c r="N2711">
        <v>0</v>
      </c>
      <c r="O2711">
        <v>0</v>
      </c>
      <c r="P2711">
        <v>0</v>
      </c>
      <c r="Q2711">
        <v>0</v>
      </c>
    </row>
    <row r="2712" spans="3:17" hidden="1">
      <c r="C2712">
        <v>101</v>
      </c>
      <c r="D2712" t="s">
        <v>365</v>
      </c>
      <c r="E2712">
        <v>15010931</v>
      </c>
      <c r="F2712">
        <v>1</v>
      </c>
      <c r="G2712" t="s">
        <v>476</v>
      </c>
      <c r="H2712" t="s">
        <v>7</v>
      </c>
      <c r="I2712">
        <v>931</v>
      </c>
      <c r="J2712" t="s">
        <v>291</v>
      </c>
      <c r="K2712">
        <v>96</v>
      </c>
      <c r="L2712">
        <v>2</v>
      </c>
      <c r="M2712">
        <v>98</v>
      </c>
      <c r="N2712">
        <v>0</v>
      </c>
      <c r="O2712">
        <v>0</v>
      </c>
      <c r="P2712">
        <v>0</v>
      </c>
      <c r="Q2712">
        <v>0</v>
      </c>
    </row>
    <row r="2713" spans="3:17">
      <c r="C2713">
        <v>101</v>
      </c>
      <c r="D2713" t="s">
        <v>365</v>
      </c>
      <c r="E2713">
        <v>15020735</v>
      </c>
      <c r="F2713">
        <v>2</v>
      </c>
      <c r="G2713" t="s">
        <v>477</v>
      </c>
      <c r="H2713" t="s">
        <v>521</v>
      </c>
      <c r="I2713">
        <v>735</v>
      </c>
      <c r="J2713" t="s">
        <v>437</v>
      </c>
    </row>
    <row r="2714" spans="3:17">
      <c r="C2714">
        <v>101</v>
      </c>
      <c r="D2714" t="s">
        <v>365</v>
      </c>
      <c r="E2714">
        <v>15030727</v>
      </c>
      <c r="F2714">
        <v>3</v>
      </c>
      <c r="G2714" t="s">
        <v>478</v>
      </c>
      <c r="H2714" t="s">
        <v>512</v>
      </c>
      <c r="I2714">
        <v>727</v>
      </c>
      <c r="J2714" t="s">
        <v>500</v>
      </c>
    </row>
    <row r="2715" spans="3:17">
      <c r="C2715">
        <v>101</v>
      </c>
      <c r="D2715" t="s">
        <v>365</v>
      </c>
      <c r="E2715">
        <v>15040729</v>
      </c>
      <c r="F2715">
        <v>4</v>
      </c>
      <c r="G2715" t="s">
        <v>479</v>
      </c>
      <c r="H2715" t="s">
        <v>509</v>
      </c>
      <c r="I2715">
        <v>729</v>
      </c>
      <c r="J2715" t="s">
        <v>411</v>
      </c>
    </row>
    <row r="2716" spans="3:17" hidden="1">
      <c r="C2716">
        <v>101</v>
      </c>
      <c r="D2716" t="s">
        <v>365</v>
      </c>
      <c r="E2716">
        <v>15050931</v>
      </c>
      <c r="F2716">
        <v>5</v>
      </c>
      <c r="G2716" t="s">
        <v>480</v>
      </c>
      <c r="H2716" t="s">
        <v>461</v>
      </c>
      <c r="I2716">
        <v>931</v>
      </c>
      <c r="J2716" t="s">
        <v>463</v>
      </c>
      <c r="K2716">
        <v>96</v>
      </c>
      <c r="L2716">
        <v>4</v>
      </c>
      <c r="M2716">
        <v>100</v>
      </c>
      <c r="N2716">
        <v>0</v>
      </c>
      <c r="O2716">
        <v>0</v>
      </c>
      <c r="P2716">
        <v>0</v>
      </c>
      <c r="Q2716">
        <v>0</v>
      </c>
    </row>
    <row r="2717" spans="3:17">
      <c r="C2717">
        <v>101</v>
      </c>
      <c r="D2717" t="s">
        <v>365</v>
      </c>
      <c r="E2717">
        <v>15060724</v>
      </c>
      <c r="F2717">
        <v>6</v>
      </c>
      <c r="G2717" t="s">
        <v>481</v>
      </c>
      <c r="H2717" t="s">
        <v>512</v>
      </c>
      <c r="I2717">
        <v>724</v>
      </c>
      <c r="J2717" t="s">
        <v>205</v>
      </c>
    </row>
    <row r="2718" spans="3:17" hidden="1">
      <c r="C2718">
        <v>101</v>
      </c>
      <c r="D2718" t="s">
        <v>365</v>
      </c>
      <c r="E2718">
        <v>15070731</v>
      </c>
      <c r="F2718">
        <v>7</v>
      </c>
      <c r="G2718" t="s">
        <v>482</v>
      </c>
      <c r="H2718" t="s">
        <v>6</v>
      </c>
      <c r="I2718">
        <v>731</v>
      </c>
      <c r="J2718" t="s">
        <v>258</v>
      </c>
      <c r="K2718">
        <v>96</v>
      </c>
      <c r="L2718">
        <v>6</v>
      </c>
      <c r="M2718">
        <v>102</v>
      </c>
      <c r="N2718">
        <v>0</v>
      </c>
      <c r="O2718">
        <v>0</v>
      </c>
      <c r="P2718">
        <v>0</v>
      </c>
      <c r="Q2718">
        <v>0</v>
      </c>
    </row>
    <row r="2719" spans="3:17" hidden="1">
      <c r="C2719">
        <v>101</v>
      </c>
      <c r="D2719" t="s">
        <v>365</v>
      </c>
      <c r="E2719">
        <v>15070831</v>
      </c>
      <c r="F2719">
        <v>7</v>
      </c>
      <c r="G2719" t="s">
        <v>482</v>
      </c>
      <c r="H2719" t="s">
        <v>6</v>
      </c>
      <c r="I2719">
        <v>831</v>
      </c>
      <c r="J2719" t="s">
        <v>259</v>
      </c>
      <c r="K2719">
        <v>96</v>
      </c>
      <c r="L2719">
        <v>6</v>
      </c>
      <c r="M2719">
        <v>102</v>
      </c>
      <c r="N2719">
        <v>0</v>
      </c>
      <c r="O2719">
        <v>0</v>
      </c>
      <c r="P2719">
        <v>0</v>
      </c>
      <c r="Q2719">
        <v>0</v>
      </c>
    </row>
    <row r="2720" spans="3:17" hidden="1">
      <c r="C2720">
        <v>101</v>
      </c>
      <c r="D2720" t="s">
        <v>365</v>
      </c>
      <c r="E2720">
        <v>15070931</v>
      </c>
      <c r="F2720">
        <v>7</v>
      </c>
      <c r="G2720" t="s">
        <v>482</v>
      </c>
      <c r="H2720" t="s">
        <v>6</v>
      </c>
      <c r="I2720">
        <v>931</v>
      </c>
      <c r="J2720" t="s">
        <v>260</v>
      </c>
      <c r="K2720">
        <v>96</v>
      </c>
      <c r="L2720">
        <v>6</v>
      </c>
      <c r="M2720">
        <v>102</v>
      </c>
      <c r="N2720">
        <v>0</v>
      </c>
      <c r="O2720">
        <v>0</v>
      </c>
      <c r="P2720">
        <v>0</v>
      </c>
      <c r="Q2720">
        <v>0</v>
      </c>
    </row>
    <row r="2721" spans="3:17" hidden="1">
      <c r="C2721">
        <v>101</v>
      </c>
      <c r="D2721" t="s">
        <v>365</v>
      </c>
      <c r="E2721">
        <v>15080727</v>
      </c>
      <c r="F2721">
        <v>8</v>
      </c>
      <c r="G2721" t="s">
        <v>483</v>
      </c>
      <c r="H2721" t="s">
        <v>2</v>
      </c>
      <c r="I2721">
        <v>727</v>
      </c>
      <c r="J2721" t="s">
        <v>412</v>
      </c>
      <c r="K2721">
        <v>96</v>
      </c>
      <c r="L2721">
        <v>2</v>
      </c>
      <c r="M2721">
        <v>98</v>
      </c>
      <c r="N2721">
        <v>0</v>
      </c>
      <c r="O2721">
        <v>0</v>
      </c>
      <c r="P2721">
        <v>0</v>
      </c>
      <c r="Q2721">
        <v>0</v>
      </c>
    </row>
    <row r="2722" spans="3:17" hidden="1">
      <c r="C2722">
        <v>101</v>
      </c>
      <c r="D2722" t="s">
        <v>365</v>
      </c>
      <c r="E2722">
        <v>15080827</v>
      </c>
      <c r="F2722">
        <v>8</v>
      </c>
      <c r="G2722" t="s">
        <v>483</v>
      </c>
      <c r="H2722" t="s">
        <v>2</v>
      </c>
      <c r="I2722">
        <v>827</v>
      </c>
      <c r="J2722" t="s">
        <v>413</v>
      </c>
      <c r="K2722">
        <v>96</v>
      </c>
      <c r="L2722">
        <v>2</v>
      </c>
      <c r="M2722">
        <v>98</v>
      </c>
      <c r="N2722">
        <v>0</v>
      </c>
      <c r="O2722">
        <v>0</v>
      </c>
      <c r="P2722">
        <v>0</v>
      </c>
      <c r="Q2722">
        <v>0</v>
      </c>
    </row>
    <row r="2723" spans="3:17" hidden="1">
      <c r="C2723">
        <v>101</v>
      </c>
      <c r="D2723" t="s">
        <v>365</v>
      </c>
      <c r="E2723">
        <v>15080927</v>
      </c>
      <c r="F2723">
        <v>8</v>
      </c>
      <c r="G2723" t="s">
        <v>483</v>
      </c>
      <c r="H2723" t="s">
        <v>2</v>
      </c>
      <c r="I2723">
        <v>927</v>
      </c>
      <c r="J2723" t="s">
        <v>414</v>
      </c>
      <c r="K2723">
        <v>96</v>
      </c>
      <c r="L2723">
        <v>3</v>
      </c>
      <c r="M2723">
        <v>99</v>
      </c>
      <c r="N2723">
        <v>0</v>
      </c>
      <c r="O2723">
        <v>0</v>
      </c>
      <c r="P2723">
        <v>0</v>
      </c>
      <c r="Q2723">
        <v>0</v>
      </c>
    </row>
    <row r="2724" spans="3:17" hidden="1"/>
    <row r="2725" spans="3:17">
      <c r="C2725">
        <v>101</v>
      </c>
      <c r="D2725" t="s">
        <v>365</v>
      </c>
      <c r="E2725">
        <v>15110774</v>
      </c>
      <c r="F2725">
        <v>11</v>
      </c>
      <c r="G2725" t="s">
        <v>484</v>
      </c>
      <c r="H2725" t="s">
        <v>516</v>
      </c>
      <c r="I2725">
        <v>774</v>
      </c>
      <c r="J2725" t="s">
        <v>215</v>
      </c>
    </row>
    <row r="2726" spans="3:17" hidden="1"/>
    <row r="2727" spans="3:17">
      <c r="C2727">
        <v>101</v>
      </c>
      <c r="D2727" t="s">
        <v>365</v>
      </c>
      <c r="E2727">
        <v>15140728</v>
      </c>
      <c r="F2727">
        <v>14</v>
      </c>
      <c r="G2727" t="s">
        <v>453</v>
      </c>
      <c r="H2727" t="s">
        <v>517</v>
      </c>
      <c r="I2727">
        <v>728</v>
      </c>
      <c r="J2727" t="s">
        <v>405</v>
      </c>
    </row>
    <row r="2728" spans="3:17">
      <c r="C2728">
        <v>101</v>
      </c>
      <c r="D2728" t="s">
        <v>365</v>
      </c>
      <c r="E2728">
        <v>15150724</v>
      </c>
      <c r="F2728">
        <v>15</v>
      </c>
      <c r="G2728" t="s">
        <v>486</v>
      </c>
      <c r="H2728" t="s">
        <v>509</v>
      </c>
      <c r="I2728">
        <v>724</v>
      </c>
      <c r="J2728" t="s">
        <v>507</v>
      </c>
    </row>
    <row r="2729" spans="3:17">
      <c r="C2729">
        <v>101</v>
      </c>
      <c r="D2729" t="s">
        <v>365</v>
      </c>
      <c r="E2729">
        <v>15160724</v>
      </c>
      <c r="F2729">
        <v>16</v>
      </c>
      <c r="G2729" t="s">
        <v>487</v>
      </c>
      <c r="H2729" t="s">
        <v>509</v>
      </c>
      <c r="I2729">
        <v>724</v>
      </c>
      <c r="J2729" t="s">
        <v>506</v>
      </c>
    </row>
    <row r="2730" spans="3:17" hidden="1">
      <c r="C2730">
        <v>101</v>
      </c>
      <c r="D2730" t="s">
        <v>365</v>
      </c>
      <c r="E2730">
        <v>15170728</v>
      </c>
      <c r="F2730">
        <v>17</v>
      </c>
      <c r="G2730" t="s">
        <v>488</v>
      </c>
      <c r="H2730" t="s">
        <v>4</v>
      </c>
      <c r="I2730">
        <v>728</v>
      </c>
      <c r="J2730" t="s">
        <v>220</v>
      </c>
      <c r="K2730">
        <v>96</v>
      </c>
      <c r="L2730">
        <v>0</v>
      </c>
      <c r="M2730">
        <v>96</v>
      </c>
      <c r="N2730">
        <v>0</v>
      </c>
      <c r="O2730">
        <v>0</v>
      </c>
      <c r="P2730">
        <v>0</v>
      </c>
      <c r="Q2730">
        <v>0</v>
      </c>
    </row>
    <row r="2731" spans="3:17" hidden="1">
      <c r="C2731">
        <v>101</v>
      </c>
      <c r="D2731" t="s">
        <v>365</v>
      </c>
      <c r="E2731">
        <v>15170828</v>
      </c>
      <c r="F2731">
        <v>17</v>
      </c>
      <c r="G2731" t="s">
        <v>488</v>
      </c>
      <c r="H2731" t="s">
        <v>4</v>
      </c>
      <c r="I2731">
        <v>828</v>
      </c>
      <c r="J2731" t="s">
        <v>221</v>
      </c>
      <c r="K2731">
        <v>96</v>
      </c>
      <c r="L2731">
        <v>0</v>
      </c>
      <c r="M2731">
        <v>96</v>
      </c>
      <c r="N2731">
        <v>0</v>
      </c>
      <c r="O2731">
        <v>0</v>
      </c>
      <c r="P2731">
        <v>0</v>
      </c>
      <c r="Q2731">
        <v>0</v>
      </c>
    </row>
    <row r="2732" spans="3:17" hidden="1">
      <c r="C2732">
        <v>101</v>
      </c>
      <c r="D2732" t="s">
        <v>365</v>
      </c>
      <c r="E2732">
        <v>15170928</v>
      </c>
      <c r="F2732">
        <v>17</v>
      </c>
      <c r="G2732" t="s">
        <v>488</v>
      </c>
      <c r="H2732" t="s">
        <v>4</v>
      </c>
      <c r="I2732">
        <v>928</v>
      </c>
      <c r="J2732" t="s">
        <v>222</v>
      </c>
      <c r="K2732">
        <v>96</v>
      </c>
      <c r="L2732">
        <v>0</v>
      </c>
      <c r="M2732">
        <v>96</v>
      </c>
      <c r="N2732">
        <v>0</v>
      </c>
      <c r="O2732">
        <v>0</v>
      </c>
      <c r="P2732">
        <v>0</v>
      </c>
      <c r="Q2732">
        <v>0</v>
      </c>
    </row>
    <row r="2733" spans="3:17" hidden="1">
      <c r="C2733">
        <v>101</v>
      </c>
      <c r="D2733" t="s">
        <v>365</v>
      </c>
      <c r="E2733">
        <v>15180724</v>
      </c>
      <c r="F2733">
        <v>18</v>
      </c>
      <c r="G2733" t="s">
        <v>489</v>
      </c>
      <c r="H2733" t="s">
        <v>7</v>
      </c>
      <c r="I2733">
        <v>724</v>
      </c>
      <c r="J2733" t="s">
        <v>397</v>
      </c>
      <c r="K2733">
        <v>96</v>
      </c>
      <c r="L2733">
        <v>0</v>
      </c>
      <c r="M2733">
        <v>96</v>
      </c>
      <c r="N2733">
        <v>0</v>
      </c>
      <c r="O2733">
        <v>0</v>
      </c>
      <c r="P2733">
        <v>0</v>
      </c>
      <c r="Q2733">
        <v>0</v>
      </c>
    </row>
    <row r="2734" spans="3:17" hidden="1">
      <c r="C2734">
        <v>101</v>
      </c>
      <c r="D2734" t="s">
        <v>365</v>
      </c>
      <c r="E2734">
        <v>15180824</v>
      </c>
      <c r="F2734">
        <v>18</v>
      </c>
      <c r="G2734" t="s">
        <v>489</v>
      </c>
      <c r="H2734" t="s">
        <v>7</v>
      </c>
      <c r="I2734">
        <v>824</v>
      </c>
      <c r="J2734" t="s">
        <v>398</v>
      </c>
      <c r="K2734">
        <v>96</v>
      </c>
      <c r="L2734">
        <v>0</v>
      </c>
      <c r="M2734">
        <v>96</v>
      </c>
      <c r="N2734">
        <v>0</v>
      </c>
      <c r="O2734">
        <v>0</v>
      </c>
      <c r="P2734">
        <v>0</v>
      </c>
      <c r="Q2734">
        <v>0</v>
      </c>
    </row>
    <row r="2735" spans="3:17" hidden="1">
      <c r="C2735">
        <v>101</v>
      </c>
      <c r="D2735" t="s">
        <v>365</v>
      </c>
      <c r="E2735">
        <v>15180924</v>
      </c>
      <c r="F2735">
        <v>18</v>
      </c>
      <c r="G2735" t="s">
        <v>489</v>
      </c>
      <c r="H2735" t="s">
        <v>7</v>
      </c>
      <c r="I2735">
        <v>924</v>
      </c>
      <c r="J2735" t="s">
        <v>399</v>
      </c>
      <c r="K2735">
        <v>96</v>
      </c>
      <c r="L2735">
        <v>0</v>
      </c>
      <c r="M2735">
        <v>96</v>
      </c>
      <c r="N2735">
        <v>0</v>
      </c>
      <c r="O2735">
        <v>0</v>
      </c>
      <c r="P2735">
        <v>0</v>
      </c>
      <c r="Q2735">
        <v>0</v>
      </c>
    </row>
    <row r="2736" spans="3:17" hidden="1">
      <c r="C2736">
        <v>102</v>
      </c>
      <c r="D2736" t="s">
        <v>366</v>
      </c>
      <c r="E2736">
        <v>15010727</v>
      </c>
      <c r="F2736">
        <v>1</v>
      </c>
      <c r="G2736" t="s">
        <v>476</v>
      </c>
      <c r="H2736" t="s">
        <v>2</v>
      </c>
      <c r="I2736">
        <v>727</v>
      </c>
      <c r="J2736" t="s">
        <v>383</v>
      </c>
      <c r="K2736">
        <v>140</v>
      </c>
      <c r="L2736">
        <v>4</v>
      </c>
      <c r="M2736">
        <v>144</v>
      </c>
      <c r="N2736">
        <v>0</v>
      </c>
      <c r="O2736">
        <v>0</v>
      </c>
      <c r="P2736">
        <v>0</v>
      </c>
      <c r="Q2736">
        <v>0</v>
      </c>
    </row>
    <row r="2737" spans="3:17" hidden="1">
      <c r="C2737">
        <v>102</v>
      </c>
      <c r="D2737" t="s">
        <v>366</v>
      </c>
      <c r="E2737">
        <v>15010827</v>
      </c>
      <c r="F2737">
        <v>1</v>
      </c>
      <c r="G2737" t="s">
        <v>476</v>
      </c>
      <c r="H2737" t="s">
        <v>2</v>
      </c>
      <c r="I2737">
        <v>827</v>
      </c>
      <c r="J2737" t="s">
        <v>384</v>
      </c>
      <c r="K2737">
        <v>112</v>
      </c>
      <c r="L2737">
        <v>4</v>
      </c>
      <c r="M2737">
        <v>116</v>
      </c>
      <c r="N2737">
        <v>0</v>
      </c>
      <c r="O2737">
        <v>0</v>
      </c>
      <c r="P2737">
        <v>0</v>
      </c>
      <c r="Q2737">
        <v>0</v>
      </c>
    </row>
    <row r="2738" spans="3:17" hidden="1">
      <c r="C2738">
        <v>102</v>
      </c>
      <c r="D2738" t="s">
        <v>366</v>
      </c>
      <c r="E2738">
        <v>15010927</v>
      </c>
      <c r="F2738">
        <v>1</v>
      </c>
      <c r="G2738" t="s">
        <v>476</v>
      </c>
      <c r="H2738" t="s">
        <v>2</v>
      </c>
      <c r="I2738">
        <v>927</v>
      </c>
      <c r="J2738" t="s">
        <v>385</v>
      </c>
      <c r="K2738">
        <v>110</v>
      </c>
      <c r="L2738">
        <v>4</v>
      </c>
      <c r="M2738">
        <v>114</v>
      </c>
      <c r="N2738">
        <v>0</v>
      </c>
      <c r="O2738">
        <v>0</v>
      </c>
      <c r="P2738">
        <v>0</v>
      </c>
      <c r="Q2738">
        <v>0</v>
      </c>
    </row>
    <row r="2739" spans="3:17">
      <c r="C2739">
        <v>102</v>
      </c>
      <c r="D2739" t="s">
        <v>366</v>
      </c>
      <c r="E2739">
        <v>15020735</v>
      </c>
      <c r="F2739">
        <v>2</v>
      </c>
      <c r="G2739" t="s">
        <v>477</v>
      </c>
      <c r="H2739" t="s">
        <v>521</v>
      </c>
      <c r="I2739">
        <v>735</v>
      </c>
      <c r="J2739" t="s">
        <v>437</v>
      </c>
    </row>
    <row r="2740" spans="3:17">
      <c r="C2740">
        <v>102</v>
      </c>
      <c r="D2740" t="s">
        <v>366</v>
      </c>
      <c r="E2740">
        <v>15030728</v>
      </c>
      <c r="F2740">
        <v>3</v>
      </c>
      <c r="G2740" t="s">
        <v>478</v>
      </c>
      <c r="H2740" t="s">
        <v>514</v>
      </c>
      <c r="I2740">
        <v>728</v>
      </c>
      <c r="J2740" t="s">
        <v>311</v>
      </c>
    </row>
    <row r="2741" spans="3:17">
      <c r="C2741">
        <v>102</v>
      </c>
      <c r="D2741" t="s">
        <v>366</v>
      </c>
      <c r="E2741">
        <v>15040733</v>
      </c>
      <c r="F2741">
        <v>4</v>
      </c>
      <c r="G2741" t="s">
        <v>479</v>
      </c>
      <c r="H2741" t="s">
        <v>514</v>
      </c>
      <c r="I2741">
        <v>733</v>
      </c>
      <c r="J2741" t="s">
        <v>257</v>
      </c>
    </row>
    <row r="2742" spans="3:17" hidden="1">
      <c r="C2742">
        <v>102</v>
      </c>
      <c r="D2742" t="s">
        <v>366</v>
      </c>
      <c r="E2742">
        <v>15050933</v>
      </c>
      <c r="F2742">
        <v>5</v>
      </c>
      <c r="G2742" t="s">
        <v>480</v>
      </c>
      <c r="H2742" t="s">
        <v>9</v>
      </c>
      <c r="I2742">
        <v>933</v>
      </c>
      <c r="J2742" t="s">
        <v>204</v>
      </c>
      <c r="K2742">
        <v>110</v>
      </c>
      <c r="L2742">
        <v>4</v>
      </c>
      <c r="M2742">
        <v>114</v>
      </c>
      <c r="N2742">
        <v>0</v>
      </c>
      <c r="O2742">
        <v>0</v>
      </c>
      <c r="P2742">
        <v>0</v>
      </c>
      <c r="Q2742">
        <v>0</v>
      </c>
    </row>
    <row r="2743" spans="3:17">
      <c r="C2743">
        <v>102</v>
      </c>
      <c r="D2743" t="s">
        <v>366</v>
      </c>
      <c r="E2743">
        <v>15060724</v>
      </c>
      <c r="F2743">
        <v>6</v>
      </c>
      <c r="G2743" t="s">
        <v>481</v>
      </c>
      <c r="H2743" t="s">
        <v>512</v>
      </c>
      <c r="I2743">
        <v>724</v>
      </c>
      <c r="J2743" t="s">
        <v>205</v>
      </c>
    </row>
    <row r="2744" spans="3:17" hidden="1">
      <c r="C2744">
        <v>102</v>
      </c>
      <c r="D2744" t="s">
        <v>366</v>
      </c>
      <c r="E2744">
        <v>15070728</v>
      </c>
      <c r="F2744">
        <v>7</v>
      </c>
      <c r="G2744" t="s">
        <v>482</v>
      </c>
      <c r="H2744" t="s">
        <v>2</v>
      </c>
      <c r="I2744">
        <v>728</v>
      </c>
      <c r="J2744" t="s">
        <v>386</v>
      </c>
      <c r="K2744">
        <v>140</v>
      </c>
      <c r="L2744">
        <v>4</v>
      </c>
      <c r="M2744">
        <v>144</v>
      </c>
      <c r="N2744">
        <v>0</v>
      </c>
      <c r="O2744">
        <v>0</v>
      </c>
      <c r="P2744">
        <v>0</v>
      </c>
      <c r="Q2744">
        <v>0</v>
      </c>
    </row>
    <row r="2745" spans="3:17" hidden="1">
      <c r="C2745">
        <v>102</v>
      </c>
      <c r="D2745" t="s">
        <v>366</v>
      </c>
      <c r="E2745">
        <v>15070828</v>
      </c>
      <c r="F2745">
        <v>7</v>
      </c>
      <c r="G2745" t="s">
        <v>482</v>
      </c>
      <c r="H2745" t="s">
        <v>2</v>
      </c>
      <c r="I2745">
        <v>828</v>
      </c>
      <c r="J2745" t="s">
        <v>387</v>
      </c>
      <c r="K2745">
        <v>112</v>
      </c>
      <c r="L2745">
        <v>4</v>
      </c>
      <c r="M2745">
        <v>116</v>
      </c>
      <c r="N2745">
        <v>0</v>
      </c>
      <c r="O2745">
        <v>0</v>
      </c>
      <c r="P2745">
        <v>0</v>
      </c>
      <c r="Q2745">
        <v>0</v>
      </c>
    </row>
    <row r="2746" spans="3:17" hidden="1">
      <c r="C2746">
        <v>102</v>
      </c>
      <c r="D2746" t="s">
        <v>366</v>
      </c>
      <c r="E2746">
        <v>15070928</v>
      </c>
      <c r="F2746">
        <v>7</v>
      </c>
      <c r="G2746" t="s">
        <v>482</v>
      </c>
      <c r="H2746" t="s">
        <v>2</v>
      </c>
      <c r="I2746">
        <v>928</v>
      </c>
      <c r="J2746" t="s">
        <v>388</v>
      </c>
      <c r="K2746">
        <v>110</v>
      </c>
      <c r="L2746">
        <v>4</v>
      </c>
      <c r="M2746">
        <v>114</v>
      </c>
      <c r="N2746">
        <v>0</v>
      </c>
      <c r="O2746">
        <v>0</v>
      </c>
      <c r="P2746">
        <v>0</v>
      </c>
      <c r="Q2746">
        <v>0</v>
      </c>
    </row>
    <row r="2747" spans="3:17" hidden="1">
      <c r="C2747">
        <v>102</v>
      </c>
      <c r="D2747" t="s">
        <v>366</v>
      </c>
      <c r="E2747">
        <v>15080727</v>
      </c>
      <c r="F2747">
        <v>8</v>
      </c>
      <c r="G2747" t="s">
        <v>483</v>
      </c>
      <c r="H2747" t="s">
        <v>2</v>
      </c>
      <c r="I2747">
        <v>727</v>
      </c>
      <c r="J2747" t="s">
        <v>412</v>
      </c>
      <c r="K2747">
        <v>140</v>
      </c>
      <c r="L2747">
        <v>4</v>
      </c>
      <c r="M2747">
        <v>144</v>
      </c>
      <c r="N2747">
        <v>0</v>
      </c>
      <c r="O2747">
        <v>0</v>
      </c>
      <c r="P2747">
        <v>0</v>
      </c>
      <c r="Q2747">
        <v>0</v>
      </c>
    </row>
    <row r="2748" spans="3:17" hidden="1">
      <c r="C2748">
        <v>102</v>
      </c>
      <c r="D2748" t="s">
        <v>366</v>
      </c>
      <c r="E2748">
        <v>15080827</v>
      </c>
      <c r="F2748">
        <v>8</v>
      </c>
      <c r="G2748" t="s">
        <v>483</v>
      </c>
      <c r="H2748" t="s">
        <v>2</v>
      </c>
      <c r="I2748">
        <v>827</v>
      </c>
      <c r="J2748" t="s">
        <v>413</v>
      </c>
      <c r="K2748">
        <v>112</v>
      </c>
      <c r="L2748">
        <v>4</v>
      </c>
      <c r="M2748">
        <v>116</v>
      </c>
      <c r="N2748">
        <v>0</v>
      </c>
      <c r="O2748">
        <v>0</v>
      </c>
      <c r="P2748">
        <v>0</v>
      </c>
      <c r="Q2748">
        <v>0</v>
      </c>
    </row>
    <row r="2749" spans="3:17" hidden="1">
      <c r="C2749">
        <v>102</v>
      </c>
      <c r="D2749" t="s">
        <v>366</v>
      </c>
      <c r="E2749">
        <v>15080927</v>
      </c>
      <c r="F2749">
        <v>8</v>
      </c>
      <c r="G2749" t="s">
        <v>483</v>
      </c>
      <c r="H2749" t="s">
        <v>2</v>
      </c>
      <c r="I2749">
        <v>927</v>
      </c>
      <c r="J2749" t="s">
        <v>414</v>
      </c>
      <c r="K2749">
        <v>110</v>
      </c>
      <c r="L2749">
        <v>4</v>
      </c>
      <c r="M2749">
        <v>114</v>
      </c>
      <c r="N2749">
        <v>0</v>
      </c>
      <c r="O2749">
        <v>0</v>
      </c>
      <c r="P2749">
        <v>0</v>
      </c>
      <c r="Q2749">
        <v>0</v>
      </c>
    </row>
    <row r="2750" spans="3:17" hidden="1"/>
    <row r="2751" spans="3:17">
      <c r="C2751">
        <v>102</v>
      </c>
      <c r="D2751" t="s">
        <v>366</v>
      </c>
      <c r="E2751">
        <v>15110774</v>
      </c>
      <c r="F2751">
        <v>11</v>
      </c>
      <c r="G2751" t="s">
        <v>484</v>
      </c>
      <c r="H2751" t="s">
        <v>516</v>
      </c>
      <c r="I2751">
        <v>774</v>
      </c>
      <c r="J2751" t="s">
        <v>215</v>
      </c>
    </row>
    <row r="2752" spans="3:17" hidden="1"/>
    <row r="2753" spans="3:17">
      <c r="C2753">
        <v>102</v>
      </c>
      <c r="D2753" t="s">
        <v>366</v>
      </c>
      <c r="E2753">
        <v>15140725</v>
      </c>
      <c r="F2753">
        <v>14</v>
      </c>
      <c r="G2753" t="s">
        <v>453</v>
      </c>
      <c r="H2753" t="s">
        <v>509</v>
      </c>
      <c r="I2753">
        <v>725</v>
      </c>
      <c r="J2753" t="s">
        <v>396</v>
      </c>
    </row>
    <row r="2754" spans="3:17">
      <c r="C2754">
        <v>102</v>
      </c>
      <c r="D2754" t="s">
        <v>366</v>
      </c>
      <c r="E2754">
        <v>15150726</v>
      </c>
      <c r="F2754">
        <v>15</v>
      </c>
      <c r="G2754" t="s">
        <v>486</v>
      </c>
      <c r="H2754" t="s">
        <v>518</v>
      </c>
      <c r="I2754">
        <v>726</v>
      </c>
      <c r="J2754" t="s">
        <v>421</v>
      </c>
    </row>
    <row r="2755" spans="3:17">
      <c r="C2755">
        <v>102</v>
      </c>
      <c r="D2755" t="s">
        <v>366</v>
      </c>
      <c r="E2755">
        <v>15160726</v>
      </c>
      <c r="F2755">
        <v>16</v>
      </c>
      <c r="G2755" t="s">
        <v>487</v>
      </c>
      <c r="H2755" t="s">
        <v>518</v>
      </c>
      <c r="I2755">
        <v>726</v>
      </c>
      <c r="J2755" t="s">
        <v>406</v>
      </c>
    </row>
    <row r="2756" spans="3:17" hidden="1">
      <c r="C2756">
        <v>102</v>
      </c>
      <c r="D2756" t="s">
        <v>366</v>
      </c>
      <c r="E2756">
        <v>15170730</v>
      </c>
      <c r="F2756">
        <v>17</v>
      </c>
      <c r="G2756" t="s">
        <v>488</v>
      </c>
      <c r="H2756" t="s">
        <v>28</v>
      </c>
      <c r="I2756">
        <v>730</v>
      </c>
      <c r="J2756" t="s">
        <v>422</v>
      </c>
      <c r="K2756">
        <v>140</v>
      </c>
      <c r="L2756">
        <v>4</v>
      </c>
      <c r="M2756">
        <v>144</v>
      </c>
      <c r="N2756">
        <v>0</v>
      </c>
      <c r="O2756">
        <v>0</v>
      </c>
      <c r="P2756">
        <v>0</v>
      </c>
      <c r="Q2756">
        <v>0</v>
      </c>
    </row>
    <row r="2757" spans="3:17" hidden="1">
      <c r="C2757">
        <v>102</v>
      </c>
      <c r="D2757" t="s">
        <v>366</v>
      </c>
      <c r="E2757">
        <v>15170830</v>
      </c>
      <c r="F2757">
        <v>17</v>
      </c>
      <c r="G2757" t="s">
        <v>488</v>
      </c>
      <c r="H2757" t="s">
        <v>28</v>
      </c>
      <c r="I2757">
        <v>830</v>
      </c>
      <c r="J2757" t="s">
        <v>423</v>
      </c>
      <c r="K2757">
        <v>112</v>
      </c>
      <c r="L2757">
        <v>4</v>
      </c>
      <c r="M2757">
        <v>116</v>
      </c>
      <c r="N2757">
        <v>0</v>
      </c>
      <c r="O2757">
        <v>0</v>
      </c>
      <c r="P2757">
        <v>0</v>
      </c>
      <c r="Q2757">
        <v>0</v>
      </c>
    </row>
    <row r="2758" spans="3:17" hidden="1">
      <c r="C2758">
        <v>102</v>
      </c>
      <c r="D2758" t="s">
        <v>366</v>
      </c>
      <c r="E2758">
        <v>15170930</v>
      </c>
      <c r="F2758">
        <v>17</v>
      </c>
      <c r="G2758" t="s">
        <v>488</v>
      </c>
      <c r="H2758" t="s">
        <v>28</v>
      </c>
      <c r="I2758">
        <v>930</v>
      </c>
      <c r="J2758" t="s">
        <v>424</v>
      </c>
      <c r="K2758">
        <v>110</v>
      </c>
      <c r="L2758">
        <v>4</v>
      </c>
      <c r="M2758">
        <v>114</v>
      </c>
      <c r="N2758">
        <v>0</v>
      </c>
      <c r="O2758">
        <v>0</v>
      </c>
      <c r="P2758">
        <v>0</v>
      </c>
      <c r="Q2758">
        <v>0</v>
      </c>
    </row>
    <row r="2759" spans="3:17" hidden="1">
      <c r="C2759">
        <v>102</v>
      </c>
      <c r="D2759" t="s">
        <v>366</v>
      </c>
      <c r="E2759">
        <v>15180724</v>
      </c>
      <c r="F2759">
        <v>18</v>
      </c>
      <c r="G2759" t="s">
        <v>489</v>
      </c>
      <c r="H2759" t="s">
        <v>7</v>
      </c>
      <c r="I2759">
        <v>724</v>
      </c>
      <c r="J2759" t="s">
        <v>397</v>
      </c>
      <c r="K2759">
        <v>140</v>
      </c>
      <c r="L2759">
        <v>10</v>
      </c>
      <c r="M2759">
        <v>150</v>
      </c>
      <c r="N2759">
        <v>0</v>
      </c>
      <c r="O2759">
        <v>0</v>
      </c>
      <c r="P2759">
        <v>0</v>
      </c>
      <c r="Q2759">
        <v>0</v>
      </c>
    </row>
    <row r="2760" spans="3:17" hidden="1">
      <c r="C2760">
        <v>102</v>
      </c>
      <c r="D2760" t="s">
        <v>366</v>
      </c>
      <c r="E2760">
        <v>15180824</v>
      </c>
      <c r="F2760">
        <v>18</v>
      </c>
      <c r="G2760" t="s">
        <v>489</v>
      </c>
      <c r="H2760" t="s">
        <v>7</v>
      </c>
      <c r="I2760">
        <v>824</v>
      </c>
      <c r="J2760" t="s">
        <v>398</v>
      </c>
      <c r="K2760">
        <v>112</v>
      </c>
      <c r="L2760">
        <v>8</v>
      </c>
      <c r="M2760">
        <v>120</v>
      </c>
      <c r="N2760">
        <v>0</v>
      </c>
      <c r="O2760">
        <v>0</v>
      </c>
      <c r="P2760">
        <v>0</v>
      </c>
      <c r="Q2760">
        <v>0</v>
      </c>
    </row>
    <row r="2761" spans="3:17" hidden="1">
      <c r="C2761">
        <v>102</v>
      </c>
      <c r="D2761" t="s">
        <v>366</v>
      </c>
      <c r="E2761">
        <v>15180924</v>
      </c>
      <c r="F2761">
        <v>18</v>
      </c>
      <c r="G2761" t="s">
        <v>489</v>
      </c>
      <c r="H2761" t="s">
        <v>7</v>
      </c>
      <c r="I2761">
        <v>924</v>
      </c>
      <c r="J2761" t="s">
        <v>399</v>
      </c>
      <c r="K2761">
        <v>110</v>
      </c>
      <c r="L2761">
        <v>8</v>
      </c>
      <c r="M2761">
        <v>118</v>
      </c>
      <c r="N2761">
        <v>0</v>
      </c>
      <c r="O2761">
        <v>0</v>
      </c>
      <c r="P2761">
        <v>0</v>
      </c>
      <c r="Q2761">
        <v>0</v>
      </c>
    </row>
    <row r="2762" spans="3:17" hidden="1">
      <c r="C2762">
        <v>103</v>
      </c>
      <c r="D2762" t="s">
        <v>367</v>
      </c>
      <c r="E2762">
        <v>15010731</v>
      </c>
      <c r="F2762">
        <v>1</v>
      </c>
      <c r="G2762" t="s">
        <v>476</v>
      </c>
      <c r="H2762" t="s">
        <v>7</v>
      </c>
      <c r="I2762">
        <v>731</v>
      </c>
      <c r="J2762" t="s">
        <v>289</v>
      </c>
      <c r="K2762">
        <v>225</v>
      </c>
      <c r="L2762">
        <v>0</v>
      </c>
      <c r="M2762">
        <v>225</v>
      </c>
      <c r="N2762">
        <v>0</v>
      </c>
      <c r="O2762">
        <v>0</v>
      </c>
      <c r="P2762">
        <v>0</v>
      </c>
      <c r="Q2762">
        <v>0</v>
      </c>
    </row>
    <row r="2763" spans="3:17" hidden="1">
      <c r="C2763">
        <v>103</v>
      </c>
      <c r="D2763" t="s">
        <v>367</v>
      </c>
      <c r="E2763">
        <v>15010831</v>
      </c>
      <c r="F2763">
        <v>1</v>
      </c>
      <c r="G2763" t="s">
        <v>476</v>
      </c>
      <c r="H2763" t="s">
        <v>7</v>
      </c>
      <c r="I2763">
        <v>831</v>
      </c>
      <c r="J2763" t="s">
        <v>290</v>
      </c>
      <c r="K2763">
        <v>314</v>
      </c>
      <c r="L2763">
        <v>0</v>
      </c>
      <c r="M2763">
        <v>314</v>
      </c>
      <c r="N2763">
        <v>0</v>
      </c>
      <c r="O2763">
        <v>0</v>
      </c>
      <c r="P2763">
        <v>0</v>
      </c>
      <c r="Q2763">
        <v>0</v>
      </c>
    </row>
    <row r="2764" spans="3:17" hidden="1">
      <c r="C2764">
        <v>103</v>
      </c>
      <c r="D2764" t="s">
        <v>367</v>
      </c>
      <c r="E2764">
        <v>15010931</v>
      </c>
      <c r="F2764">
        <v>1</v>
      </c>
      <c r="G2764" t="s">
        <v>476</v>
      </c>
      <c r="H2764" t="s">
        <v>7</v>
      </c>
      <c r="I2764">
        <v>931</v>
      </c>
      <c r="J2764" t="s">
        <v>291</v>
      </c>
      <c r="K2764">
        <v>199</v>
      </c>
      <c r="L2764">
        <v>0</v>
      </c>
      <c r="M2764">
        <v>199</v>
      </c>
      <c r="N2764">
        <v>0</v>
      </c>
      <c r="O2764">
        <v>0</v>
      </c>
      <c r="P2764">
        <v>0</v>
      </c>
      <c r="Q2764">
        <v>0</v>
      </c>
    </row>
    <row r="2765" spans="3:17">
      <c r="C2765">
        <v>103</v>
      </c>
      <c r="D2765" t="s">
        <v>367</v>
      </c>
      <c r="E2765">
        <v>15020735</v>
      </c>
      <c r="F2765">
        <v>2</v>
      </c>
      <c r="G2765" t="s">
        <v>477</v>
      </c>
      <c r="H2765" t="s">
        <v>521</v>
      </c>
      <c r="I2765">
        <v>735</v>
      </c>
      <c r="J2765" t="s">
        <v>437</v>
      </c>
    </row>
    <row r="2766" spans="3:17">
      <c r="C2766">
        <v>103</v>
      </c>
      <c r="D2766" t="s">
        <v>367</v>
      </c>
      <c r="E2766">
        <v>15030725</v>
      </c>
      <c r="F2766">
        <v>3</v>
      </c>
      <c r="G2766" t="s">
        <v>478</v>
      </c>
      <c r="H2766" t="s">
        <v>509</v>
      </c>
      <c r="I2766">
        <v>725</v>
      </c>
      <c r="J2766" t="s">
        <v>400</v>
      </c>
    </row>
    <row r="2767" spans="3:17">
      <c r="C2767">
        <v>103</v>
      </c>
      <c r="D2767" t="s">
        <v>367</v>
      </c>
      <c r="E2767">
        <v>15040738</v>
      </c>
      <c r="F2767">
        <v>4</v>
      </c>
      <c r="G2767" t="s">
        <v>479</v>
      </c>
      <c r="H2767" t="s">
        <v>526</v>
      </c>
      <c r="I2767">
        <v>738</v>
      </c>
      <c r="J2767" t="s">
        <v>323</v>
      </c>
    </row>
    <row r="2768" spans="3:17" hidden="1">
      <c r="C2768">
        <v>103</v>
      </c>
      <c r="D2768" t="s">
        <v>367</v>
      </c>
      <c r="E2768">
        <v>15050929</v>
      </c>
      <c r="F2768">
        <v>5</v>
      </c>
      <c r="G2768" t="s">
        <v>480</v>
      </c>
      <c r="H2768" t="s">
        <v>2</v>
      </c>
      <c r="I2768">
        <v>929</v>
      </c>
      <c r="J2768" t="s">
        <v>401</v>
      </c>
      <c r="K2768">
        <v>199</v>
      </c>
      <c r="L2768">
        <v>0</v>
      </c>
      <c r="M2768">
        <v>199</v>
      </c>
      <c r="N2768">
        <v>0</v>
      </c>
      <c r="O2768">
        <v>0</v>
      </c>
      <c r="P2768">
        <v>0</v>
      </c>
      <c r="Q2768">
        <v>0</v>
      </c>
    </row>
    <row r="2769" spans="3:17">
      <c r="C2769">
        <v>103</v>
      </c>
      <c r="D2769" t="s">
        <v>367</v>
      </c>
      <c r="E2769">
        <v>15060724</v>
      </c>
      <c r="F2769">
        <v>6</v>
      </c>
      <c r="G2769" t="s">
        <v>481</v>
      </c>
      <c r="H2769" t="s">
        <v>512</v>
      </c>
      <c r="I2769">
        <v>724</v>
      </c>
      <c r="J2769" t="s">
        <v>205</v>
      </c>
    </row>
    <row r="2770" spans="3:17" hidden="1">
      <c r="C2770">
        <v>103</v>
      </c>
      <c r="D2770" t="s">
        <v>367</v>
      </c>
      <c r="E2770">
        <v>15070732</v>
      </c>
      <c r="F2770">
        <v>7</v>
      </c>
      <c r="G2770" t="s">
        <v>482</v>
      </c>
      <c r="H2770" t="s">
        <v>8</v>
      </c>
      <c r="I2770">
        <v>732</v>
      </c>
      <c r="J2770" t="s">
        <v>439</v>
      </c>
      <c r="K2770">
        <v>225</v>
      </c>
      <c r="L2770">
        <v>0</v>
      </c>
      <c r="M2770">
        <v>225</v>
      </c>
      <c r="N2770">
        <v>0</v>
      </c>
      <c r="O2770">
        <v>0</v>
      </c>
      <c r="P2770">
        <v>0</v>
      </c>
      <c r="Q2770">
        <v>0</v>
      </c>
    </row>
    <row r="2771" spans="3:17" hidden="1">
      <c r="C2771">
        <v>103</v>
      </c>
      <c r="D2771" t="s">
        <v>367</v>
      </c>
      <c r="E2771">
        <v>15070832</v>
      </c>
      <c r="F2771">
        <v>7</v>
      </c>
      <c r="G2771" t="s">
        <v>482</v>
      </c>
      <c r="H2771" t="s">
        <v>8</v>
      </c>
      <c r="I2771">
        <v>832</v>
      </c>
      <c r="J2771" t="s">
        <v>440</v>
      </c>
      <c r="K2771">
        <v>314</v>
      </c>
      <c r="L2771">
        <v>0</v>
      </c>
      <c r="M2771">
        <v>314</v>
      </c>
      <c r="N2771">
        <v>0</v>
      </c>
      <c r="O2771">
        <v>0</v>
      </c>
      <c r="P2771">
        <v>0</v>
      </c>
      <c r="Q2771">
        <v>0</v>
      </c>
    </row>
    <row r="2772" spans="3:17" hidden="1">
      <c r="C2772">
        <v>103</v>
      </c>
      <c r="D2772" t="s">
        <v>367</v>
      </c>
      <c r="E2772">
        <v>15070932</v>
      </c>
      <c r="F2772">
        <v>7</v>
      </c>
      <c r="G2772" t="s">
        <v>482</v>
      </c>
      <c r="H2772" t="s">
        <v>8</v>
      </c>
      <c r="I2772">
        <v>932</v>
      </c>
      <c r="J2772" t="s">
        <v>441</v>
      </c>
      <c r="K2772">
        <v>199</v>
      </c>
      <c r="L2772">
        <v>0</v>
      </c>
      <c r="M2772">
        <v>199</v>
      </c>
      <c r="N2772">
        <v>0</v>
      </c>
      <c r="O2772">
        <v>0</v>
      </c>
      <c r="P2772">
        <v>0</v>
      </c>
      <c r="Q2772">
        <v>0</v>
      </c>
    </row>
    <row r="2773" spans="3:17" hidden="1">
      <c r="C2773">
        <v>103</v>
      </c>
      <c r="D2773" t="s">
        <v>367</v>
      </c>
      <c r="E2773">
        <v>15071733</v>
      </c>
      <c r="F2773">
        <v>7</v>
      </c>
      <c r="G2773" t="s">
        <v>482</v>
      </c>
      <c r="H2773" t="s">
        <v>8</v>
      </c>
      <c r="I2773">
        <v>733</v>
      </c>
      <c r="J2773" t="s">
        <v>442</v>
      </c>
      <c r="K2773">
        <v>225</v>
      </c>
      <c r="L2773">
        <v>0</v>
      </c>
      <c r="M2773">
        <v>225</v>
      </c>
      <c r="N2773">
        <v>0</v>
      </c>
      <c r="O2773">
        <v>0</v>
      </c>
      <c r="P2773">
        <v>0</v>
      </c>
      <c r="Q2773">
        <v>0</v>
      </c>
    </row>
    <row r="2774" spans="3:17" hidden="1">
      <c r="C2774">
        <v>103</v>
      </c>
      <c r="D2774" t="s">
        <v>367</v>
      </c>
      <c r="E2774">
        <v>15071833</v>
      </c>
      <c r="F2774">
        <v>7</v>
      </c>
      <c r="G2774" t="s">
        <v>482</v>
      </c>
      <c r="H2774" t="s">
        <v>8</v>
      </c>
      <c r="I2774">
        <v>833</v>
      </c>
      <c r="J2774" t="s">
        <v>443</v>
      </c>
      <c r="K2774">
        <v>314</v>
      </c>
      <c r="L2774">
        <v>0</v>
      </c>
      <c r="M2774">
        <v>314</v>
      </c>
      <c r="N2774">
        <v>0</v>
      </c>
      <c r="O2774">
        <v>0</v>
      </c>
      <c r="P2774">
        <v>0</v>
      </c>
      <c r="Q2774">
        <v>0</v>
      </c>
    </row>
    <row r="2775" spans="3:17" hidden="1">
      <c r="C2775">
        <v>103</v>
      </c>
      <c r="D2775" t="s">
        <v>367</v>
      </c>
      <c r="E2775">
        <v>15071933</v>
      </c>
      <c r="F2775">
        <v>7</v>
      </c>
      <c r="G2775" t="s">
        <v>482</v>
      </c>
      <c r="H2775" t="s">
        <v>8</v>
      </c>
      <c r="I2775">
        <v>933</v>
      </c>
      <c r="J2775" t="s">
        <v>444</v>
      </c>
      <c r="K2775">
        <v>199</v>
      </c>
      <c r="L2775">
        <v>0</v>
      </c>
      <c r="M2775">
        <v>199</v>
      </c>
      <c r="N2775">
        <v>0</v>
      </c>
      <c r="O2775">
        <v>0</v>
      </c>
      <c r="P2775">
        <v>0</v>
      </c>
      <c r="Q2775">
        <v>0</v>
      </c>
    </row>
    <row r="2776" spans="3:17" hidden="1">
      <c r="C2776">
        <v>103</v>
      </c>
      <c r="D2776" t="s">
        <v>367</v>
      </c>
      <c r="E2776">
        <v>15080732</v>
      </c>
      <c r="F2776">
        <v>8</v>
      </c>
      <c r="G2776" t="s">
        <v>483</v>
      </c>
      <c r="H2776" t="s">
        <v>8</v>
      </c>
      <c r="I2776">
        <v>732</v>
      </c>
      <c r="J2776" t="s">
        <v>389</v>
      </c>
      <c r="K2776">
        <v>225</v>
      </c>
      <c r="L2776">
        <v>0</v>
      </c>
      <c r="M2776">
        <v>225</v>
      </c>
      <c r="N2776">
        <v>0</v>
      </c>
      <c r="O2776">
        <v>0</v>
      </c>
      <c r="P2776">
        <v>0</v>
      </c>
      <c r="Q2776">
        <v>0</v>
      </c>
    </row>
    <row r="2777" spans="3:17" hidden="1">
      <c r="C2777">
        <v>103</v>
      </c>
      <c r="D2777" t="s">
        <v>367</v>
      </c>
      <c r="E2777">
        <v>15080832</v>
      </c>
      <c r="F2777">
        <v>8</v>
      </c>
      <c r="G2777" t="s">
        <v>483</v>
      </c>
      <c r="H2777" t="s">
        <v>8</v>
      </c>
      <c r="I2777">
        <v>832</v>
      </c>
      <c r="J2777" t="s">
        <v>390</v>
      </c>
      <c r="K2777">
        <v>314</v>
      </c>
      <c r="L2777">
        <v>0</v>
      </c>
      <c r="M2777">
        <v>314</v>
      </c>
      <c r="N2777">
        <v>0</v>
      </c>
      <c r="O2777">
        <v>0</v>
      </c>
      <c r="P2777">
        <v>0</v>
      </c>
      <c r="Q2777">
        <v>0</v>
      </c>
    </row>
    <row r="2778" spans="3:17" hidden="1">
      <c r="C2778">
        <v>103</v>
      </c>
      <c r="D2778" t="s">
        <v>367</v>
      </c>
      <c r="E2778">
        <v>15080932</v>
      </c>
      <c r="F2778">
        <v>8</v>
      </c>
      <c r="G2778" t="s">
        <v>483</v>
      </c>
      <c r="H2778" t="s">
        <v>8</v>
      </c>
      <c r="I2778">
        <v>932</v>
      </c>
      <c r="J2778" t="s">
        <v>391</v>
      </c>
      <c r="K2778">
        <v>199</v>
      </c>
      <c r="L2778">
        <v>0</v>
      </c>
      <c r="M2778">
        <v>199</v>
      </c>
      <c r="N2778">
        <v>0</v>
      </c>
      <c r="O2778">
        <v>0</v>
      </c>
      <c r="P2778">
        <v>0</v>
      </c>
      <c r="Q2778">
        <v>0</v>
      </c>
    </row>
    <row r="2779" spans="3:17" hidden="1">
      <c r="C2779">
        <v>103</v>
      </c>
      <c r="D2779" t="s">
        <v>367</v>
      </c>
      <c r="E2779">
        <v>15081733</v>
      </c>
      <c r="F2779">
        <v>8</v>
      </c>
      <c r="G2779" t="s">
        <v>483</v>
      </c>
      <c r="H2779" t="s">
        <v>8</v>
      </c>
      <c r="I2779">
        <v>733</v>
      </c>
      <c r="J2779" t="s">
        <v>392</v>
      </c>
      <c r="K2779">
        <v>225</v>
      </c>
      <c r="L2779">
        <v>0</v>
      </c>
      <c r="M2779">
        <v>225</v>
      </c>
      <c r="N2779">
        <v>0</v>
      </c>
      <c r="O2779">
        <v>0</v>
      </c>
      <c r="P2779">
        <v>0</v>
      </c>
      <c r="Q2779">
        <v>0</v>
      </c>
    </row>
    <row r="2780" spans="3:17" hidden="1">
      <c r="C2780">
        <v>103</v>
      </c>
      <c r="D2780" t="s">
        <v>367</v>
      </c>
      <c r="E2780">
        <v>15081833</v>
      </c>
      <c r="F2780">
        <v>8</v>
      </c>
      <c r="G2780" t="s">
        <v>483</v>
      </c>
      <c r="H2780" t="s">
        <v>8</v>
      </c>
      <c r="I2780">
        <v>833</v>
      </c>
      <c r="J2780" t="s">
        <v>393</v>
      </c>
      <c r="K2780">
        <v>314</v>
      </c>
      <c r="L2780">
        <v>0</v>
      </c>
      <c r="M2780">
        <v>314</v>
      </c>
      <c r="N2780">
        <v>0</v>
      </c>
      <c r="O2780">
        <v>0</v>
      </c>
      <c r="P2780">
        <v>0</v>
      </c>
      <c r="Q2780">
        <v>0</v>
      </c>
    </row>
    <row r="2781" spans="3:17" hidden="1">
      <c r="C2781">
        <v>103</v>
      </c>
      <c r="D2781" t="s">
        <v>367</v>
      </c>
      <c r="E2781">
        <v>15081933</v>
      </c>
      <c r="F2781">
        <v>8</v>
      </c>
      <c r="G2781" t="s">
        <v>483</v>
      </c>
      <c r="H2781" t="s">
        <v>8</v>
      </c>
      <c r="I2781">
        <v>933</v>
      </c>
      <c r="J2781" t="s">
        <v>394</v>
      </c>
      <c r="K2781">
        <v>199</v>
      </c>
      <c r="L2781">
        <v>0</v>
      </c>
      <c r="M2781">
        <v>199</v>
      </c>
      <c r="N2781">
        <v>0</v>
      </c>
      <c r="O2781">
        <v>0</v>
      </c>
      <c r="P2781">
        <v>0</v>
      </c>
      <c r="Q2781">
        <v>0</v>
      </c>
    </row>
    <row r="2782" spans="3:17" hidden="1"/>
    <row r="2783" spans="3:17">
      <c r="C2783">
        <v>103</v>
      </c>
      <c r="D2783" t="s">
        <v>367</v>
      </c>
      <c r="E2783">
        <v>15110774</v>
      </c>
      <c r="F2783">
        <v>11</v>
      </c>
      <c r="G2783" t="s">
        <v>484</v>
      </c>
      <c r="H2783" t="s">
        <v>516</v>
      </c>
      <c r="I2783">
        <v>774</v>
      </c>
      <c r="J2783" t="s">
        <v>215</v>
      </c>
    </row>
    <row r="2784" spans="3:17" hidden="1"/>
    <row r="2785" spans="3:17">
      <c r="C2785">
        <v>103</v>
      </c>
      <c r="D2785" t="s">
        <v>367</v>
      </c>
      <c r="E2785">
        <v>15140727</v>
      </c>
      <c r="F2785">
        <v>14</v>
      </c>
      <c r="G2785" t="s">
        <v>453</v>
      </c>
      <c r="H2785" t="s">
        <v>510</v>
      </c>
      <c r="I2785">
        <v>727</v>
      </c>
      <c r="J2785" t="s">
        <v>453</v>
      </c>
    </row>
    <row r="2786" spans="3:17">
      <c r="C2786">
        <v>103</v>
      </c>
      <c r="D2786" t="s">
        <v>367</v>
      </c>
      <c r="E2786">
        <v>15150726</v>
      </c>
      <c r="F2786">
        <v>15</v>
      </c>
      <c r="G2786" t="s">
        <v>486</v>
      </c>
      <c r="H2786" t="s">
        <v>518</v>
      </c>
      <c r="I2786">
        <v>726</v>
      </c>
      <c r="J2786" t="s">
        <v>421</v>
      </c>
    </row>
    <row r="2787" spans="3:17">
      <c r="C2787">
        <v>103</v>
      </c>
      <c r="D2787" t="s">
        <v>367</v>
      </c>
      <c r="E2787">
        <v>15160726</v>
      </c>
      <c r="F2787">
        <v>16</v>
      </c>
      <c r="G2787" t="s">
        <v>487</v>
      </c>
      <c r="H2787" t="s">
        <v>518</v>
      </c>
      <c r="I2787">
        <v>726</v>
      </c>
      <c r="J2787" t="s">
        <v>406</v>
      </c>
    </row>
    <row r="2788" spans="3:17" hidden="1">
      <c r="C2788">
        <v>103</v>
      </c>
      <c r="D2788" t="s">
        <v>367</v>
      </c>
      <c r="E2788">
        <v>15170727</v>
      </c>
      <c r="F2788">
        <v>17</v>
      </c>
      <c r="G2788" t="s">
        <v>488</v>
      </c>
      <c r="H2788" t="s">
        <v>2</v>
      </c>
      <c r="I2788">
        <v>727</v>
      </c>
      <c r="J2788" t="s">
        <v>271</v>
      </c>
      <c r="K2788">
        <v>225</v>
      </c>
      <c r="L2788">
        <v>0</v>
      </c>
      <c r="M2788">
        <v>225</v>
      </c>
      <c r="N2788">
        <v>0</v>
      </c>
      <c r="O2788">
        <v>0</v>
      </c>
      <c r="P2788">
        <v>0</v>
      </c>
      <c r="Q2788">
        <v>0</v>
      </c>
    </row>
    <row r="2789" spans="3:17" hidden="1">
      <c r="C2789">
        <v>103</v>
      </c>
      <c r="D2789" t="s">
        <v>367</v>
      </c>
      <c r="E2789">
        <v>15170827</v>
      </c>
      <c r="F2789">
        <v>17</v>
      </c>
      <c r="G2789" t="s">
        <v>488</v>
      </c>
      <c r="H2789" t="s">
        <v>2</v>
      </c>
      <c r="I2789">
        <v>827</v>
      </c>
      <c r="J2789" t="s">
        <v>272</v>
      </c>
      <c r="K2789">
        <v>314</v>
      </c>
      <c r="L2789">
        <v>0</v>
      </c>
      <c r="M2789">
        <v>314</v>
      </c>
      <c r="N2789">
        <v>0</v>
      </c>
      <c r="O2789">
        <v>0</v>
      </c>
      <c r="P2789">
        <v>0</v>
      </c>
      <c r="Q2789">
        <v>0</v>
      </c>
    </row>
    <row r="2790" spans="3:17" hidden="1">
      <c r="C2790">
        <v>103</v>
      </c>
      <c r="D2790" t="s">
        <v>367</v>
      </c>
      <c r="E2790">
        <v>15170927</v>
      </c>
      <c r="F2790">
        <v>17</v>
      </c>
      <c r="G2790" t="s">
        <v>488</v>
      </c>
      <c r="H2790" t="s">
        <v>2</v>
      </c>
      <c r="I2790">
        <v>927</v>
      </c>
      <c r="J2790" t="s">
        <v>273</v>
      </c>
      <c r="K2790">
        <v>199</v>
      </c>
      <c r="L2790">
        <v>0</v>
      </c>
      <c r="M2790">
        <v>199</v>
      </c>
      <c r="N2790">
        <v>0</v>
      </c>
      <c r="O2790">
        <v>0</v>
      </c>
      <c r="P2790">
        <v>0</v>
      </c>
      <c r="Q2790">
        <v>0</v>
      </c>
    </row>
    <row r="2791" spans="3:17" hidden="1">
      <c r="C2791">
        <v>103</v>
      </c>
      <c r="D2791" t="s">
        <v>367</v>
      </c>
      <c r="E2791">
        <v>15180721</v>
      </c>
      <c r="F2791">
        <v>18</v>
      </c>
      <c r="G2791" t="s">
        <v>489</v>
      </c>
      <c r="H2791" t="s">
        <v>2</v>
      </c>
      <c r="I2791">
        <v>721</v>
      </c>
      <c r="J2791" t="s">
        <v>418</v>
      </c>
      <c r="K2791">
        <v>225</v>
      </c>
      <c r="L2791">
        <v>0</v>
      </c>
      <c r="M2791">
        <v>225</v>
      </c>
      <c r="N2791">
        <v>0</v>
      </c>
      <c r="O2791">
        <v>0</v>
      </c>
      <c r="P2791">
        <v>0</v>
      </c>
      <c r="Q2791">
        <v>0</v>
      </c>
    </row>
    <row r="2792" spans="3:17" hidden="1">
      <c r="C2792">
        <v>103</v>
      </c>
      <c r="D2792" t="s">
        <v>367</v>
      </c>
      <c r="E2792">
        <v>15180821</v>
      </c>
      <c r="F2792">
        <v>18</v>
      </c>
      <c r="G2792" t="s">
        <v>489</v>
      </c>
      <c r="H2792" t="s">
        <v>2</v>
      </c>
      <c r="I2792">
        <v>821</v>
      </c>
      <c r="J2792" t="s">
        <v>419</v>
      </c>
      <c r="K2792">
        <v>314</v>
      </c>
      <c r="L2792">
        <v>0</v>
      </c>
      <c r="M2792">
        <v>314</v>
      </c>
      <c r="N2792">
        <v>0</v>
      </c>
      <c r="O2792">
        <v>0</v>
      </c>
      <c r="P2792">
        <v>0</v>
      </c>
      <c r="Q2792">
        <v>0</v>
      </c>
    </row>
    <row r="2793" spans="3:17" hidden="1">
      <c r="C2793">
        <v>103</v>
      </c>
      <c r="D2793" t="s">
        <v>367</v>
      </c>
      <c r="E2793">
        <v>15180921</v>
      </c>
      <c r="F2793">
        <v>18</v>
      </c>
      <c r="G2793" t="s">
        <v>489</v>
      </c>
      <c r="H2793" t="s">
        <v>2</v>
      </c>
      <c r="I2793">
        <v>921</v>
      </c>
      <c r="J2793" t="s">
        <v>420</v>
      </c>
      <c r="K2793">
        <v>199</v>
      </c>
      <c r="L2793">
        <v>0</v>
      </c>
      <c r="M2793">
        <v>199</v>
      </c>
      <c r="N2793">
        <v>0</v>
      </c>
      <c r="O2793">
        <v>0</v>
      </c>
      <c r="P2793">
        <v>0</v>
      </c>
      <c r="Q2793">
        <v>0</v>
      </c>
    </row>
    <row r="2794" spans="3:17" hidden="1">
      <c r="C2794">
        <v>104</v>
      </c>
      <c r="D2794" t="s">
        <v>368</v>
      </c>
      <c r="E2794">
        <v>15010728</v>
      </c>
      <c r="F2794">
        <v>1</v>
      </c>
      <c r="G2794" t="s">
        <v>476</v>
      </c>
      <c r="H2794" t="s">
        <v>5</v>
      </c>
      <c r="I2794">
        <v>728</v>
      </c>
      <c r="J2794" t="s">
        <v>446</v>
      </c>
      <c r="K2794">
        <v>120</v>
      </c>
      <c r="L2794">
        <v>3</v>
      </c>
      <c r="M2794">
        <v>123</v>
      </c>
      <c r="N2794">
        <v>0</v>
      </c>
      <c r="O2794">
        <v>0</v>
      </c>
      <c r="P2794">
        <v>0</v>
      </c>
      <c r="Q2794">
        <v>0</v>
      </c>
    </row>
    <row r="2795" spans="3:17" hidden="1">
      <c r="C2795">
        <v>104</v>
      </c>
      <c r="D2795" t="s">
        <v>368</v>
      </c>
      <c r="E2795">
        <v>15010828</v>
      </c>
      <c r="F2795">
        <v>1</v>
      </c>
      <c r="G2795" t="s">
        <v>476</v>
      </c>
      <c r="H2795" t="s">
        <v>5</v>
      </c>
      <c r="I2795">
        <v>828</v>
      </c>
      <c r="J2795" t="s">
        <v>447</v>
      </c>
      <c r="K2795">
        <v>90</v>
      </c>
      <c r="L2795">
        <v>3</v>
      </c>
      <c r="M2795">
        <v>93</v>
      </c>
      <c r="N2795">
        <v>0</v>
      </c>
      <c r="O2795">
        <v>0</v>
      </c>
      <c r="P2795">
        <v>0</v>
      </c>
      <c r="Q2795">
        <v>0</v>
      </c>
    </row>
    <row r="2796" spans="3:17" hidden="1">
      <c r="C2796">
        <v>104</v>
      </c>
      <c r="D2796" t="s">
        <v>368</v>
      </c>
      <c r="E2796">
        <v>15010928</v>
      </c>
      <c r="F2796">
        <v>1</v>
      </c>
      <c r="G2796" t="s">
        <v>476</v>
      </c>
      <c r="H2796" t="s">
        <v>5</v>
      </c>
      <c r="I2796">
        <v>928</v>
      </c>
      <c r="J2796" t="s">
        <v>448</v>
      </c>
      <c r="K2796">
        <v>99</v>
      </c>
      <c r="L2796">
        <v>3</v>
      </c>
      <c r="M2796">
        <v>102</v>
      </c>
      <c r="N2796">
        <v>0</v>
      </c>
      <c r="O2796">
        <v>0</v>
      </c>
      <c r="P2796">
        <v>0</v>
      </c>
      <c r="Q2796">
        <v>0</v>
      </c>
    </row>
    <row r="2797" spans="3:17">
      <c r="C2797">
        <v>104</v>
      </c>
      <c r="D2797" t="s">
        <v>368</v>
      </c>
      <c r="E2797">
        <v>15020733</v>
      </c>
      <c r="F2797">
        <v>2</v>
      </c>
      <c r="G2797" t="s">
        <v>477</v>
      </c>
      <c r="H2797" t="s">
        <v>511</v>
      </c>
      <c r="I2797">
        <v>733</v>
      </c>
      <c r="J2797" t="s">
        <v>452</v>
      </c>
    </row>
    <row r="2798" spans="3:17">
      <c r="C2798">
        <v>104</v>
      </c>
      <c r="D2798" t="s">
        <v>368</v>
      </c>
      <c r="E2798">
        <v>15030727</v>
      </c>
      <c r="F2798">
        <v>3</v>
      </c>
      <c r="G2798" t="s">
        <v>478</v>
      </c>
      <c r="H2798" t="s">
        <v>512</v>
      </c>
      <c r="I2798">
        <v>727</v>
      </c>
      <c r="J2798" t="s">
        <v>500</v>
      </c>
    </row>
    <row r="2799" spans="3:17">
      <c r="C2799">
        <v>104</v>
      </c>
      <c r="D2799" t="s">
        <v>368</v>
      </c>
      <c r="E2799">
        <v>15040730</v>
      </c>
      <c r="F2799">
        <v>4</v>
      </c>
      <c r="G2799" t="s">
        <v>479</v>
      </c>
      <c r="H2799" t="s">
        <v>520</v>
      </c>
      <c r="I2799">
        <v>730</v>
      </c>
      <c r="J2799" t="s">
        <v>292</v>
      </c>
    </row>
    <row r="2800" spans="3:17" hidden="1">
      <c r="C2800">
        <v>104</v>
      </c>
      <c r="D2800" t="s">
        <v>368</v>
      </c>
      <c r="E2800">
        <v>15050933</v>
      </c>
      <c r="F2800">
        <v>5</v>
      </c>
      <c r="G2800" t="s">
        <v>480</v>
      </c>
      <c r="H2800" t="s">
        <v>9</v>
      </c>
      <c r="I2800">
        <v>933</v>
      </c>
      <c r="J2800" t="s">
        <v>204</v>
      </c>
      <c r="K2800">
        <v>99</v>
      </c>
      <c r="L2800">
        <v>3</v>
      </c>
      <c r="M2800">
        <v>102</v>
      </c>
      <c r="N2800">
        <v>0</v>
      </c>
      <c r="O2800">
        <v>0</v>
      </c>
      <c r="P2800">
        <v>0</v>
      </c>
      <c r="Q2800">
        <v>0</v>
      </c>
    </row>
    <row r="2801" spans="3:17">
      <c r="C2801">
        <v>104</v>
      </c>
      <c r="D2801" t="s">
        <v>368</v>
      </c>
      <c r="E2801">
        <v>15060724</v>
      </c>
      <c r="F2801">
        <v>6</v>
      </c>
      <c r="G2801" t="s">
        <v>481</v>
      </c>
      <c r="H2801" t="s">
        <v>512</v>
      </c>
      <c r="I2801">
        <v>724</v>
      </c>
      <c r="J2801" t="s">
        <v>205</v>
      </c>
    </row>
    <row r="2802" spans="3:17" hidden="1">
      <c r="C2802">
        <v>104</v>
      </c>
      <c r="D2802" t="s">
        <v>368</v>
      </c>
      <c r="E2802">
        <v>15070734</v>
      </c>
      <c r="F2802">
        <v>7</v>
      </c>
      <c r="G2802" t="s">
        <v>482</v>
      </c>
      <c r="H2802" t="s">
        <v>284</v>
      </c>
      <c r="I2802">
        <v>734</v>
      </c>
      <c r="J2802" t="s">
        <v>274</v>
      </c>
      <c r="K2802">
        <v>120</v>
      </c>
      <c r="L2802">
        <v>3</v>
      </c>
      <c r="M2802">
        <v>123</v>
      </c>
      <c r="N2802">
        <v>0</v>
      </c>
      <c r="O2802">
        <v>0</v>
      </c>
      <c r="P2802">
        <v>0</v>
      </c>
      <c r="Q2802">
        <v>0</v>
      </c>
    </row>
    <row r="2803" spans="3:17" hidden="1">
      <c r="C2803">
        <v>104</v>
      </c>
      <c r="D2803" t="s">
        <v>368</v>
      </c>
      <c r="E2803">
        <v>15070834</v>
      </c>
      <c r="F2803">
        <v>7</v>
      </c>
      <c r="G2803" t="s">
        <v>482</v>
      </c>
      <c r="H2803" t="s">
        <v>284</v>
      </c>
      <c r="I2803">
        <v>834</v>
      </c>
      <c r="J2803" t="s">
        <v>275</v>
      </c>
      <c r="K2803">
        <v>90</v>
      </c>
      <c r="L2803">
        <v>3</v>
      </c>
      <c r="M2803">
        <v>93</v>
      </c>
      <c r="N2803">
        <v>0</v>
      </c>
      <c r="O2803">
        <v>0</v>
      </c>
      <c r="P2803">
        <v>0</v>
      </c>
      <c r="Q2803">
        <v>0</v>
      </c>
    </row>
    <row r="2804" spans="3:17" hidden="1">
      <c r="C2804">
        <v>104</v>
      </c>
      <c r="D2804" t="s">
        <v>368</v>
      </c>
      <c r="E2804">
        <v>15070934</v>
      </c>
      <c r="F2804">
        <v>7</v>
      </c>
      <c r="G2804" t="s">
        <v>482</v>
      </c>
      <c r="H2804" t="s">
        <v>284</v>
      </c>
      <c r="I2804">
        <v>934</v>
      </c>
      <c r="J2804" t="s">
        <v>276</v>
      </c>
      <c r="K2804">
        <v>99</v>
      </c>
      <c r="L2804">
        <v>3</v>
      </c>
      <c r="M2804">
        <v>102</v>
      </c>
      <c r="N2804">
        <v>0</v>
      </c>
      <c r="O2804">
        <v>0</v>
      </c>
      <c r="P2804">
        <v>0</v>
      </c>
      <c r="Q2804">
        <v>0</v>
      </c>
    </row>
    <row r="2805" spans="3:17" hidden="1">
      <c r="C2805">
        <v>104</v>
      </c>
      <c r="D2805" t="s">
        <v>368</v>
      </c>
      <c r="E2805">
        <v>15080728</v>
      </c>
      <c r="F2805">
        <v>8</v>
      </c>
      <c r="G2805" t="s">
        <v>483</v>
      </c>
      <c r="H2805" t="s">
        <v>3</v>
      </c>
      <c r="I2805">
        <v>728</v>
      </c>
      <c r="J2805" t="s">
        <v>402</v>
      </c>
      <c r="K2805">
        <v>120</v>
      </c>
      <c r="L2805">
        <v>3</v>
      </c>
      <c r="M2805">
        <v>123</v>
      </c>
      <c r="N2805">
        <v>0</v>
      </c>
      <c r="O2805">
        <v>0</v>
      </c>
      <c r="P2805">
        <v>0</v>
      </c>
      <c r="Q2805">
        <v>0</v>
      </c>
    </row>
    <row r="2806" spans="3:17" hidden="1">
      <c r="C2806">
        <v>104</v>
      </c>
      <c r="D2806" t="s">
        <v>368</v>
      </c>
      <c r="E2806">
        <v>15080828</v>
      </c>
      <c r="F2806">
        <v>8</v>
      </c>
      <c r="G2806" t="s">
        <v>483</v>
      </c>
      <c r="H2806" t="s">
        <v>3</v>
      </c>
      <c r="I2806">
        <v>828</v>
      </c>
      <c r="J2806" t="s">
        <v>403</v>
      </c>
      <c r="K2806">
        <v>90</v>
      </c>
      <c r="L2806">
        <v>3</v>
      </c>
      <c r="M2806">
        <v>93</v>
      </c>
      <c r="N2806">
        <v>0</v>
      </c>
      <c r="O2806">
        <v>0</v>
      </c>
      <c r="P2806">
        <v>0</v>
      </c>
      <c r="Q2806">
        <v>0</v>
      </c>
    </row>
    <row r="2807" spans="3:17" hidden="1">
      <c r="C2807">
        <v>104</v>
      </c>
      <c r="D2807" t="s">
        <v>368</v>
      </c>
      <c r="E2807">
        <v>15080928</v>
      </c>
      <c r="F2807">
        <v>8</v>
      </c>
      <c r="G2807" t="s">
        <v>483</v>
      </c>
      <c r="H2807" t="s">
        <v>3</v>
      </c>
      <c r="I2807">
        <v>928</v>
      </c>
      <c r="J2807" t="s">
        <v>404</v>
      </c>
      <c r="K2807">
        <v>99</v>
      </c>
      <c r="L2807">
        <v>3</v>
      </c>
      <c r="M2807">
        <v>102</v>
      </c>
      <c r="N2807">
        <v>0</v>
      </c>
      <c r="O2807">
        <v>0</v>
      </c>
      <c r="P2807">
        <v>0</v>
      </c>
      <c r="Q2807">
        <v>0</v>
      </c>
    </row>
    <row r="2808" spans="3:17" hidden="1"/>
    <row r="2809" spans="3:17">
      <c r="C2809">
        <v>104</v>
      </c>
      <c r="D2809" t="s">
        <v>368</v>
      </c>
      <c r="E2809">
        <v>15110774</v>
      </c>
      <c r="F2809">
        <v>11</v>
      </c>
      <c r="G2809" t="s">
        <v>484</v>
      </c>
      <c r="H2809" t="s">
        <v>516</v>
      </c>
      <c r="I2809">
        <v>774</v>
      </c>
      <c r="J2809" t="s">
        <v>215</v>
      </c>
    </row>
    <row r="2810" spans="3:17" hidden="1"/>
    <row r="2811" spans="3:17">
      <c r="C2811">
        <v>104</v>
      </c>
      <c r="D2811" t="s">
        <v>368</v>
      </c>
      <c r="E2811">
        <v>15120827</v>
      </c>
      <c r="F2811">
        <v>12</v>
      </c>
      <c r="G2811" t="s">
        <v>485</v>
      </c>
      <c r="H2811" t="s">
        <v>521</v>
      </c>
      <c r="I2811">
        <v>827</v>
      </c>
      <c r="J2811" t="s">
        <v>395</v>
      </c>
    </row>
    <row r="2812" spans="3:17">
      <c r="C2812">
        <v>104</v>
      </c>
      <c r="D2812" t="s">
        <v>368</v>
      </c>
      <c r="E2812">
        <v>15140727</v>
      </c>
      <c r="F2812">
        <v>14</v>
      </c>
      <c r="G2812" t="s">
        <v>453</v>
      </c>
      <c r="H2812" t="s">
        <v>510</v>
      </c>
      <c r="I2812">
        <v>727</v>
      </c>
      <c r="J2812" t="s">
        <v>453</v>
      </c>
    </row>
    <row r="2813" spans="3:17">
      <c r="C2813">
        <v>104</v>
      </c>
      <c r="D2813" t="s">
        <v>368</v>
      </c>
      <c r="E2813">
        <v>15150726</v>
      </c>
      <c r="F2813">
        <v>15</v>
      </c>
      <c r="G2813" t="s">
        <v>486</v>
      </c>
      <c r="H2813" t="s">
        <v>518</v>
      </c>
      <c r="I2813">
        <v>726</v>
      </c>
      <c r="J2813" t="s">
        <v>421</v>
      </c>
    </row>
    <row r="2814" spans="3:17">
      <c r="C2814">
        <v>104</v>
      </c>
      <c r="D2814" t="s">
        <v>368</v>
      </c>
      <c r="E2814">
        <v>15160725</v>
      </c>
      <c r="F2814">
        <v>16</v>
      </c>
      <c r="G2814" t="s">
        <v>487</v>
      </c>
      <c r="H2814" t="s">
        <v>519</v>
      </c>
      <c r="I2814">
        <v>725</v>
      </c>
      <c r="J2814" t="s">
        <v>445</v>
      </c>
    </row>
    <row r="2815" spans="3:17" hidden="1">
      <c r="C2815">
        <v>104</v>
      </c>
      <c r="D2815" t="s">
        <v>368</v>
      </c>
      <c r="E2815">
        <v>15170731</v>
      </c>
      <c r="F2815">
        <v>17</v>
      </c>
      <c r="G2815" t="s">
        <v>488</v>
      </c>
      <c r="H2815" t="s">
        <v>6</v>
      </c>
      <c r="I2815">
        <v>731</v>
      </c>
      <c r="J2815" t="s">
        <v>431</v>
      </c>
      <c r="K2815">
        <v>120</v>
      </c>
      <c r="L2815">
        <v>3</v>
      </c>
      <c r="M2815">
        <v>123</v>
      </c>
      <c r="N2815">
        <v>0</v>
      </c>
      <c r="O2815">
        <v>0</v>
      </c>
      <c r="P2815">
        <v>0</v>
      </c>
      <c r="Q2815">
        <v>0</v>
      </c>
    </row>
    <row r="2816" spans="3:17" hidden="1">
      <c r="C2816">
        <v>104</v>
      </c>
      <c r="D2816" t="s">
        <v>368</v>
      </c>
      <c r="E2816">
        <v>15170831</v>
      </c>
      <c r="F2816">
        <v>17</v>
      </c>
      <c r="G2816" t="s">
        <v>488</v>
      </c>
      <c r="H2816" t="s">
        <v>6</v>
      </c>
      <c r="I2816">
        <v>831</v>
      </c>
      <c r="J2816" t="s">
        <v>432</v>
      </c>
      <c r="K2816">
        <v>90</v>
      </c>
      <c r="L2816">
        <v>3</v>
      </c>
      <c r="M2816">
        <v>93</v>
      </c>
      <c r="N2816">
        <v>0</v>
      </c>
      <c r="O2816">
        <v>0</v>
      </c>
      <c r="P2816">
        <v>0</v>
      </c>
      <c r="Q2816">
        <v>0</v>
      </c>
    </row>
    <row r="2817" spans="3:17" hidden="1">
      <c r="C2817">
        <v>104</v>
      </c>
      <c r="D2817" t="s">
        <v>368</v>
      </c>
      <c r="E2817">
        <v>15170931</v>
      </c>
      <c r="F2817">
        <v>17</v>
      </c>
      <c r="G2817" t="s">
        <v>488</v>
      </c>
      <c r="H2817" t="s">
        <v>6</v>
      </c>
      <c r="I2817">
        <v>931</v>
      </c>
      <c r="J2817" t="s">
        <v>433</v>
      </c>
      <c r="K2817">
        <v>99</v>
      </c>
      <c r="L2817">
        <v>3</v>
      </c>
      <c r="M2817">
        <v>102</v>
      </c>
      <c r="N2817">
        <v>0</v>
      </c>
      <c r="O2817">
        <v>0</v>
      </c>
      <c r="P2817">
        <v>0</v>
      </c>
      <c r="Q2817">
        <v>0</v>
      </c>
    </row>
    <row r="2818" spans="3:17" hidden="1">
      <c r="C2818">
        <v>104</v>
      </c>
      <c r="D2818" t="s">
        <v>368</v>
      </c>
      <c r="E2818">
        <v>15171732</v>
      </c>
      <c r="F2818">
        <v>17</v>
      </c>
      <c r="G2818" t="s">
        <v>488</v>
      </c>
      <c r="H2818" t="s">
        <v>6</v>
      </c>
      <c r="I2818">
        <v>732</v>
      </c>
      <c r="J2818" t="s">
        <v>434</v>
      </c>
      <c r="K2818">
        <v>120</v>
      </c>
      <c r="L2818">
        <v>3</v>
      </c>
      <c r="M2818">
        <v>123</v>
      </c>
      <c r="N2818">
        <v>0</v>
      </c>
      <c r="O2818">
        <v>0</v>
      </c>
      <c r="P2818">
        <v>0</v>
      </c>
      <c r="Q2818">
        <v>0</v>
      </c>
    </row>
    <row r="2819" spans="3:17" hidden="1">
      <c r="C2819">
        <v>104</v>
      </c>
      <c r="D2819" t="s">
        <v>368</v>
      </c>
      <c r="E2819">
        <v>15171832</v>
      </c>
      <c r="F2819">
        <v>17</v>
      </c>
      <c r="G2819" t="s">
        <v>488</v>
      </c>
      <c r="H2819" t="s">
        <v>6</v>
      </c>
      <c r="I2819">
        <v>832</v>
      </c>
      <c r="J2819" t="s">
        <v>435</v>
      </c>
      <c r="K2819">
        <v>90</v>
      </c>
      <c r="L2819">
        <v>3</v>
      </c>
      <c r="M2819">
        <v>93</v>
      </c>
      <c r="N2819">
        <v>0</v>
      </c>
      <c r="O2819">
        <v>0</v>
      </c>
      <c r="P2819">
        <v>0</v>
      </c>
      <c r="Q2819">
        <v>0</v>
      </c>
    </row>
    <row r="2820" spans="3:17" hidden="1">
      <c r="C2820">
        <v>104</v>
      </c>
      <c r="D2820" t="s">
        <v>368</v>
      </c>
      <c r="E2820">
        <v>15171932</v>
      </c>
      <c r="F2820">
        <v>17</v>
      </c>
      <c r="G2820" t="s">
        <v>488</v>
      </c>
      <c r="H2820" t="s">
        <v>6</v>
      </c>
      <c r="I2820">
        <v>932</v>
      </c>
      <c r="J2820" t="s">
        <v>436</v>
      </c>
      <c r="K2820">
        <v>99</v>
      </c>
      <c r="L2820">
        <v>3</v>
      </c>
      <c r="M2820">
        <v>102</v>
      </c>
      <c r="N2820">
        <v>0</v>
      </c>
      <c r="O2820">
        <v>0</v>
      </c>
      <c r="P2820">
        <v>0</v>
      </c>
      <c r="Q2820">
        <v>0</v>
      </c>
    </row>
    <row r="2821" spans="3:17" hidden="1">
      <c r="C2821">
        <v>104</v>
      </c>
      <c r="D2821" t="s">
        <v>368</v>
      </c>
      <c r="E2821">
        <v>15180721</v>
      </c>
      <c r="F2821">
        <v>18</v>
      </c>
      <c r="G2821" t="s">
        <v>489</v>
      </c>
      <c r="H2821" t="s">
        <v>2</v>
      </c>
      <c r="I2821">
        <v>721</v>
      </c>
      <c r="J2821" t="s">
        <v>418</v>
      </c>
      <c r="K2821">
        <v>120</v>
      </c>
      <c r="L2821">
        <v>3</v>
      </c>
      <c r="M2821">
        <v>123</v>
      </c>
      <c r="N2821">
        <v>0</v>
      </c>
      <c r="O2821">
        <v>0</v>
      </c>
      <c r="P2821">
        <v>0</v>
      </c>
      <c r="Q2821">
        <v>0</v>
      </c>
    </row>
    <row r="2822" spans="3:17" hidden="1">
      <c r="C2822">
        <v>104</v>
      </c>
      <c r="D2822" t="s">
        <v>368</v>
      </c>
      <c r="E2822">
        <v>15180821</v>
      </c>
      <c r="F2822">
        <v>18</v>
      </c>
      <c r="G2822" t="s">
        <v>489</v>
      </c>
      <c r="H2822" t="s">
        <v>2</v>
      </c>
      <c r="I2822">
        <v>821</v>
      </c>
      <c r="J2822" t="s">
        <v>419</v>
      </c>
      <c r="K2822">
        <v>90</v>
      </c>
      <c r="L2822">
        <v>3</v>
      </c>
      <c r="M2822">
        <v>93</v>
      </c>
      <c r="N2822">
        <v>0</v>
      </c>
      <c r="O2822">
        <v>0</v>
      </c>
      <c r="P2822">
        <v>0</v>
      </c>
      <c r="Q2822">
        <v>0</v>
      </c>
    </row>
    <row r="2823" spans="3:17" hidden="1">
      <c r="C2823">
        <v>104</v>
      </c>
      <c r="D2823" t="s">
        <v>368</v>
      </c>
      <c r="E2823">
        <v>15180921</v>
      </c>
      <c r="F2823">
        <v>18</v>
      </c>
      <c r="G2823" t="s">
        <v>489</v>
      </c>
      <c r="H2823" t="s">
        <v>2</v>
      </c>
      <c r="I2823">
        <v>921</v>
      </c>
      <c r="J2823" t="s">
        <v>420</v>
      </c>
      <c r="K2823">
        <v>99</v>
      </c>
      <c r="L2823">
        <v>3</v>
      </c>
      <c r="M2823">
        <v>102</v>
      </c>
      <c r="N2823">
        <v>0</v>
      </c>
      <c r="O2823">
        <v>0</v>
      </c>
      <c r="P2823">
        <v>0</v>
      </c>
      <c r="Q2823">
        <v>0</v>
      </c>
    </row>
    <row r="2824" spans="3:17" hidden="1">
      <c r="C2824">
        <v>105</v>
      </c>
      <c r="D2824" t="s">
        <v>369</v>
      </c>
      <c r="E2824">
        <v>15010831</v>
      </c>
      <c r="F2824">
        <v>1</v>
      </c>
      <c r="G2824" t="s">
        <v>476</v>
      </c>
      <c r="H2824" t="s">
        <v>7</v>
      </c>
      <c r="I2824">
        <v>831</v>
      </c>
      <c r="J2824" t="s">
        <v>290</v>
      </c>
      <c r="K2824">
        <v>37</v>
      </c>
      <c r="L2824">
        <v>3</v>
      </c>
      <c r="M2824">
        <v>40</v>
      </c>
      <c r="N2824">
        <v>0</v>
      </c>
      <c r="O2824">
        <v>0</v>
      </c>
      <c r="P2824">
        <v>0</v>
      </c>
      <c r="Q2824">
        <v>0</v>
      </c>
    </row>
    <row r="2825" spans="3:17" hidden="1">
      <c r="C2825">
        <v>105</v>
      </c>
      <c r="D2825" t="s">
        <v>369</v>
      </c>
      <c r="E2825">
        <v>15010931</v>
      </c>
      <c r="F2825">
        <v>1</v>
      </c>
      <c r="G2825" t="s">
        <v>476</v>
      </c>
      <c r="H2825" t="s">
        <v>7</v>
      </c>
      <c r="I2825">
        <v>931</v>
      </c>
      <c r="J2825" t="s">
        <v>291</v>
      </c>
      <c r="K2825">
        <v>47</v>
      </c>
      <c r="L2825">
        <v>3</v>
      </c>
      <c r="M2825">
        <v>50</v>
      </c>
      <c r="N2825">
        <v>0</v>
      </c>
      <c r="O2825">
        <v>0</v>
      </c>
      <c r="P2825">
        <v>0</v>
      </c>
      <c r="Q2825">
        <v>0</v>
      </c>
    </row>
    <row r="2826" spans="3:17" hidden="1">
      <c r="C2826">
        <v>105</v>
      </c>
      <c r="D2826" t="s">
        <v>369</v>
      </c>
      <c r="E2826">
        <v>15050929</v>
      </c>
      <c r="F2826">
        <v>5</v>
      </c>
      <c r="G2826" t="s">
        <v>480</v>
      </c>
      <c r="H2826" t="s">
        <v>2</v>
      </c>
      <c r="I2826">
        <v>929</v>
      </c>
      <c r="J2826" t="s">
        <v>401</v>
      </c>
      <c r="K2826">
        <v>47</v>
      </c>
      <c r="L2826">
        <v>3</v>
      </c>
      <c r="M2826">
        <v>50</v>
      </c>
      <c r="N2826">
        <v>0</v>
      </c>
      <c r="O2826">
        <v>0</v>
      </c>
      <c r="P2826">
        <v>0</v>
      </c>
      <c r="Q2826">
        <v>0</v>
      </c>
    </row>
    <row r="2827" spans="3:17" hidden="1">
      <c r="C2827">
        <v>105</v>
      </c>
      <c r="D2827" t="s">
        <v>369</v>
      </c>
      <c r="E2827">
        <v>15070832</v>
      </c>
      <c r="F2827">
        <v>7</v>
      </c>
      <c r="G2827" t="s">
        <v>482</v>
      </c>
      <c r="H2827" t="s">
        <v>8</v>
      </c>
      <c r="I2827">
        <v>832</v>
      </c>
      <c r="J2827" t="s">
        <v>440</v>
      </c>
      <c r="K2827">
        <v>37</v>
      </c>
      <c r="L2827">
        <v>3</v>
      </c>
      <c r="M2827">
        <v>40</v>
      </c>
      <c r="N2827">
        <v>0</v>
      </c>
      <c r="O2827">
        <v>0</v>
      </c>
      <c r="P2827">
        <v>0</v>
      </c>
      <c r="Q2827">
        <v>0</v>
      </c>
    </row>
    <row r="2828" spans="3:17" hidden="1">
      <c r="C2828">
        <v>105</v>
      </c>
      <c r="D2828" t="s">
        <v>369</v>
      </c>
      <c r="E2828">
        <v>15070932</v>
      </c>
      <c r="F2828">
        <v>7</v>
      </c>
      <c r="G2828" t="s">
        <v>482</v>
      </c>
      <c r="H2828" t="s">
        <v>8</v>
      </c>
      <c r="I2828">
        <v>932</v>
      </c>
      <c r="J2828" t="s">
        <v>441</v>
      </c>
      <c r="K2828">
        <v>47</v>
      </c>
      <c r="L2828">
        <v>3</v>
      </c>
      <c r="M2828">
        <v>50</v>
      </c>
      <c r="N2828">
        <v>0</v>
      </c>
      <c r="O2828">
        <v>0</v>
      </c>
      <c r="P2828">
        <v>0</v>
      </c>
      <c r="Q2828">
        <v>0</v>
      </c>
    </row>
    <row r="2829" spans="3:17" hidden="1">
      <c r="C2829">
        <v>105</v>
      </c>
      <c r="D2829" t="s">
        <v>369</v>
      </c>
      <c r="E2829">
        <v>15071833</v>
      </c>
      <c r="F2829">
        <v>7</v>
      </c>
      <c r="G2829" t="s">
        <v>482</v>
      </c>
      <c r="H2829" t="s">
        <v>8</v>
      </c>
      <c r="I2829">
        <v>833</v>
      </c>
      <c r="J2829" t="s">
        <v>443</v>
      </c>
      <c r="K2829">
        <v>37</v>
      </c>
      <c r="L2829">
        <v>3</v>
      </c>
      <c r="M2829">
        <v>40</v>
      </c>
      <c r="N2829">
        <v>0</v>
      </c>
      <c r="O2829">
        <v>0</v>
      </c>
      <c r="P2829">
        <v>0</v>
      </c>
      <c r="Q2829">
        <v>0</v>
      </c>
    </row>
    <row r="2830" spans="3:17" hidden="1">
      <c r="C2830">
        <v>105</v>
      </c>
      <c r="D2830" t="s">
        <v>369</v>
      </c>
      <c r="E2830">
        <v>15071933</v>
      </c>
      <c r="F2830">
        <v>7</v>
      </c>
      <c r="G2830" t="s">
        <v>482</v>
      </c>
      <c r="H2830" t="s">
        <v>8</v>
      </c>
      <c r="I2830">
        <v>933</v>
      </c>
      <c r="J2830" t="s">
        <v>444</v>
      </c>
      <c r="K2830">
        <v>47</v>
      </c>
      <c r="L2830">
        <v>3</v>
      </c>
      <c r="M2830">
        <v>50</v>
      </c>
      <c r="N2830">
        <v>0</v>
      </c>
      <c r="O2830">
        <v>0</v>
      </c>
      <c r="P2830">
        <v>0</v>
      </c>
      <c r="Q2830">
        <v>0</v>
      </c>
    </row>
    <row r="2831" spans="3:17" hidden="1">
      <c r="C2831">
        <v>105</v>
      </c>
      <c r="D2831" t="s">
        <v>369</v>
      </c>
      <c r="E2831">
        <v>15080832</v>
      </c>
      <c r="F2831">
        <v>8</v>
      </c>
      <c r="G2831" t="s">
        <v>483</v>
      </c>
      <c r="H2831" t="s">
        <v>8</v>
      </c>
      <c r="I2831">
        <v>832</v>
      </c>
      <c r="J2831" t="s">
        <v>390</v>
      </c>
      <c r="K2831">
        <v>37</v>
      </c>
      <c r="L2831">
        <v>3</v>
      </c>
      <c r="M2831">
        <v>40</v>
      </c>
      <c r="N2831">
        <v>0</v>
      </c>
      <c r="O2831">
        <v>0</v>
      </c>
      <c r="P2831">
        <v>0</v>
      </c>
      <c r="Q2831">
        <v>0</v>
      </c>
    </row>
    <row r="2832" spans="3:17" hidden="1">
      <c r="C2832">
        <v>105</v>
      </c>
      <c r="D2832" t="s">
        <v>369</v>
      </c>
      <c r="E2832">
        <v>15080932</v>
      </c>
      <c r="F2832">
        <v>8</v>
      </c>
      <c r="G2832" t="s">
        <v>483</v>
      </c>
      <c r="H2832" t="s">
        <v>8</v>
      </c>
      <c r="I2832">
        <v>932</v>
      </c>
      <c r="J2832" t="s">
        <v>391</v>
      </c>
      <c r="K2832">
        <v>47</v>
      </c>
      <c r="L2832">
        <v>3</v>
      </c>
      <c r="M2832">
        <v>50</v>
      </c>
      <c r="N2832">
        <v>0</v>
      </c>
      <c r="O2832">
        <v>0</v>
      </c>
      <c r="P2832">
        <v>0</v>
      </c>
      <c r="Q2832">
        <v>0</v>
      </c>
    </row>
    <row r="2833" spans="3:17" hidden="1">
      <c r="C2833">
        <v>105</v>
      </c>
      <c r="D2833" t="s">
        <v>369</v>
      </c>
      <c r="E2833">
        <v>15081833</v>
      </c>
      <c r="F2833">
        <v>8</v>
      </c>
      <c r="G2833" t="s">
        <v>483</v>
      </c>
      <c r="H2833" t="s">
        <v>8</v>
      </c>
      <c r="I2833">
        <v>833</v>
      </c>
      <c r="J2833" t="s">
        <v>393</v>
      </c>
      <c r="K2833">
        <v>37</v>
      </c>
      <c r="L2833">
        <v>3</v>
      </c>
      <c r="M2833">
        <v>40</v>
      </c>
      <c r="N2833">
        <v>0</v>
      </c>
      <c r="O2833">
        <v>0</v>
      </c>
      <c r="P2833">
        <v>0</v>
      </c>
      <c r="Q2833">
        <v>0</v>
      </c>
    </row>
    <row r="2834" spans="3:17" hidden="1">
      <c r="C2834">
        <v>105</v>
      </c>
      <c r="D2834" t="s">
        <v>369</v>
      </c>
      <c r="E2834">
        <v>15081933</v>
      </c>
      <c r="F2834">
        <v>8</v>
      </c>
      <c r="G2834" t="s">
        <v>483</v>
      </c>
      <c r="H2834" t="s">
        <v>8</v>
      </c>
      <c r="I2834">
        <v>933</v>
      </c>
      <c r="J2834" t="s">
        <v>394</v>
      </c>
      <c r="K2834">
        <v>47</v>
      </c>
      <c r="L2834">
        <v>3</v>
      </c>
      <c r="M2834">
        <v>50</v>
      </c>
      <c r="N2834">
        <v>0</v>
      </c>
      <c r="O2834">
        <v>0</v>
      </c>
      <c r="P2834">
        <v>0</v>
      </c>
      <c r="Q2834">
        <v>0</v>
      </c>
    </row>
    <row r="2835" spans="3:17" hidden="1">
      <c r="C2835">
        <v>105</v>
      </c>
      <c r="D2835" t="s">
        <v>369</v>
      </c>
      <c r="E2835">
        <v>15170830</v>
      </c>
      <c r="F2835">
        <v>17</v>
      </c>
      <c r="G2835" t="s">
        <v>488</v>
      </c>
      <c r="H2835" t="s">
        <v>28</v>
      </c>
      <c r="I2835">
        <v>830</v>
      </c>
      <c r="J2835" t="s">
        <v>423</v>
      </c>
      <c r="K2835">
        <v>37</v>
      </c>
      <c r="L2835">
        <v>3</v>
      </c>
      <c r="M2835">
        <v>40</v>
      </c>
      <c r="N2835">
        <v>0</v>
      </c>
      <c r="O2835">
        <v>0</v>
      </c>
      <c r="P2835">
        <v>0</v>
      </c>
      <c r="Q2835">
        <v>0</v>
      </c>
    </row>
    <row r="2836" spans="3:17" hidden="1">
      <c r="C2836">
        <v>105</v>
      </c>
      <c r="D2836" t="s">
        <v>369</v>
      </c>
      <c r="E2836">
        <v>15170930</v>
      </c>
      <c r="F2836">
        <v>17</v>
      </c>
      <c r="G2836" t="s">
        <v>488</v>
      </c>
      <c r="H2836" t="s">
        <v>28</v>
      </c>
      <c r="I2836">
        <v>930</v>
      </c>
      <c r="J2836" t="s">
        <v>424</v>
      </c>
      <c r="K2836">
        <v>47</v>
      </c>
      <c r="L2836">
        <v>3</v>
      </c>
      <c r="M2836">
        <v>50</v>
      </c>
      <c r="N2836">
        <v>0</v>
      </c>
      <c r="O2836">
        <v>0</v>
      </c>
      <c r="P2836">
        <v>0</v>
      </c>
      <c r="Q2836">
        <v>0</v>
      </c>
    </row>
    <row r="2837" spans="3:17" hidden="1">
      <c r="C2837">
        <v>105</v>
      </c>
      <c r="D2837" t="s">
        <v>369</v>
      </c>
      <c r="E2837">
        <v>15180821</v>
      </c>
      <c r="F2837">
        <v>18</v>
      </c>
      <c r="G2837" t="s">
        <v>489</v>
      </c>
      <c r="H2837" t="s">
        <v>2</v>
      </c>
      <c r="I2837">
        <v>821</v>
      </c>
      <c r="J2837" t="s">
        <v>419</v>
      </c>
      <c r="K2837">
        <v>37</v>
      </c>
      <c r="L2837">
        <v>3</v>
      </c>
      <c r="M2837">
        <v>40</v>
      </c>
      <c r="N2837">
        <v>0</v>
      </c>
      <c r="O2837">
        <v>0</v>
      </c>
      <c r="P2837">
        <v>0</v>
      </c>
      <c r="Q2837">
        <v>0</v>
      </c>
    </row>
    <row r="2838" spans="3:17" hidden="1">
      <c r="C2838">
        <v>105</v>
      </c>
      <c r="D2838" t="s">
        <v>369</v>
      </c>
      <c r="E2838">
        <v>15180921</v>
      </c>
      <c r="F2838">
        <v>18</v>
      </c>
      <c r="G2838" t="s">
        <v>489</v>
      </c>
      <c r="H2838" t="s">
        <v>2</v>
      </c>
      <c r="I2838">
        <v>921</v>
      </c>
      <c r="J2838" t="s">
        <v>420</v>
      </c>
      <c r="K2838">
        <v>47</v>
      </c>
      <c r="L2838">
        <v>3</v>
      </c>
      <c r="M2838">
        <v>50</v>
      </c>
      <c r="N2838">
        <v>0</v>
      </c>
      <c r="O2838">
        <v>0</v>
      </c>
      <c r="P2838">
        <v>0</v>
      </c>
      <c r="Q2838">
        <v>0</v>
      </c>
    </row>
    <row r="2839" spans="3:17" hidden="1">
      <c r="C2839">
        <v>106</v>
      </c>
      <c r="D2839" t="s">
        <v>370</v>
      </c>
      <c r="E2839">
        <v>15010731</v>
      </c>
      <c r="F2839">
        <v>1</v>
      </c>
      <c r="G2839" t="s">
        <v>476</v>
      </c>
      <c r="H2839" t="s">
        <v>7</v>
      </c>
      <c r="I2839">
        <v>731</v>
      </c>
      <c r="J2839" t="s">
        <v>289</v>
      </c>
      <c r="K2839">
        <v>45</v>
      </c>
      <c r="L2839">
        <v>2</v>
      </c>
      <c r="M2839">
        <v>47</v>
      </c>
      <c r="N2839">
        <v>0</v>
      </c>
      <c r="O2839">
        <v>0</v>
      </c>
      <c r="P2839">
        <v>0</v>
      </c>
      <c r="Q2839">
        <v>0</v>
      </c>
    </row>
    <row r="2840" spans="3:17" hidden="1">
      <c r="C2840">
        <v>106</v>
      </c>
      <c r="D2840" t="s">
        <v>370</v>
      </c>
      <c r="E2840">
        <v>15010831</v>
      </c>
      <c r="F2840">
        <v>1</v>
      </c>
      <c r="G2840" t="s">
        <v>476</v>
      </c>
      <c r="H2840" t="s">
        <v>7</v>
      </c>
      <c r="I2840">
        <v>831</v>
      </c>
      <c r="J2840" t="s">
        <v>290</v>
      </c>
      <c r="K2840">
        <v>34</v>
      </c>
      <c r="L2840">
        <v>2</v>
      </c>
      <c r="M2840">
        <v>36</v>
      </c>
      <c r="N2840">
        <v>0</v>
      </c>
      <c r="O2840">
        <v>0</v>
      </c>
      <c r="P2840">
        <v>0</v>
      </c>
      <c r="Q2840">
        <v>0</v>
      </c>
    </row>
    <row r="2841" spans="3:17" hidden="1">
      <c r="C2841">
        <v>106</v>
      </c>
      <c r="D2841" t="s">
        <v>370</v>
      </c>
      <c r="E2841">
        <v>15010931</v>
      </c>
      <c r="F2841">
        <v>1</v>
      </c>
      <c r="G2841" t="s">
        <v>476</v>
      </c>
      <c r="H2841" t="s">
        <v>7</v>
      </c>
      <c r="I2841">
        <v>931</v>
      </c>
      <c r="J2841" t="s">
        <v>291</v>
      </c>
      <c r="K2841">
        <v>16</v>
      </c>
      <c r="L2841">
        <v>2</v>
      </c>
      <c r="M2841">
        <v>18</v>
      </c>
      <c r="N2841">
        <v>0</v>
      </c>
      <c r="O2841">
        <v>0</v>
      </c>
      <c r="P2841">
        <v>0</v>
      </c>
      <c r="Q2841">
        <v>0</v>
      </c>
    </row>
    <row r="2842" spans="3:17">
      <c r="C2842">
        <v>106</v>
      </c>
      <c r="D2842" t="s">
        <v>370</v>
      </c>
      <c r="E2842">
        <v>15020735</v>
      </c>
      <c r="F2842">
        <v>2</v>
      </c>
      <c r="G2842" t="s">
        <v>477</v>
      </c>
      <c r="H2842" t="s">
        <v>521</v>
      </c>
      <c r="I2842">
        <v>735</v>
      </c>
      <c r="J2842" t="s">
        <v>437</v>
      </c>
    </row>
    <row r="2843" spans="3:17">
      <c r="C2843">
        <v>106</v>
      </c>
      <c r="D2843" t="s">
        <v>370</v>
      </c>
      <c r="E2843">
        <v>15030727</v>
      </c>
      <c r="F2843">
        <v>3</v>
      </c>
      <c r="G2843" t="s">
        <v>478</v>
      </c>
      <c r="H2843" t="s">
        <v>512</v>
      </c>
      <c r="I2843">
        <v>727</v>
      </c>
      <c r="J2843" t="s">
        <v>500</v>
      </c>
    </row>
    <row r="2844" spans="3:17">
      <c r="C2844">
        <v>106</v>
      </c>
      <c r="D2844" t="s">
        <v>370</v>
      </c>
      <c r="E2844">
        <v>15040729</v>
      </c>
      <c r="F2844">
        <v>4</v>
      </c>
      <c r="G2844" t="s">
        <v>479</v>
      </c>
      <c r="H2844" t="s">
        <v>509</v>
      </c>
      <c r="I2844">
        <v>729</v>
      </c>
      <c r="J2844" t="s">
        <v>411</v>
      </c>
    </row>
    <row r="2845" spans="3:17" hidden="1">
      <c r="C2845">
        <v>106</v>
      </c>
      <c r="D2845" t="s">
        <v>370</v>
      </c>
      <c r="E2845">
        <v>15050929</v>
      </c>
      <c r="F2845">
        <v>5</v>
      </c>
      <c r="G2845" t="s">
        <v>480</v>
      </c>
      <c r="H2845" t="s">
        <v>2</v>
      </c>
      <c r="I2845">
        <v>929</v>
      </c>
      <c r="J2845" t="s">
        <v>401</v>
      </c>
      <c r="K2845">
        <v>16</v>
      </c>
      <c r="L2845">
        <v>1</v>
      </c>
      <c r="M2845">
        <v>17</v>
      </c>
      <c r="N2845">
        <v>0</v>
      </c>
      <c r="O2845">
        <v>0</v>
      </c>
      <c r="P2845">
        <v>0</v>
      </c>
      <c r="Q2845">
        <v>0</v>
      </c>
    </row>
    <row r="2846" spans="3:17">
      <c r="C2846">
        <v>106</v>
      </c>
      <c r="D2846" t="s">
        <v>370</v>
      </c>
      <c r="E2846">
        <v>15060724</v>
      </c>
      <c r="F2846">
        <v>6</v>
      </c>
      <c r="G2846" t="s">
        <v>481</v>
      </c>
      <c r="H2846" t="s">
        <v>512</v>
      </c>
      <c r="I2846">
        <v>724</v>
      </c>
      <c r="J2846" t="s">
        <v>205</v>
      </c>
    </row>
    <row r="2847" spans="3:17" hidden="1">
      <c r="C2847">
        <v>106</v>
      </c>
      <c r="D2847" t="s">
        <v>370</v>
      </c>
      <c r="E2847">
        <v>15070728</v>
      </c>
      <c r="F2847">
        <v>7</v>
      </c>
      <c r="G2847" t="s">
        <v>482</v>
      </c>
      <c r="H2847" t="s">
        <v>2</v>
      </c>
      <c r="I2847">
        <v>728</v>
      </c>
      <c r="J2847" t="s">
        <v>386</v>
      </c>
      <c r="K2847">
        <v>45</v>
      </c>
      <c r="L2847">
        <v>2</v>
      </c>
      <c r="M2847">
        <v>47</v>
      </c>
      <c r="N2847">
        <v>0</v>
      </c>
      <c r="O2847">
        <v>0</v>
      </c>
      <c r="P2847">
        <v>0</v>
      </c>
      <c r="Q2847">
        <v>0</v>
      </c>
    </row>
    <row r="2848" spans="3:17" hidden="1">
      <c r="C2848">
        <v>106</v>
      </c>
      <c r="D2848" t="s">
        <v>370</v>
      </c>
      <c r="E2848">
        <v>15070828</v>
      </c>
      <c r="F2848">
        <v>7</v>
      </c>
      <c r="G2848" t="s">
        <v>482</v>
      </c>
      <c r="H2848" t="s">
        <v>2</v>
      </c>
      <c r="I2848">
        <v>828</v>
      </c>
      <c r="J2848" t="s">
        <v>387</v>
      </c>
      <c r="K2848">
        <v>34</v>
      </c>
      <c r="L2848">
        <v>2</v>
      </c>
      <c r="M2848">
        <v>36</v>
      </c>
      <c r="N2848">
        <v>0</v>
      </c>
      <c r="O2848">
        <v>0</v>
      </c>
      <c r="P2848">
        <v>0</v>
      </c>
      <c r="Q2848">
        <v>0</v>
      </c>
    </row>
    <row r="2849" spans="3:17" hidden="1">
      <c r="C2849">
        <v>106</v>
      </c>
      <c r="D2849" t="s">
        <v>370</v>
      </c>
      <c r="E2849">
        <v>15070928</v>
      </c>
      <c r="F2849">
        <v>7</v>
      </c>
      <c r="G2849" t="s">
        <v>482</v>
      </c>
      <c r="H2849" t="s">
        <v>2</v>
      </c>
      <c r="I2849">
        <v>928</v>
      </c>
      <c r="J2849" t="s">
        <v>388</v>
      </c>
      <c r="K2849">
        <v>16</v>
      </c>
      <c r="L2849">
        <v>1</v>
      </c>
      <c r="M2849">
        <v>17</v>
      </c>
      <c r="N2849">
        <v>0</v>
      </c>
      <c r="O2849">
        <v>0</v>
      </c>
      <c r="P2849">
        <v>0</v>
      </c>
      <c r="Q2849">
        <v>0</v>
      </c>
    </row>
    <row r="2850" spans="3:17" hidden="1">
      <c r="C2850">
        <v>106</v>
      </c>
      <c r="D2850" t="s">
        <v>370</v>
      </c>
      <c r="E2850">
        <v>15080732</v>
      </c>
      <c r="F2850">
        <v>8</v>
      </c>
      <c r="G2850" t="s">
        <v>483</v>
      </c>
      <c r="H2850" t="s">
        <v>8</v>
      </c>
      <c r="I2850">
        <v>732</v>
      </c>
      <c r="J2850" t="s">
        <v>389</v>
      </c>
      <c r="K2850">
        <v>45</v>
      </c>
      <c r="L2850">
        <v>1</v>
      </c>
      <c r="M2850">
        <v>46</v>
      </c>
      <c r="N2850">
        <v>0</v>
      </c>
      <c r="O2850">
        <v>0</v>
      </c>
      <c r="P2850">
        <v>0</v>
      </c>
      <c r="Q2850">
        <v>0</v>
      </c>
    </row>
    <row r="2851" spans="3:17" hidden="1">
      <c r="C2851">
        <v>106</v>
      </c>
      <c r="D2851" t="s">
        <v>370</v>
      </c>
      <c r="E2851">
        <v>15080832</v>
      </c>
      <c r="F2851">
        <v>8</v>
      </c>
      <c r="G2851" t="s">
        <v>483</v>
      </c>
      <c r="H2851" t="s">
        <v>8</v>
      </c>
      <c r="I2851">
        <v>832</v>
      </c>
      <c r="J2851" t="s">
        <v>390</v>
      </c>
      <c r="K2851">
        <v>34</v>
      </c>
      <c r="L2851">
        <v>1</v>
      </c>
      <c r="M2851">
        <v>35</v>
      </c>
      <c r="N2851">
        <v>0</v>
      </c>
      <c r="O2851">
        <v>0</v>
      </c>
      <c r="P2851">
        <v>0</v>
      </c>
      <c r="Q2851">
        <v>0</v>
      </c>
    </row>
    <row r="2852" spans="3:17" hidden="1">
      <c r="C2852">
        <v>106</v>
      </c>
      <c r="D2852" t="s">
        <v>370</v>
      </c>
      <c r="E2852">
        <v>15080932</v>
      </c>
      <c r="F2852">
        <v>8</v>
      </c>
      <c r="G2852" t="s">
        <v>483</v>
      </c>
      <c r="H2852" t="s">
        <v>8</v>
      </c>
      <c r="I2852">
        <v>932</v>
      </c>
      <c r="J2852" t="s">
        <v>391</v>
      </c>
      <c r="K2852">
        <v>16</v>
      </c>
      <c r="L2852">
        <v>1</v>
      </c>
      <c r="M2852">
        <v>17</v>
      </c>
      <c r="N2852">
        <v>0</v>
      </c>
      <c r="O2852">
        <v>0</v>
      </c>
      <c r="P2852">
        <v>0</v>
      </c>
      <c r="Q2852">
        <v>0</v>
      </c>
    </row>
    <row r="2853" spans="3:17" hidden="1">
      <c r="C2853">
        <v>106</v>
      </c>
      <c r="D2853" t="s">
        <v>370</v>
      </c>
      <c r="E2853">
        <v>15081733</v>
      </c>
      <c r="F2853">
        <v>8</v>
      </c>
      <c r="G2853" t="s">
        <v>483</v>
      </c>
      <c r="H2853" t="s">
        <v>8</v>
      </c>
      <c r="I2853">
        <v>733</v>
      </c>
      <c r="J2853" t="s">
        <v>392</v>
      </c>
      <c r="K2853">
        <v>45</v>
      </c>
      <c r="L2853">
        <v>1</v>
      </c>
      <c r="M2853">
        <v>46</v>
      </c>
      <c r="N2853">
        <v>0</v>
      </c>
      <c r="O2853">
        <v>0</v>
      </c>
      <c r="P2853">
        <v>0</v>
      </c>
      <c r="Q2853">
        <v>0</v>
      </c>
    </row>
    <row r="2854" spans="3:17" hidden="1">
      <c r="C2854">
        <v>106</v>
      </c>
      <c r="D2854" t="s">
        <v>370</v>
      </c>
      <c r="E2854">
        <v>15081833</v>
      </c>
      <c r="F2854">
        <v>8</v>
      </c>
      <c r="G2854" t="s">
        <v>483</v>
      </c>
      <c r="H2854" t="s">
        <v>8</v>
      </c>
      <c r="I2854">
        <v>833</v>
      </c>
      <c r="J2854" t="s">
        <v>393</v>
      </c>
      <c r="K2854">
        <v>34</v>
      </c>
      <c r="L2854">
        <v>1</v>
      </c>
      <c r="M2854">
        <v>35</v>
      </c>
      <c r="N2854">
        <v>0</v>
      </c>
      <c r="O2854">
        <v>0</v>
      </c>
      <c r="P2854">
        <v>0</v>
      </c>
      <c r="Q2854">
        <v>0</v>
      </c>
    </row>
    <row r="2855" spans="3:17" hidden="1">
      <c r="C2855">
        <v>106</v>
      </c>
      <c r="D2855" t="s">
        <v>370</v>
      </c>
      <c r="E2855">
        <v>15081933</v>
      </c>
      <c r="F2855">
        <v>8</v>
      </c>
      <c r="G2855" t="s">
        <v>483</v>
      </c>
      <c r="H2855" t="s">
        <v>8</v>
      </c>
      <c r="I2855">
        <v>933</v>
      </c>
      <c r="J2855" t="s">
        <v>394</v>
      </c>
      <c r="K2855">
        <v>16</v>
      </c>
      <c r="L2855">
        <v>1</v>
      </c>
      <c r="M2855">
        <v>17</v>
      </c>
      <c r="N2855">
        <v>0</v>
      </c>
      <c r="O2855">
        <v>0</v>
      </c>
      <c r="P2855">
        <v>0</v>
      </c>
      <c r="Q2855">
        <v>0</v>
      </c>
    </row>
    <row r="2856" spans="3:17" hidden="1"/>
    <row r="2857" spans="3:17">
      <c r="C2857">
        <v>106</v>
      </c>
      <c r="D2857" t="s">
        <v>370</v>
      </c>
      <c r="E2857">
        <v>15110773</v>
      </c>
      <c r="F2857">
        <v>11</v>
      </c>
      <c r="G2857" t="s">
        <v>484</v>
      </c>
      <c r="H2857" t="s">
        <v>520</v>
      </c>
      <c r="I2857">
        <v>773</v>
      </c>
      <c r="J2857" t="s">
        <v>253</v>
      </c>
    </row>
    <row r="2858" spans="3:17" hidden="1"/>
    <row r="2859" spans="3:17">
      <c r="C2859">
        <v>106</v>
      </c>
      <c r="D2859" t="s">
        <v>370</v>
      </c>
      <c r="E2859">
        <v>15120827</v>
      </c>
      <c r="F2859">
        <v>12</v>
      </c>
      <c r="G2859" t="s">
        <v>485</v>
      </c>
      <c r="H2859" t="s">
        <v>521</v>
      </c>
      <c r="I2859">
        <v>827</v>
      </c>
      <c r="J2859" t="s">
        <v>395</v>
      </c>
    </row>
    <row r="2860" spans="3:17">
      <c r="C2860">
        <v>106</v>
      </c>
      <c r="D2860" t="s">
        <v>370</v>
      </c>
      <c r="E2860">
        <v>15140727</v>
      </c>
      <c r="F2860">
        <v>14</v>
      </c>
      <c r="G2860" t="s">
        <v>453</v>
      </c>
      <c r="H2860" t="s">
        <v>510</v>
      </c>
      <c r="I2860">
        <v>727</v>
      </c>
      <c r="J2860" t="s">
        <v>453</v>
      </c>
    </row>
    <row r="2861" spans="3:17">
      <c r="C2861">
        <v>106</v>
      </c>
      <c r="D2861" t="s">
        <v>370</v>
      </c>
      <c r="E2861">
        <v>15150726</v>
      </c>
      <c r="F2861">
        <v>15</v>
      </c>
      <c r="G2861" t="s">
        <v>486</v>
      </c>
      <c r="H2861" t="s">
        <v>518</v>
      </c>
      <c r="I2861">
        <v>726</v>
      </c>
      <c r="J2861" t="s">
        <v>421</v>
      </c>
    </row>
    <row r="2862" spans="3:17">
      <c r="C2862">
        <v>106</v>
      </c>
      <c r="D2862" t="s">
        <v>370</v>
      </c>
      <c r="E2862">
        <v>15160725</v>
      </c>
      <c r="F2862">
        <v>16</v>
      </c>
      <c r="G2862" t="s">
        <v>487</v>
      </c>
      <c r="H2862" t="s">
        <v>519</v>
      </c>
      <c r="I2862">
        <v>725</v>
      </c>
      <c r="J2862" t="s">
        <v>445</v>
      </c>
    </row>
    <row r="2863" spans="3:17" hidden="1">
      <c r="C2863">
        <v>106</v>
      </c>
      <c r="D2863" t="s">
        <v>370</v>
      </c>
      <c r="E2863">
        <v>15170728</v>
      </c>
      <c r="F2863">
        <v>17</v>
      </c>
      <c r="G2863" t="s">
        <v>488</v>
      </c>
      <c r="H2863" t="s">
        <v>4</v>
      </c>
      <c r="I2863">
        <v>728</v>
      </c>
      <c r="J2863" t="s">
        <v>220</v>
      </c>
      <c r="K2863">
        <v>45</v>
      </c>
      <c r="L2863">
        <v>2</v>
      </c>
      <c r="M2863">
        <v>47</v>
      </c>
      <c r="N2863">
        <v>0</v>
      </c>
      <c r="O2863">
        <v>0</v>
      </c>
      <c r="P2863">
        <v>0</v>
      </c>
      <c r="Q2863">
        <v>0</v>
      </c>
    </row>
    <row r="2864" spans="3:17" hidden="1">
      <c r="C2864">
        <v>106</v>
      </c>
      <c r="D2864" t="s">
        <v>370</v>
      </c>
      <c r="E2864">
        <v>15170830</v>
      </c>
      <c r="F2864">
        <v>17</v>
      </c>
      <c r="G2864" t="s">
        <v>488</v>
      </c>
      <c r="H2864" t="s">
        <v>28</v>
      </c>
      <c r="I2864">
        <v>830</v>
      </c>
      <c r="J2864" t="s">
        <v>423</v>
      </c>
      <c r="K2864">
        <v>34</v>
      </c>
      <c r="L2864">
        <v>2</v>
      </c>
      <c r="M2864">
        <v>36</v>
      </c>
      <c r="N2864">
        <v>0</v>
      </c>
      <c r="O2864">
        <v>0</v>
      </c>
      <c r="P2864">
        <v>0</v>
      </c>
      <c r="Q2864">
        <v>0</v>
      </c>
    </row>
    <row r="2865" spans="3:17" hidden="1">
      <c r="C2865">
        <v>106</v>
      </c>
      <c r="D2865" t="s">
        <v>370</v>
      </c>
      <c r="E2865">
        <v>15170930</v>
      </c>
      <c r="F2865">
        <v>17</v>
      </c>
      <c r="G2865" t="s">
        <v>488</v>
      </c>
      <c r="H2865" t="s">
        <v>28</v>
      </c>
      <c r="I2865">
        <v>930</v>
      </c>
      <c r="J2865" t="s">
        <v>424</v>
      </c>
      <c r="K2865">
        <v>16</v>
      </c>
      <c r="L2865">
        <v>2</v>
      </c>
      <c r="M2865">
        <v>18</v>
      </c>
      <c r="N2865">
        <v>0</v>
      </c>
      <c r="O2865">
        <v>0</v>
      </c>
      <c r="P2865">
        <v>0</v>
      </c>
      <c r="Q2865">
        <v>0</v>
      </c>
    </row>
    <row r="2866" spans="3:17" hidden="1">
      <c r="C2866">
        <v>106</v>
      </c>
      <c r="D2866" t="s">
        <v>370</v>
      </c>
      <c r="E2866">
        <v>15180721</v>
      </c>
      <c r="F2866">
        <v>18</v>
      </c>
      <c r="G2866" t="s">
        <v>489</v>
      </c>
      <c r="H2866" t="s">
        <v>2</v>
      </c>
      <c r="I2866">
        <v>721</v>
      </c>
      <c r="J2866" t="s">
        <v>418</v>
      </c>
      <c r="K2866">
        <v>45</v>
      </c>
      <c r="L2866">
        <v>2</v>
      </c>
      <c r="M2866">
        <v>47</v>
      </c>
      <c r="N2866">
        <v>0</v>
      </c>
      <c r="O2866">
        <v>0</v>
      </c>
      <c r="P2866">
        <v>0</v>
      </c>
      <c r="Q2866">
        <v>0</v>
      </c>
    </row>
    <row r="2867" spans="3:17" hidden="1">
      <c r="C2867">
        <v>106</v>
      </c>
      <c r="D2867" t="s">
        <v>370</v>
      </c>
      <c r="E2867">
        <v>15180821</v>
      </c>
      <c r="F2867">
        <v>18</v>
      </c>
      <c r="G2867" t="s">
        <v>489</v>
      </c>
      <c r="H2867" t="s">
        <v>2</v>
      </c>
      <c r="I2867">
        <v>821</v>
      </c>
      <c r="J2867" t="s">
        <v>419</v>
      </c>
      <c r="K2867">
        <v>34</v>
      </c>
      <c r="L2867">
        <v>2</v>
      </c>
      <c r="M2867">
        <v>36</v>
      </c>
      <c r="N2867">
        <v>0</v>
      </c>
      <c r="O2867">
        <v>0</v>
      </c>
      <c r="P2867">
        <v>0</v>
      </c>
      <c r="Q2867">
        <v>0</v>
      </c>
    </row>
    <row r="2868" spans="3:17" hidden="1">
      <c r="C2868">
        <v>106</v>
      </c>
      <c r="D2868" t="s">
        <v>370</v>
      </c>
      <c r="E2868">
        <v>15180921</v>
      </c>
      <c r="F2868">
        <v>18</v>
      </c>
      <c r="G2868" t="s">
        <v>489</v>
      </c>
      <c r="H2868" t="s">
        <v>2</v>
      </c>
      <c r="I2868">
        <v>921</v>
      </c>
      <c r="J2868" t="s">
        <v>420</v>
      </c>
      <c r="K2868">
        <v>16</v>
      </c>
      <c r="L2868">
        <v>1</v>
      </c>
      <c r="M2868">
        <v>17</v>
      </c>
      <c r="N2868">
        <v>0</v>
      </c>
      <c r="O2868">
        <v>0</v>
      </c>
      <c r="P2868">
        <v>0</v>
      </c>
      <c r="Q2868">
        <v>0</v>
      </c>
    </row>
    <row r="2869" spans="3:17" hidden="1">
      <c r="C2869">
        <v>107</v>
      </c>
      <c r="D2869" t="s">
        <v>82</v>
      </c>
      <c r="E2869">
        <v>15010727</v>
      </c>
      <c r="F2869">
        <v>1</v>
      </c>
      <c r="G2869" t="s">
        <v>476</v>
      </c>
      <c r="H2869" t="s">
        <v>2</v>
      </c>
      <c r="I2869">
        <v>727</v>
      </c>
      <c r="J2869" t="s">
        <v>383</v>
      </c>
      <c r="K2869">
        <v>100</v>
      </c>
      <c r="L2869">
        <v>2</v>
      </c>
      <c r="M2869">
        <v>102</v>
      </c>
      <c r="N2869">
        <v>0</v>
      </c>
      <c r="O2869">
        <v>0</v>
      </c>
      <c r="P2869">
        <v>0</v>
      </c>
      <c r="Q2869">
        <v>0</v>
      </c>
    </row>
    <row r="2870" spans="3:17" hidden="1">
      <c r="C2870">
        <v>107</v>
      </c>
      <c r="D2870" t="s">
        <v>82</v>
      </c>
      <c r="E2870">
        <v>15010827</v>
      </c>
      <c r="F2870">
        <v>1</v>
      </c>
      <c r="G2870" t="s">
        <v>476</v>
      </c>
      <c r="H2870" t="s">
        <v>2</v>
      </c>
      <c r="I2870">
        <v>827</v>
      </c>
      <c r="J2870" t="s">
        <v>384</v>
      </c>
      <c r="K2870">
        <v>113</v>
      </c>
      <c r="L2870">
        <v>2</v>
      </c>
      <c r="M2870">
        <v>115</v>
      </c>
      <c r="N2870">
        <v>0</v>
      </c>
      <c r="O2870">
        <v>0</v>
      </c>
      <c r="P2870">
        <v>0</v>
      </c>
      <c r="Q2870">
        <v>0</v>
      </c>
    </row>
    <row r="2871" spans="3:17" hidden="1">
      <c r="C2871">
        <v>107</v>
      </c>
      <c r="D2871" t="s">
        <v>82</v>
      </c>
      <c r="E2871">
        <v>15010927</v>
      </c>
      <c r="F2871">
        <v>1</v>
      </c>
      <c r="G2871" t="s">
        <v>476</v>
      </c>
      <c r="H2871" t="s">
        <v>2</v>
      </c>
      <c r="I2871">
        <v>927</v>
      </c>
      <c r="J2871" t="s">
        <v>385</v>
      </c>
      <c r="K2871">
        <v>88</v>
      </c>
      <c r="L2871">
        <v>2</v>
      </c>
      <c r="M2871">
        <v>90</v>
      </c>
      <c r="N2871">
        <v>0</v>
      </c>
      <c r="O2871">
        <v>0</v>
      </c>
      <c r="P2871">
        <v>0</v>
      </c>
      <c r="Q2871">
        <v>0</v>
      </c>
    </row>
    <row r="2872" spans="3:17">
      <c r="C2872">
        <v>107</v>
      </c>
      <c r="D2872" t="s">
        <v>82</v>
      </c>
      <c r="E2872">
        <v>15020731</v>
      </c>
      <c r="F2872">
        <v>2</v>
      </c>
      <c r="G2872" t="s">
        <v>477</v>
      </c>
      <c r="H2872" t="s">
        <v>509</v>
      </c>
      <c r="I2872">
        <v>731</v>
      </c>
      <c r="J2872" t="s">
        <v>428</v>
      </c>
    </row>
    <row r="2873" spans="3:17">
      <c r="C2873">
        <v>107</v>
      </c>
      <c r="D2873" t="s">
        <v>82</v>
      </c>
      <c r="E2873">
        <v>15030725</v>
      </c>
      <c r="F2873">
        <v>3</v>
      </c>
      <c r="G2873" t="s">
        <v>478</v>
      </c>
      <c r="H2873" t="s">
        <v>509</v>
      </c>
      <c r="I2873">
        <v>725</v>
      </c>
      <c r="J2873" t="s">
        <v>400</v>
      </c>
    </row>
    <row r="2874" spans="3:17">
      <c r="C2874">
        <v>107</v>
      </c>
      <c r="D2874" t="s">
        <v>82</v>
      </c>
      <c r="E2874">
        <v>15040729</v>
      </c>
      <c r="F2874">
        <v>4</v>
      </c>
      <c r="G2874" t="s">
        <v>479</v>
      </c>
      <c r="H2874" t="s">
        <v>509</v>
      </c>
      <c r="I2874">
        <v>729</v>
      </c>
      <c r="J2874" t="s">
        <v>411</v>
      </c>
    </row>
    <row r="2875" spans="3:17" hidden="1">
      <c r="C2875">
        <v>107</v>
      </c>
      <c r="D2875" t="s">
        <v>82</v>
      </c>
      <c r="E2875">
        <v>15050929</v>
      </c>
      <c r="F2875">
        <v>5</v>
      </c>
      <c r="G2875" t="s">
        <v>480</v>
      </c>
      <c r="H2875" t="s">
        <v>2</v>
      </c>
      <c r="I2875">
        <v>929</v>
      </c>
      <c r="J2875" t="s">
        <v>401</v>
      </c>
      <c r="K2875">
        <v>88</v>
      </c>
      <c r="L2875">
        <v>2</v>
      </c>
      <c r="M2875">
        <v>90</v>
      </c>
      <c r="N2875">
        <v>0</v>
      </c>
      <c r="O2875">
        <v>0</v>
      </c>
      <c r="P2875">
        <v>0</v>
      </c>
      <c r="Q2875">
        <v>0</v>
      </c>
    </row>
    <row r="2876" spans="3:17">
      <c r="C2876">
        <v>107</v>
      </c>
      <c r="D2876" t="s">
        <v>82</v>
      </c>
      <c r="E2876">
        <v>15060724</v>
      </c>
      <c r="F2876">
        <v>6</v>
      </c>
      <c r="G2876" t="s">
        <v>481</v>
      </c>
      <c r="H2876" t="s">
        <v>512</v>
      </c>
      <c r="I2876">
        <v>724</v>
      </c>
      <c r="J2876" t="s">
        <v>205</v>
      </c>
    </row>
    <row r="2877" spans="3:17" hidden="1">
      <c r="C2877">
        <v>107</v>
      </c>
      <c r="D2877" t="s">
        <v>82</v>
      </c>
      <c r="E2877">
        <v>15070732</v>
      </c>
      <c r="F2877">
        <v>7</v>
      </c>
      <c r="G2877" t="s">
        <v>482</v>
      </c>
      <c r="H2877" t="s">
        <v>8</v>
      </c>
      <c r="I2877">
        <v>732</v>
      </c>
      <c r="J2877" t="s">
        <v>439</v>
      </c>
      <c r="K2877">
        <v>100</v>
      </c>
      <c r="L2877">
        <v>3</v>
      </c>
      <c r="M2877">
        <v>103</v>
      </c>
      <c r="N2877">
        <v>0</v>
      </c>
      <c r="O2877">
        <v>0</v>
      </c>
      <c r="P2877">
        <v>0</v>
      </c>
      <c r="Q2877">
        <v>0</v>
      </c>
    </row>
    <row r="2878" spans="3:17" hidden="1">
      <c r="C2878">
        <v>107</v>
      </c>
      <c r="D2878" t="s">
        <v>82</v>
      </c>
      <c r="E2878">
        <v>15070832</v>
      </c>
      <c r="F2878">
        <v>7</v>
      </c>
      <c r="G2878" t="s">
        <v>482</v>
      </c>
      <c r="H2878" t="s">
        <v>8</v>
      </c>
      <c r="I2878">
        <v>832</v>
      </c>
      <c r="J2878" t="s">
        <v>440</v>
      </c>
      <c r="K2878">
        <v>113</v>
      </c>
      <c r="L2878">
        <v>3</v>
      </c>
      <c r="M2878">
        <v>116</v>
      </c>
      <c r="N2878">
        <v>0</v>
      </c>
      <c r="O2878">
        <v>0</v>
      </c>
      <c r="P2878">
        <v>0</v>
      </c>
      <c r="Q2878">
        <v>0</v>
      </c>
    </row>
    <row r="2879" spans="3:17" hidden="1">
      <c r="C2879">
        <v>107</v>
      </c>
      <c r="D2879" t="s">
        <v>82</v>
      </c>
      <c r="E2879">
        <v>15070932</v>
      </c>
      <c r="F2879">
        <v>7</v>
      </c>
      <c r="G2879" t="s">
        <v>482</v>
      </c>
      <c r="H2879" t="s">
        <v>8</v>
      </c>
      <c r="I2879">
        <v>932</v>
      </c>
      <c r="J2879" t="s">
        <v>441</v>
      </c>
      <c r="K2879">
        <v>88</v>
      </c>
      <c r="L2879">
        <v>3</v>
      </c>
      <c r="M2879">
        <v>91</v>
      </c>
      <c r="N2879">
        <v>0</v>
      </c>
      <c r="O2879">
        <v>0</v>
      </c>
      <c r="P2879">
        <v>0</v>
      </c>
      <c r="Q2879">
        <v>0</v>
      </c>
    </row>
    <row r="2880" spans="3:17" hidden="1">
      <c r="C2880">
        <v>107</v>
      </c>
      <c r="D2880" t="s">
        <v>82</v>
      </c>
      <c r="E2880">
        <v>15071733</v>
      </c>
      <c r="F2880">
        <v>7</v>
      </c>
      <c r="G2880" t="s">
        <v>482</v>
      </c>
      <c r="H2880" t="s">
        <v>8</v>
      </c>
      <c r="I2880">
        <v>733</v>
      </c>
      <c r="J2880" t="s">
        <v>442</v>
      </c>
      <c r="K2880">
        <v>100</v>
      </c>
      <c r="L2880">
        <v>3</v>
      </c>
      <c r="M2880">
        <v>103</v>
      </c>
      <c r="N2880">
        <v>0</v>
      </c>
      <c r="O2880">
        <v>0</v>
      </c>
      <c r="P2880">
        <v>0</v>
      </c>
      <c r="Q2880">
        <v>0</v>
      </c>
    </row>
    <row r="2881" spans="3:17" hidden="1">
      <c r="C2881">
        <v>107</v>
      </c>
      <c r="D2881" t="s">
        <v>82</v>
      </c>
      <c r="E2881">
        <v>15071833</v>
      </c>
      <c r="F2881">
        <v>7</v>
      </c>
      <c r="G2881" t="s">
        <v>482</v>
      </c>
      <c r="H2881" t="s">
        <v>8</v>
      </c>
      <c r="I2881">
        <v>833</v>
      </c>
      <c r="J2881" t="s">
        <v>443</v>
      </c>
      <c r="K2881">
        <v>113</v>
      </c>
      <c r="L2881">
        <v>3</v>
      </c>
      <c r="M2881">
        <v>116</v>
      </c>
      <c r="N2881">
        <v>0</v>
      </c>
      <c r="O2881">
        <v>0</v>
      </c>
      <c r="P2881">
        <v>0</v>
      </c>
      <c r="Q2881">
        <v>0</v>
      </c>
    </row>
    <row r="2882" spans="3:17" hidden="1">
      <c r="C2882">
        <v>107</v>
      </c>
      <c r="D2882" t="s">
        <v>82</v>
      </c>
      <c r="E2882">
        <v>15071933</v>
      </c>
      <c r="F2882">
        <v>7</v>
      </c>
      <c r="G2882" t="s">
        <v>482</v>
      </c>
      <c r="H2882" t="s">
        <v>8</v>
      </c>
      <c r="I2882">
        <v>933</v>
      </c>
      <c r="J2882" t="s">
        <v>444</v>
      </c>
      <c r="K2882">
        <v>88</v>
      </c>
      <c r="L2882">
        <v>3</v>
      </c>
      <c r="M2882">
        <v>91</v>
      </c>
      <c r="N2882">
        <v>0</v>
      </c>
      <c r="O2882">
        <v>0</v>
      </c>
      <c r="P2882">
        <v>0</v>
      </c>
      <c r="Q2882">
        <v>0</v>
      </c>
    </row>
    <row r="2883" spans="3:17" hidden="1">
      <c r="C2883">
        <v>107</v>
      </c>
      <c r="D2883" t="s">
        <v>82</v>
      </c>
      <c r="E2883">
        <v>15080732</v>
      </c>
      <c r="F2883">
        <v>8</v>
      </c>
      <c r="G2883" t="s">
        <v>483</v>
      </c>
      <c r="H2883" t="s">
        <v>8</v>
      </c>
      <c r="I2883">
        <v>732</v>
      </c>
      <c r="J2883" t="s">
        <v>389</v>
      </c>
      <c r="K2883">
        <v>100</v>
      </c>
      <c r="L2883">
        <v>2</v>
      </c>
      <c r="M2883">
        <v>102</v>
      </c>
      <c r="N2883">
        <v>0</v>
      </c>
      <c r="O2883">
        <v>0</v>
      </c>
      <c r="P2883">
        <v>0</v>
      </c>
      <c r="Q2883">
        <v>0</v>
      </c>
    </row>
    <row r="2884" spans="3:17" hidden="1">
      <c r="C2884">
        <v>107</v>
      </c>
      <c r="D2884" t="s">
        <v>82</v>
      </c>
      <c r="E2884">
        <v>15080832</v>
      </c>
      <c r="F2884">
        <v>8</v>
      </c>
      <c r="G2884" t="s">
        <v>483</v>
      </c>
      <c r="H2884" t="s">
        <v>8</v>
      </c>
      <c r="I2884">
        <v>832</v>
      </c>
      <c r="J2884" t="s">
        <v>390</v>
      </c>
      <c r="K2884">
        <v>113</v>
      </c>
      <c r="L2884">
        <v>2</v>
      </c>
      <c r="M2884">
        <v>115</v>
      </c>
      <c r="N2884">
        <v>0</v>
      </c>
      <c r="O2884">
        <v>0</v>
      </c>
      <c r="P2884">
        <v>0</v>
      </c>
      <c r="Q2884">
        <v>0</v>
      </c>
    </row>
    <row r="2885" spans="3:17" hidden="1">
      <c r="C2885">
        <v>107</v>
      </c>
      <c r="D2885" t="s">
        <v>82</v>
      </c>
      <c r="E2885">
        <v>15080932</v>
      </c>
      <c r="F2885">
        <v>8</v>
      </c>
      <c r="G2885" t="s">
        <v>483</v>
      </c>
      <c r="H2885" t="s">
        <v>8</v>
      </c>
      <c r="I2885">
        <v>932</v>
      </c>
      <c r="J2885" t="s">
        <v>391</v>
      </c>
      <c r="K2885">
        <v>88</v>
      </c>
      <c r="L2885">
        <v>2</v>
      </c>
      <c r="M2885">
        <v>90</v>
      </c>
      <c r="N2885">
        <v>0</v>
      </c>
      <c r="O2885">
        <v>0</v>
      </c>
      <c r="P2885">
        <v>0</v>
      </c>
      <c r="Q2885">
        <v>0</v>
      </c>
    </row>
    <row r="2886" spans="3:17" hidden="1">
      <c r="C2886">
        <v>107</v>
      </c>
      <c r="D2886" t="s">
        <v>82</v>
      </c>
      <c r="E2886">
        <v>15081733</v>
      </c>
      <c r="F2886">
        <v>8</v>
      </c>
      <c r="G2886" t="s">
        <v>483</v>
      </c>
      <c r="H2886" t="s">
        <v>8</v>
      </c>
      <c r="I2886">
        <v>733</v>
      </c>
      <c r="J2886" t="s">
        <v>392</v>
      </c>
      <c r="K2886">
        <v>100</v>
      </c>
      <c r="L2886">
        <v>2</v>
      </c>
      <c r="M2886">
        <v>102</v>
      </c>
      <c r="N2886">
        <v>0</v>
      </c>
      <c r="O2886">
        <v>0</v>
      </c>
      <c r="P2886">
        <v>0</v>
      </c>
      <c r="Q2886">
        <v>0</v>
      </c>
    </row>
    <row r="2887" spans="3:17" hidden="1">
      <c r="C2887">
        <v>107</v>
      </c>
      <c r="D2887" t="s">
        <v>82</v>
      </c>
      <c r="E2887">
        <v>15081833</v>
      </c>
      <c r="F2887">
        <v>8</v>
      </c>
      <c r="G2887" t="s">
        <v>483</v>
      </c>
      <c r="H2887" t="s">
        <v>8</v>
      </c>
      <c r="I2887">
        <v>833</v>
      </c>
      <c r="J2887" t="s">
        <v>393</v>
      </c>
      <c r="K2887">
        <v>113</v>
      </c>
      <c r="L2887">
        <v>2</v>
      </c>
      <c r="M2887">
        <v>115</v>
      </c>
      <c r="N2887">
        <v>0</v>
      </c>
      <c r="O2887">
        <v>0</v>
      </c>
      <c r="P2887">
        <v>0</v>
      </c>
      <c r="Q2887">
        <v>0</v>
      </c>
    </row>
    <row r="2888" spans="3:17" hidden="1">
      <c r="C2888">
        <v>107</v>
      </c>
      <c r="D2888" t="s">
        <v>82</v>
      </c>
      <c r="E2888">
        <v>15081933</v>
      </c>
      <c r="F2888">
        <v>8</v>
      </c>
      <c r="G2888" t="s">
        <v>483</v>
      </c>
      <c r="H2888" t="s">
        <v>8</v>
      </c>
      <c r="I2888">
        <v>933</v>
      </c>
      <c r="J2888" t="s">
        <v>394</v>
      </c>
      <c r="K2888">
        <v>88</v>
      </c>
      <c r="L2888">
        <v>2</v>
      </c>
      <c r="M2888">
        <v>90</v>
      </c>
      <c r="N2888">
        <v>0</v>
      </c>
      <c r="O2888">
        <v>0</v>
      </c>
      <c r="P2888">
        <v>0</v>
      </c>
      <c r="Q2888">
        <v>0</v>
      </c>
    </row>
    <row r="2889" spans="3:17" hidden="1"/>
    <row r="2890" spans="3:17">
      <c r="C2890">
        <v>107</v>
      </c>
      <c r="D2890" t="s">
        <v>82</v>
      </c>
      <c r="E2890">
        <v>15110774</v>
      </c>
      <c r="F2890">
        <v>11</v>
      </c>
      <c r="G2890" t="s">
        <v>484</v>
      </c>
      <c r="H2890" t="s">
        <v>516</v>
      </c>
      <c r="I2890">
        <v>774</v>
      </c>
      <c r="J2890" t="s">
        <v>215</v>
      </c>
    </row>
    <row r="2891" spans="3:17" hidden="1"/>
    <row r="2892" spans="3:17">
      <c r="C2892">
        <v>107</v>
      </c>
      <c r="D2892" t="s">
        <v>82</v>
      </c>
      <c r="E2892">
        <v>15120826</v>
      </c>
      <c r="F2892">
        <v>12</v>
      </c>
      <c r="G2892" t="s">
        <v>485</v>
      </c>
      <c r="H2892" t="s">
        <v>518</v>
      </c>
      <c r="I2892">
        <v>826</v>
      </c>
      <c r="J2892" t="s">
        <v>429</v>
      </c>
    </row>
    <row r="2893" spans="3:17">
      <c r="C2893">
        <v>107</v>
      </c>
      <c r="D2893" t="s">
        <v>82</v>
      </c>
      <c r="E2893">
        <v>15140727</v>
      </c>
      <c r="F2893">
        <v>14</v>
      </c>
      <c r="G2893" t="s">
        <v>453</v>
      </c>
      <c r="H2893" t="s">
        <v>510</v>
      </c>
      <c r="I2893">
        <v>727</v>
      </c>
      <c r="J2893" t="s">
        <v>453</v>
      </c>
    </row>
    <row r="2894" spans="3:17">
      <c r="C2894">
        <v>107</v>
      </c>
      <c r="D2894" t="s">
        <v>82</v>
      </c>
      <c r="E2894">
        <v>15150724</v>
      </c>
      <c r="F2894">
        <v>15</v>
      </c>
      <c r="G2894" t="s">
        <v>486</v>
      </c>
      <c r="H2894" t="s">
        <v>509</v>
      </c>
      <c r="I2894">
        <v>724</v>
      </c>
      <c r="J2894" t="s">
        <v>507</v>
      </c>
    </row>
    <row r="2895" spans="3:17">
      <c r="C2895">
        <v>107</v>
      </c>
      <c r="D2895" t="s">
        <v>82</v>
      </c>
      <c r="E2895">
        <v>15160725</v>
      </c>
      <c r="F2895">
        <v>16</v>
      </c>
      <c r="G2895" t="s">
        <v>487</v>
      </c>
      <c r="H2895" t="s">
        <v>519</v>
      </c>
      <c r="I2895">
        <v>725</v>
      </c>
      <c r="J2895" t="s">
        <v>445</v>
      </c>
    </row>
    <row r="2896" spans="3:17" hidden="1">
      <c r="C2896">
        <v>107</v>
      </c>
      <c r="D2896" t="s">
        <v>82</v>
      </c>
      <c r="E2896">
        <v>15170731</v>
      </c>
      <c r="F2896">
        <v>17</v>
      </c>
      <c r="G2896" t="s">
        <v>488</v>
      </c>
      <c r="H2896" t="s">
        <v>6</v>
      </c>
      <c r="I2896">
        <v>731</v>
      </c>
      <c r="J2896" t="s">
        <v>431</v>
      </c>
      <c r="K2896">
        <v>100</v>
      </c>
      <c r="L2896">
        <v>3</v>
      </c>
      <c r="M2896">
        <v>103</v>
      </c>
      <c r="N2896">
        <v>0</v>
      </c>
      <c r="O2896">
        <v>0</v>
      </c>
      <c r="P2896">
        <v>0</v>
      </c>
      <c r="Q2896">
        <v>0</v>
      </c>
    </row>
    <row r="2897" spans="3:17" hidden="1">
      <c r="C2897">
        <v>107</v>
      </c>
      <c r="D2897" t="s">
        <v>82</v>
      </c>
      <c r="E2897">
        <v>15170831</v>
      </c>
      <c r="F2897">
        <v>17</v>
      </c>
      <c r="G2897" t="s">
        <v>488</v>
      </c>
      <c r="H2897" t="s">
        <v>6</v>
      </c>
      <c r="I2897">
        <v>831</v>
      </c>
      <c r="J2897" t="s">
        <v>432</v>
      </c>
      <c r="K2897">
        <v>113</v>
      </c>
      <c r="L2897">
        <v>3</v>
      </c>
      <c r="M2897">
        <v>116</v>
      </c>
      <c r="N2897">
        <v>0</v>
      </c>
      <c r="O2897">
        <v>0</v>
      </c>
      <c r="P2897">
        <v>0</v>
      </c>
      <c r="Q2897">
        <v>0</v>
      </c>
    </row>
    <row r="2898" spans="3:17" hidden="1">
      <c r="C2898">
        <v>107</v>
      </c>
      <c r="D2898" t="s">
        <v>82</v>
      </c>
      <c r="E2898">
        <v>15170931</v>
      </c>
      <c r="F2898">
        <v>17</v>
      </c>
      <c r="G2898" t="s">
        <v>488</v>
      </c>
      <c r="H2898" t="s">
        <v>6</v>
      </c>
      <c r="I2898">
        <v>931</v>
      </c>
      <c r="J2898" t="s">
        <v>433</v>
      </c>
      <c r="K2898">
        <v>88</v>
      </c>
      <c r="L2898">
        <v>3</v>
      </c>
      <c r="M2898">
        <v>91</v>
      </c>
      <c r="N2898">
        <v>0</v>
      </c>
      <c r="O2898">
        <v>0</v>
      </c>
      <c r="P2898">
        <v>0</v>
      </c>
      <c r="Q2898">
        <v>0</v>
      </c>
    </row>
    <row r="2899" spans="3:17" hidden="1">
      <c r="C2899">
        <v>107</v>
      </c>
      <c r="D2899" t="s">
        <v>82</v>
      </c>
      <c r="E2899">
        <v>15171732</v>
      </c>
      <c r="F2899">
        <v>17</v>
      </c>
      <c r="G2899" t="s">
        <v>488</v>
      </c>
      <c r="H2899" t="s">
        <v>6</v>
      </c>
      <c r="I2899">
        <v>732</v>
      </c>
      <c r="J2899" t="s">
        <v>434</v>
      </c>
      <c r="K2899">
        <v>100</v>
      </c>
      <c r="L2899">
        <v>3</v>
      </c>
      <c r="M2899">
        <v>103</v>
      </c>
      <c r="N2899">
        <v>0</v>
      </c>
      <c r="O2899">
        <v>0</v>
      </c>
      <c r="P2899">
        <v>0</v>
      </c>
      <c r="Q2899">
        <v>0</v>
      </c>
    </row>
    <row r="2900" spans="3:17" hidden="1">
      <c r="C2900">
        <v>107</v>
      </c>
      <c r="D2900" t="s">
        <v>82</v>
      </c>
      <c r="E2900">
        <v>15171832</v>
      </c>
      <c r="F2900">
        <v>17</v>
      </c>
      <c r="G2900" t="s">
        <v>488</v>
      </c>
      <c r="H2900" t="s">
        <v>6</v>
      </c>
      <c r="I2900">
        <v>832</v>
      </c>
      <c r="J2900" t="s">
        <v>435</v>
      </c>
      <c r="K2900">
        <v>113</v>
      </c>
      <c r="L2900">
        <v>3</v>
      </c>
      <c r="M2900">
        <v>116</v>
      </c>
      <c r="N2900">
        <v>0</v>
      </c>
      <c r="O2900">
        <v>0</v>
      </c>
      <c r="P2900">
        <v>0</v>
      </c>
      <c r="Q2900">
        <v>0</v>
      </c>
    </row>
    <row r="2901" spans="3:17" hidden="1">
      <c r="C2901">
        <v>107</v>
      </c>
      <c r="D2901" t="s">
        <v>82</v>
      </c>
      <c r="E2901">
        <v>15171932</v>
      </c>
      <c r="F2901">
        <v>17</v>
      </c>
      <c r="G2901" t="s">
        <v>488</v>
      </c>
      <c r="H2901" t="s">
        <v>6</v>
      </c>
      <c r="I2901">
        <v>932</v>
      </c>
      <c r="J2901" t="s">
        <v>436</v>
      </c>
      <c r="K2901">
        <v>88</v>
      </c>
      <c r="L2901">
        <v>3</v>
      </c>
      <c r="M2901">
        <v>91</v>
      </c>
      <c r="N2901">
        <v>0</v>
      </c>
      <c r="O2901">
        <v>0</v>
      </c>
      <c r="P2901">
        <v>0</v>
      </c>
      <c r="Q2901">
        <v>0</v>
      </c>
    </row>
    <row r="2902" spans="3:17" hidden="1">
      <c r="C2902">
        <v>107</v>
      </c>
      <c r="D2902" t="s">
        <v>82</v>
      </c>
      <c r="E2902">
        <v>15180721</v>
      </c>
      <c r="F2902">
        <v>18</v>
      </c>
      <c r="G2902" t="s">
        <v>489</v>
      </c>
      <c r="H2902" t="s">
        <v>2</v>
      </c>
      <c r="I2902">
        <v>721</v>
      </c>
      <c r="J2902" t="s">
        <v>418</v>
      </c>
      <c r="K2902">
        <v>100</v>
      </c>
      <c r="L2902">
        <v>5</v>
      </c>
      <c r="M2902">
        <v>105</v>
      </c>
      <c r="N2902">
        <v>0</v>
      </c>
      <c r="O2902">
        <v>0</v>
      </c>
      <c r="P2902">
        <v>0</v>
      </c>
      <c r="Q2902">
        <v>0</v>
      </c>
    </row>
    <row r="2903" spans="3:17" hidden="1">
      <c r="C2903">
        <v>107</v>
      </c>
      <c r="D2903" t="s">
        <v>82</v>
      </c>
      <c r="E2903">
        <v>15180821</v>
      </c>
      <c r="F2903">
        <v>18</v>
      </c>
      <c r="G2903" t="s">
        <v>489</v>
      </c>
      <c r="H2903" t="s">
        <v>2</v>
      </c>
      <c r="I2903">
        <v>821</v>
      </c>
      <c r="J2903" t="s">
        <v>419</v>
      </c>
      <c r="K2903">
        <v>113</v>
      </c>
      <c r="L2903">
        <v>5</v>
      </c>
      <c r="M2903">
        <v>118</v>
      </c>
      <c r="N2903">
        <v>0</v>
      </c>
      <c r="O2903">
        <v>0</v>
      </c>
      <c r="P2903">
        <v>0</v>
      </c>
      <c r="Q2903">
        <v>0</v>
      </c>
    </row>
    <row r="2904" spans="3:17" hidden="1">
      <c r="C2904">
        <v>107</v>
      </c>
      <c r="D2904" t="s">
        <v>82</v>
      </c>
      <c r="E2904">
        <v>15180921</v>
      </c>
      <c r="F2904">
        <v>18</v>
      </c>
      <c r="G2904" t="s">
        <v>489</v>
      </c>
      <c r="H2904" t="s">
        <v>2</v>
      </c>
      <c r="I2904">
        <v>921</v>
      </c>
      <c r="J2904" t="s">
        <v>420</v>
      </c>
      <c r="K2904">
        <v>88</v>
      </c>
      <c r="L2904">
        <v>5</v>
      </c>
      <c r="M2904">
        <v>93</v>
      </c>
      <c r="N2904">
        <v>0</v>
      </c>
      <c r="O2904">
        <v>0</v>
      </c>
      <c r="P2904">
        <v>0</v>
      </c>
      <c r="Q2904">
        <v>0</v>
      </c>
    </row>
    <row r="2905" spans="3:17" hidden="1">
      <c r="C2905">
        <v>112</v>
      </c>
      <c r="D2905" t="s">
        <v>371</v>
      </c>
      <c r="E2905">
        <v>15010731</v>
      </c>
      <c r="F2905">
        <v>1</v>
      </c>
      <c r="G2905" t="s">
        <v>476</v>
      </c>
      <c r="H2905" t="s">
        <v>7</v>
      </c>
      <c r="I2905">
        <v>731</v>
      </c>
      <c r="J2905" t="s">
        <v>289</v>
      </c>
      <c r="K2905">
        <v>120</v>
      </c>
      <c r="L2905">
        <v>2</v>
      </c>
      <c r="M2905">
        <v>122</v>
      </c>
      <c r="N2905">
        <v>0</v>
      </c>
      <c r="O2905">
        <v>0</v>
      </c>
      <c r="P2905">
        <v>0</v>
      </c>
      <c r="Q2905">
        <v>0</v>
      </c>
    </row>
    <row r="2906" spans="3:17" hidden="1">
      <c r="C2906">
        <v>112</v>
      </c>
      <c r="D2906" t="s">
        <v>371</v>
      </c>
      <c r="E2906">
        <v>15010831</v>
      </c>
      <c r="F2906">
        <v>1</v>
      </c>
      <c r="G2906" t="s">
        <v>476</v>
      </c>
      <c r="H2906" t="s">
        <v>7</v>
      </c>
      <c r="I2906">
        <v>831</v>
      </c>
      <c r="J2906" t="s">
        <v>290</v>
      </c>
      <c r="K2906">
        <v>125</v>
      </c>
      <c r="L2906">
        <v>2</v>
      </c>
      <c r="M2906">
        <v>127</v>
      </c>
      <c r="N2906">
        <v>0</v>
      </c>
      <c r="O2906">
        <v>0</v>
      </c>
      <c r="P2906">
        <v>0</v>
      </c>
      <c r="Q2906">
        <v>0</v>
      </c>
    </row>
    <row r="2907" spans="3:17" hidden="1">
      <c r="C2907">
        <v>112</v>
      </c>
      <c r="D2907" t="s">
        <v>371</v>
      </c>
      <c r="E2907">
        <v>15010931</v>
      </c>
      <c r="F2907">
        <v>1</v>
      </c>
      <c r="G2907" t="s">
        <v>476</v>
      </c>
      <c r="H2907" t="s">
        <v>7</v>
      </c>
      <c r="I2907">
        <v>931</v>
      </c>
      <c r="J2907" t="s">
        <v>291</v>
      </c>
      <c r="K2907">
        <v>120</v>
      </c>
      <c r="L2907">
        <v>2</v>
      </c>
      <c r="M2907">
        <v>122</v>
      </c>
      <c r="N2907">
        <v>0</v>
      </c>
      <c r="O2907">
        <v>0</v>
      </c>
      <c r="P2907">
        <v>0</v>
      </c>
      <c r="Q2907">
        <v>0</v>
      </c>
    </row>
    <row r="2908" spans="3:17">
      <c r="C2908">
        <v>112</v>
      </c>
      <c r="D2908" t="s">
        <v>371</v>
      </c>
      <c r="E2908">
        <v>15020734</v>
      </c>
      <c r="F2908">
        <v>2</v>
      </c>
      <c r="G2908" t="s">
        <v>477</v>
      </c>
      <c r="H2908" t="s">
        <v>520</v>
      </c>
      <c r="I2908">
        <v>734</v>
      </c>
      <c r="J2908" t="s">
        <v>232</v>
      </c>
    </row>
    <row r="2909" spans="3:17">
      <c r="C2909">
        <v>112</v>
      </c>
      <c r="D2909" t="s">
        <v>371</v>
      </c>
      <c r="E2909">
        <v>15030727</v>
      </c>
      <c r="F2909">
        <v>3</v>
      </c>
      <c r="G2909" t="s">
        <v>478</v>
      </c>
      <c r="H2909" t="s">
        <v>512</v>
      </c>
      <c r="I2909">
        <v>727</v>
      </c>
      <c r="J2909" t="s">
        <v>500</v>
      </c>
    </row>
    <row r="2910" spans="3:17">
      <c r="C2910">
        <v>112</v>
      </c>
      <c r="D2910" t="s">
        <v>371</v>
      </c>
      <c r="E2910">
        <v>15040732</v>
      </c>
      <c r="F2910">
        <v>4</v>
      </c>
      <c r="G2910" t="s">
        <v>479</v>
      </c>
      <c r="H2910" t="s">
        <v>512</v>
      </c>
      <c r="I2910">
        <v>732</v>
      </c>
      <c r="J2910" t="s">
        <v>501</v>
      </c>
    </row>
    <row r="2911" spans="3:17" hidden="1">
      <c r="C2911">
        <v>112</v>
      </c>
      <c r="D2911" t="s">
        <v>371</v>
      </c>
      <c r="E2911">
        <v>15050932</v>
      </c>
      <c r="F2911">
        <v>5</v>
      </c>
      <c r="G2911" t="s">
        <v>480</v>
      </c>
      <c r="H2911" t="s">
        <v>16</v>
      </c>
      <c r="I2911">
        <v>932</v>
      </c>
      <c r="J2911" t="s">
        <v>438</v>
      </c>
      <c r="K2911">
        <v>120</v>
      </c>
      <c r="L2911">
        <v>3</v>
      </c>
      <c r="M2911">
        <v>123</v>
      </c>
      <c r="N2911">
        <v>0</v>
      </c>
      <c r="O2911">
        <v>0</v>
      </c>
      <c r="P2911">
        <v>0</v>
      </c>
      <c r="Q2911">
        <v>0</v>
      </c>
    </row>
    <row r="2912" spans="3:17">
      <c r="C2912">
        <v>112</v>
      </c>
      <c r="D2912" t="s">
        <v>371</v>
      </c>
      <c r="E2912">
        <v>15060724</v>
      </c>
      <c r="F2912">
        <v>6</v>
      </c>
      <c r="G2912" t="s">
        <v>481</v>
      </c>
      <c r="H2912" t="s">
        <v>512</v>
      </c>
      <c r="I2912">
        <v>724</v>
      </c>
      <c r="J2912" t="s">
        <v>205</v>
      </c>
    </row>
    <row r="2913" spans="3:17" hidden="1">
      <c r="C2913">
        <v>112</v>
      </c>
      <c r="D2913" t="s">
        <v>371</v>
      </c>
      <c r="E2913">
        <v>15070734</v>
      </c>
      <c r="F2913">
        <v>7</v>
      </c>
      <c r="G2913" t="s">
        <v>482</v>
      </c>
      <c r="H2913" t="s">
        <v>284</v>
      </c>
      <c r="I2913">
        <v>734</v>
      </c>
      <c r="J2913" t="s">
        <v>274</v>
      </c>
      <c r="K2913">
        <v>120</v>
      </c>
      <c r="L2913">
        <v>2</v>
      </c>
      <c r="M2913">
        <v>122</v>
      </c>
      <c r="N2913">
        <v>0</v>
      </c>
      <c r="O2913">
        <v>0</v>
      </c>
      <c r="P2913">
        <v>0</v>
      </c>
      <c r="Q2913">
        <v>0</v>
      </c>
    </row>
    <row r="2914" spans="3:17" hidden="1">
      <c r="C2914">
        <v>112</v>
      </c>
      <c r="D2914" t="s">
        <v>371</v>
      </c>
      <c r="E2914">
        <v>15070834</v>
      </c>
      <c r="F2914">
        <v>7</v>
      </c>
      <c r="G2914" t="s">
        <v>482</v>
      </c>
      <c r="H2914" t="s">
        <v>284</v>
      </c>
      <c r="I2914">
        <v>834</v>
      </c>
      <c r="J2914" t="s">
        <v>275</v>
      </c>
      <c r="K2914">
        <v>125</v>
      </c>
      <c r="L2914">
        <v>2</v>
      </c>
      <c r="M2914">
        <v>127</v>
      </c>
      <c r="N2914">
        <v>0</v>
      </c>
      <c r="O2914">
        <v>0</v>
      </c>
      <c r="P2914">
        <v>0</v>
      </c>
      <c r="Q2914">
        <v>0</v>
      </c>
    </row>
    <row r="2915" spans="3:17" hidden="1">
      <c r="C2915">
        <v>112</v>
      </c>
      <c r="D2915" t="s">
        <v>371</v>
      </c>
      <c r="E2915">
        <v>15070934</v>
      </c>
      <c r="F2915">
        <v>7</v>
      </c>
      <c r="G2915" t="s">
        <v>482</v>
      </c>
      <c r="H2915" t="s">
        <v>284</v>
      </c>
      <c r="I2915">
        <v>934</v>
      </c>
      <c r="J2915" t="s">
        <v>276</v>
      </c>
      <c r="K2915">
        <v>120</v>
      </c>
      <c r="L2915">
        <v>2</v>
      </c>
      <c r="M2915">
        <v>122</v>
      </c>
      <c r="N2915">
        <v>0</v>
      </c>
      <c r="O2915">
        <v>0</v>
      </c>
      <c r="P2915">
        <v>0</v>
      </c>
      <c r="Q2915">
        <v>0</v>
      </c>
    </row>
    <row r="2916" spans="3:17" hidden="1">
      <c r="C2916">
        <v>112</v>
      </c>
      <c r="D2916" t="s">
        <v>371</v>
      </c>
      <c r="E2916">
        <v>15080732</v>
      </c>
      <c r="F2916">
        <v>8</v>
      </c>
      <c r="G2916" t="s">
        <v>483</v>
      </c>
      <c r="H2916" t="s">
        <v>8</v>
      </c>
      <c r="I2916">
        <v>732</v>
      </c>
      <c r="J2916" t="s">
        <v>389</v>
      </c>
      <c r="K2916">
        <v>120</v>
      </c>
      <c r="L2916">
        <v>3</v>
      </c>
      <c r="M2916">
        <v>123</v>
      </c>
      <c r="N2916">
        <v>0</v>
      </c>
      <c r="O2916">
        <v>0</v>
      </c>
      <c r="P2916">
        <v>0</v>
      </c>
      <c r="Q2916">
        <v>0</v>
      </c>
    </row>
    <row r="2917" spans="3:17" hidden="1">
      <c r="C2917">
        <v>112</v>
      </c>
      <c r="D2917" t="s">
        <v>371</v>
      </c>
      <c r="E2917">
        <v>15080832</v>
      </c>
      <c r="F2917">
        <v>8</v>
      </c>
      <c r="G2917" t="s">
        <v>483</v>
      </c>
      <c r="H2917" t="s">
        <v>8</v>
      </c>
      <c r="I2917">
        <v>832</v>
      </c>
      <c r="J2917" t="s">
        <v>390</v>
      </c>
      <c r="K2917">
        <v>125</v>
      </c>
      <c r="L2917">
        <v>3</v>
      </c>
      <c r="M2917">
        <v>128</v>
      </c>
      <c r="N2917">
        <v>0</v>
      </c>
      <c r="O2917">
        <v>0</v>
      </c>
      <c r="P2917">
        <v>0</v>
      </c>
      <c r="Q2917">
        <v>0</v>
      </c>
    </row>
    <row r="2918" spans="3:17" hidden="1">
      <c r="C2918">
        <v>112</v>
      </c>
      <c r="D2918" t="s">
        <v>371</v>
      </c>
      <c r="E2918">
        <v>15080932</v>
      </c>
      <c r="F2918">
        <v>8</v>
      </c>
      <c r="G2918" t="s">
        <v>483</v>
      </c>
      <c r="H2918" t="s">
        <v>8</v>
      </c>
      <c r="I2918">
        <v>932</v>
      </c>
      <c r="J2918" t="s">
        <v>391</v>
      </c>
      <c r="K2918">
        <v>120</v>
      </c>
      <c r="L2918">
        <v>3</v>
      </c>
      <c r="M2918">
        <v>123</v>
      </c>
      <c r="N2918">
        <v>0</v>
      </c>
      <c r="O2918">
        <v>0</v>
      </c>
      <c r="P2918">
        <v>0</v>
      </c>
      <c r="Q2918">
        <v>0</v>
      </c>
    </row>
    <row r="2919" spans="3:17" hidden="1">
      <c r="C2919">
        <v>112</v>
      </c>
      <c r="D2919" t="s">
        <v>371</v>
      </c>
      <c r="E2919">
        <v>15081733</v>
      </c>
      <c r="F2919">
        <v>8</v>
      </c>
      <c r="G2919" t="s">
        <v>483</v>
      </c>
      <c r="H2919" t="s">
        <v>8</v>
      </c>
      <c r="I2919">
        <v>733</v>
      </c>
      <c r="J2919" t="s">
        <v>392</v>
      </c>
      <c r="K2919">
        <v>120</v>
      </c>
      <c r="L2919">
        <v>3</v>
      </c>
      <c r="M2919">
        <v>123</v>
      </c>
      <c r="N2919">
        <v>0</v>
      </c>
      <c r="O2919">
        <v>0</v>
      </c>
      <c r="P2919">
        <v>0</v>
      </c>
      <c r="Q2919">
        <v>0</v>
      </c>
    </row>
    <row r="2920" spans="3:17" hidden="1">
      <c r="C2920">
        <v>112</v>
      </c>
      <c r="D2920" t="s">
        <v>371</v>
      </c>
      <c r="E2920">
        <v>15081833</v>
      </c>
      <c r="F2920">
        <v>8</v>
      </c>
      <c r="G2920" t="s">
        <v>483</v>
      </c>
      <c r="H2920" t="s">
        <v>8</v>
      </c>
      <c r="I2920">
        <v>833</v>
      </c>
      <c r="J2920" t="s">
        <v>393</v>
      </c>
      <c r="K2920">
        <v>125</v>
      </c>
      <c r="L2920">
        <v>3</v>
      </c>
      <c r="M2920">
        <v>128</v>
      </c>
      <c r="N2920">
        <v>0</v>
      </c>
      <c r="O2920">
        <v>0</v>
      </c>
      <c r="P2920">
        <v>0</v>
      </c>
      <c r="Q2920">
        <v>0</v>
      </c>
    </row>
    <row r="2921" spans="3:17" hidden="1">
      <c r="C2921">
        <v>112</v>
      </c>
      <c r="D2921" t="s">
        <v>371</v>
      </c>
      <c r="E2921">
        <v>15081933</v>
      </c>
      <c r="F2921">
        <v>8</v>
      </c>
      <c r="G2921" t="s">
        <v>483</v>
      </c>
      <c r="H2921" t="s">
        <v>8</v>
      </c>
      <c r="I2921">
        <v>933</v>
      </c>
      <c r="J2921" t="s">
        <v>394</v>
      </c>
      <c r="K2921">
        <v>120</v>
      </c>
      <c r="L2921">
        <v>3</v>
      </c>
      <c r="M2921">
        <v>123</v>
      </c>
      <c r="N2921">
        <v>0</v>
      </c>
      <c r="O2921">
        <v>0</v>
      </c>
      <c r="P2921">
        <v>0</v>
      </c>
      <c r="Q2921">
        <v>0</v>
      </c>
    </row>
    <row r="2922" spans="3:17" hidden="1"/>
    <row r="2923" spans="3:17">
      <c r="C2923">
        <v>112</v>
      </c>
      <c r="D2923" t="s">
        <v>371</v>
      </c>
      <c r="E2923">
        <v>15110774</v>
      </c>
      <c r="F2923">
        <v>11</v>
      </c>
      <c r="G2923" t="s">
        <v>484</v>
      </c>
      <c r="H2923" t="s">
        <v>516</v>
      </c>
      <c r="I2923">
        <v>774</v>
      </c>
      <c r="J2923" t="s">
        <v>215</v>
      </c>
    </row>
    <row r="2924" spans="3:17" hidden="1"/>
    <row r="2925" spans="3:17">
      <c r="C2925">
        <v>112</v>
      </c>
      <c r="D2925" t="s">
        <v>371</v>
      </c>
      <c r="E2925">
        <v>15140727</v>
      </c>
      <c r="F2925">
        <v>14</v>
      </c>
      <c r="G2925" t="s">
        <v>453</v>
      </c>
      <c r="H2925" t="s">
        <v>510</v>
      </c>
      <c r="I2925">
        <v>727</v>
      </c>
      <c r="J2925" t="s">
        <v>453</v>
      </c>
    </row>
    <row r="2926" spans="3:17">
      <c r="C2926">
        <v>112</v>
      </c>
      <c r="D2926" t="s">
        <v>371</v>
      </c>
      <c r="E2926">
        <v>15150724</v>
      </c>
      <c r="F2926">
        <v>15</v>
      </c>
      <c r="G2926" t="s">
        <v>486</v>
      </c>
      <c r="H2926" t="s">
        <v>509</v>
      </c>
      <c r="I2926">
        <v>724</v>
      </c>
      <c r="J2926" t="s">
        <v>507</v>
      </c>
    </row>
    <row r="2927" spans="3:17">
      <c r="C2927">
        <v>112</v>
      </c>
      <c r="D2927" t="s">
        <v>371</v>
      </c>
      <c r="E2927">
        <v>15160724</v>
      </c>
      <c r="F2927">
        <v>16</v>
      </c>
      <c r="G2927" t="s">
        <v>487</v>
      </c>
      <c r="H2927" t="s">
        <v>509</v>
      </c>
      <c r="I2927">
        <v>724</v>
      </c>
      <c r="J2927" t="s">
        <v>506</v>
      </c>
    </row>
    <row r="2928" spans="3:17" hidden="1">
      <c r="C2928">
        <v>112</v>
      </c>
      <c r="D2928" t="s">
        <v>371</v>
      </c>
      <c r="E2928">
        <v>15170730</v>
      </c>
      <c r="F2928">
        <v>17</v>
      </c>
      <c r="G2928" t="s">
        <v>488</v>
      </c>
      <c r="H2928" t="s">
        <v>28</v>
      </c>
      <c r="I2928">
        <v>730</v>
      </c>
      <c r="J2928" t="s">
        <v>422</v>
      </c>
      <c r="K2928">
        <v>120</v>
      </c>
      <c r="L2928">
        <v>0</v>
      </c>
      <c r="M2928">
        <v>120</v>
      </c>
      <c r="N2928">
        <v>0</v>
      </c>
      <c r="O2928">
        <v>0</v>
      </c>
      <c r="P2928">
        <v>0</v>
      </c>
      <c r="Q2928">
        <v>0</v>
      </c>
    </row>
    <row r="2929" spans="3:17" hidden="1">
      <c r="C2929">
        <v>112</v>
      </c>
      <c r="D2929" t="s">
        <v>371</v>
      </c>
      <c r="E2929">
        <v>15170830</v>
      </c>
      <c r="F2929">
        <v>17</v>
      </c>
      <c r="G2929" t="s">
        <v>488</v>
      </c>
      <c r="H2929" t="s">
        <v>28</v>
      </c>
      <c r="I2929">
        <v>830</v>
      </c>
      <c r="J2929" t="s">
        <v>423</v>
      </c>
      <c r="K2929">
        <v>125</v>
      </c>
      <c r="L2929">
        <v>0</v>
      </c>
      <c r="M2929">
        <v>125</v>
      </c>
      <c r="N2929">
        <v>0</v>
      </c>
      <c r="O2929">
        <v>0</v>
      </c>
      <c r="P2929">
        <v>0</v>
      </c>
      <c r="Q2929">
        <v>0</v>
      </c>
    </row>
    <row r="2930" spans="3:17" hidden="1">
      <c r="C2930">
        <v>112</v>
      </c>
      <c r="D2930" t="s">
        <v>371</v>
      </c>
      <c r="E2930">
        <v>15170930</v>
      </c>
      <c r="F2930">
        <v>17</v>
      </c>
      <c r="G2930" t="s">
        <v>488</v>
      </c>
      <c r="H2930" t="s">
        <v>28</v>
      </c>
      <c r="I2930">
        <v>930</v>
      </c>
      <c r="J2930" t="s">
        <v>424</v>
      </c>
      <c r="K2930">
        <v>120</v>
      </c>
      <c r="L2930">
        <v>0</v>
      </c>
      <c r="M2930">
        <v>120</v>
      </c>
      <c r="N2930">
        <v>0</v>
      </c>
      <c r="O2930">
        <v>0</v>
      </c>
      <c r="P2930">
        <v>0</v>
      </c>
      <c r="Q2930">
        <v>0</v>
      </c>
    </row>
    <row r="2931" spans="3:17" hidden="1">
      <c r="C2931">
        <v>113</v>
      </c>
      <c r="D2931" t="s">
        <v>372</v>
      </c>
      <c r="E2931">
        <v>15010731</v>
      </c>
      <c r="F2931">
        <v>1</v>
      </c>
      <c r="G2931" t="s">
        <v>476</v>
      </c>
      <c r="H2931" t="s">
        <v>7</v>
      </c>
      <c r="I2931">
        <v>731</v>
      </c>
      <c r="J2931" t="s">
        <v>289</v>
      </c>
      <c r="K2931">
        <v>80</v>
      </c>
      <c r="L2931">
        <v>0</v>
      </c>
      <c r="M2931">
        <v>80</v>
      </c>
      <c r="N2931">
        <v>0</v>
      </c>
      <c r="O2931">
        <v>0</v>
      </c>
      <c r="P2931">
        <v>0</v>
      </c>
      <c r="Q2931">
        <v>0</v>
      </c>
    </row>
    <row r="2932" spans="3:17" hidden="1">
      <c r="C2932">
        <v>113</v>
      </c>
      <c r="D2932" t="s">
        <v>372</v>
      </c>
      <c r="E2932">
        <v>15010831</v>
      </c>
      <c r="F2932">
        <v>1</v>
      </c>
      <c r="G2932" t="s">
        <v>476</v>
      </c>
      <c r="H2932" t="s">
        <v>7</v>
      </c>
      <c r="I2932">
        <v>831</v>
      </c>
      <c r="J2932" t="s">
        <v>290</v>
      </c>
      <c r="K2932">
        <v>80</v>
      </c>
      <c r="L2932">
        <v>0</v>
      </c>
      <c r="M2932">
        <v>80</v>
      </c>
      <c r="N2932">
        <v>0</v>
      </c>
      <c r="O2932">
        <v>0</v>
      </c>
      <c r="P2932">
        <v>0</v>
      </c>
      <c r="Q2932">
        <v>0</v>
      </c>
    </row>
    <row r="2933" spans="3:17" hidden="1">
      <c r="C2933">
        <v>113</v>
      </c>
      <c r="D2933" t="s">
        <v>372</v>
      </c>
      <c r="E2933">
        <v>15010931</v>
      </c>
      <c r="F2933">
        <v>1</v>
      </c>
      <c r="G2933" t="s">
        <v>476</v>
      </c>
      <c r="H2933" t="s">
        <v>7</v>
      </c>
      <c r="I2933">
        <v>931</v>
      </c>
      <c r="J2933" t="s">
        <v>291</v>
      </c>
      <c r="K2933">
        <v>82</v>
      </c>
      <c r="L2933">
        <v>0</v>
      </c>
      <c r="M2933">
        <v>82</v>
      </c>
      <c r="N2933">
        <v>0</v>
      </c>
      <c r="O2933">
        <v>0</v>
      </c>
      <c r="P2933">
        <v>0</v>
      </c>
      <c r="Q2933">
        <v>0</v>
      </c>
    </row>
    <row r="2934" spans="3:17">
      <c r="C2934">
        <v>113</v>
      </c>
      <c r="D2934" t="s">
        <v>372</v>
      </c>
      <c r="E2934">
        <v>15020734</v>
      </c>
      <c r="F2934">
        <v>2</v>
      </c>
      <c r="G2934" t="s">
        <v>477</v>
      </c>
      <c r="H2934" t="s">
        <v>520</v>
      </c>
      <c r="I2934">
        <v>734</v>
      </c>
      <c r="J2934" t="s">
        <v>232</v>
      </c>
    </row>
    <row r="2935" spans="3:17">
      <c r="C2935">
        <v>113</v>
      </c>
      <c r="D2935" t="s">
        <v>372</v>
      </c>
      <c r="E2935">
        <v>15030727</v>
      </c>
      <c r="F2935">
        <v>3</v>
      </c>
      <c r="G2935" t="s">
        <v>478</v>
      </c>
      <c r="H2935" t="s">
        <v>512</v>
      </c>
      <c r="I2935">
        <v>727</v>
      </c>
      <c r="J2935" t="s">
        <v>500</v>
      </c>
    </row>
    <row r="2936" spans="3:17">
      <c r="C2936">
        <v>113</v>
      </c>
      <c r="D2936" t="s">
        <v>372</v>
      </c>
      <c r="E2936">
        <v>15040735</v>
      </c>
      <c r="F2936">
        <v>4</v>
      </c>
      <c r="G2936" t="s">
        <v>479</v>
      </c>
      <c r="H2936" t="s">
        <v>513</v>
      </c>
      <c r="I2936">
        <v>735</v>
      </c>
      <c r="J2936" t="s">
        <v>449</v>
      </c>
    </row>
    <row r="2937" spans="3:17" hidden="1">
      <c r="C2937">
        <v>113</v>
      </c>
      <c r="D2937" t="s">
        <v>372</v>
      </c>
      <c r="E2937">
        <v>15050934</v>
      </c>
      <c r="F2937">
        <v>5</v>
      </c>
      <c r="G2937" t="s">
        <v>480</v>
      </c>
      <c r="H2937" t="s">
        <v>319</v>
      </c>
      <c r="I2937">
        <v>934</v>
      </c>
      <c r="J2937" t="s">
        <v>450</v>
      </c>
      <c r="K2937">
        <v>82</v>
      </c>
      <c r="L2937">
        <v>0</v>
      </c>
      <c r="M2937">
        <v>82</v>
      </c>
      <c r="N2937">
        <v>0</v>
      </c>
      <c r="O2937">
        <v>0</v>
      </c>
      <c r="P2937">
        <v>0</v>
      </c>
      <c r="Q2937">
        <v>0</v>
      </c>
    </row>
    <row r="2938" spans="3:17">
      <c r="C2938">
        <v>113</v>
      </c>
      <c r="D2938" t="s">
        <v>372</v>
      </c>
      <c r="E2938">
        <v>15060724</v>
      </c>
      <c r="F2938">
        <v>6</v>
      </c>
      <c r="G2938" t="s">
        <v>481</v>
      </c>
      <c r="H2938" t="s">
        <v>512</v>
      </c>
      <c r="I2938">
        <v>724</v>
      </c>
      <c r="J2938" t="s">
        <v>205</v>
      </c>
    </row>
    <row r="2939" spans="3:17" hidden="1">
      <c r="C2939">
        <v>113</v>
      </c>
      <c r="D2939" t="s">
        <v>372</v>
      </c>
      <c r="E2939">
        <v>15070734</v>
      </c>
      <c r="F2939">
        <v>7</v>
      </c>
      <c r="G2939" t="s">
        <v>482</v>
      </c>
      <c r="H2939" t="s">
        <v>284</v>
      </c>
      <c r="I2939">
        <v>734</v>
      </c>
      <c r="J2939" t="s">
        <v>274</v>
      </c>
      <c r="K2939">
        <v>80</v>
      </c>
      <c r="L2939">
        <v>0</v>
      </c>
      <c r="M2939">
        <v>80</v>
      </c>
      <c r="N2939">
        <v>0</v>
      </c>
      <c r="O2939">
        <v>0</v>
      </c>
      <c r="P2939">
        <v>0</v>
      </c>
      <c r="Q2939">
        <v>0</v>
      </c>
    </row>
    <row r="2940" spans="3:17" hidden="1">
      <c r="C2940">
        <v>113</v>
      </c>
      <c r="D2940" t="s">
        <v>372</v>
      </c>
      <c r="E2940">
        <v>15070834</v>
      </c>
      <c r="F2940">
        <v>7</v>
      </c>
      <c r="G2940" t="s">
        <v>482</v>
      </c>
      <c r="H2940" t="s">
        <v>284</v>
      </c>
      <c r="I2940">
        <v>834</v>
      </c>
      <c r="J2940" t="s">
        <v>275</v>
      </c>
      <c r="K2940">
        <v>80</v>
      </c>
      <c r="L2940">
        <v>0</v>
      </c>
      <c r="M2940">
        <v>80</v>
      </c>
      <c r="N2940">
        <v>0</v>
      </c>
      <c r="O2940">
        <v>0</v>
      </c>
      <c r="P2940">
        <v>0</v>
      </c>
      <c r="Q2940">
        <v>0</v>
      </c>
    </row>
    <row r="2941" spans="3:17" hidden="1">
      <c r="C2941">
        <v>113</v>
      </c>
      <c r="D2941" t="s">
        <v>372</v>
      </c>
      <c r="E2941">
        <v>15070934</v>
      </c>
      <c r="F2941">
        <v>7</v>
      </c>
      <c r="G2941" t="s">
        <v>482</v>
      </c>
      <c r="H2941" t="s">
        <v>284</v>
      </c>
      <c r="I2941">
        <v>934</v>
      </c>
      <c r="J2941" t="s">
        <v>276</v>
      </c>
      <c r="K2941">
        <v>82</v>
      </c>
      <c r="L2941">
        <v>0</v>
      </c>
      <c r="M2941">
        <v>82</v>
      </c>
      <c r="N2941">
        <v>0</v>
      </c>
      <c r="O2941">
        <v>0</v>
      </c>
      <c r="P2941">
        <v>0</v>
      </c>
      <c r="Q2941">
        <v>0</v>
      </c>
    </row>
    <row r="2942" spans="3:17" hidden="1">
      <c r="C2942">
        <v>113</v>
      </c>
      <c r="D2942" t="s">
        <v>372</v>
      </c>
      <c r="E2942">
        <v>15080727</v>
      </c>
      <c r="F2942">
        <v>8</v>
      </c>
      <c r="G2942" t="s">
        <v>483</v>
      </c>
      <c r="H2942" t="s">
        <v>2</v>
      </c>
      <c r="I2942">
        <v>727</v>
      </c>
      <c r="J2942" t="s">
        <v>412</v>
      </c>
      <c r="K2942">
        <v>80</v>
      </c>
      <c r="L2942">
        <v>0</v>
      </c>
      <c r="M2942">
        <v>80</v>
      </c>
      <c r="N2942">
        <v>0</v>
      </c>
      <c r="O2942">
        <v>0</v>
      </c>
      <c r="P2942">
        <v>0</v>
      </c>
      <c r="Q2942">
        <v>0</v>
      </c>
    </row>
    <row r="2943" spans="3:17" hidden="1">
      <c r="C2943">
        <v>113</v>
      </c>
      <c r="D2943" t="s">
        <v>372</v>
      </c>
      <c r="E2943">
        <v>15080827</v>
      </c>
      <c r="F2943">
        <v>8</v>
      </c>
      <c r="G2943" t="s">
        <v>483</v>
      </c>
      <c r="H2943" t="s">
        <v>2</v>
      </c>
      <c r="I2943">
        <v>827</v>
      </c>
      <c r="J2943" t="s">
        <v>413</v>
      </c>
      <c r="K2943">
        <v>80</v>
      </c>
      <c r="L2943">
        <v>0</v>
      </c>
      <c r="M2943">
        <v>80</v>
      </c>
      <c r="N2943">
        <v>0</v>
      </c>
      <c r="O2943">
        <v>0</v>
      </c>
      <c r="P2943">
        <v>0</v>
      </c>
      <c r="Q2943">
        <v>0</v>
      </c>
    </row>
    <row r="2944" spans="3:17" hidden="1">
      <c r="C2944">
        <v>113</v>
      </c>
      <c r="D2944" t="s">
        <v>372</v>
      </c>
      <c r="E2944">
        <v>15080927</v>
      </c>
      <c r="F2944">
        <v>8</v>
      </c>
      <c r="G2944" t="s">
        <v>483</v>
      </c>
      <c r="H2944" t="s">
        <v>2</v>
      </c>
      <c r="I2944">
        <v>927</v>
      </c>
      <c r="J2944" t="s">
        <v>414</v>
      </c>
      <c r="K2944">
        <v>82</v>
      </c>
      <c r="L2944">
        <v>0</v>
      </c>
      <c r="M2944">
        <v>82</v>
      </c>
      <c r="N2944">
        <v>0</v>
      </c>
      <c r="O2944">
        <v>0</v>
      </c>
      <c r="P2944">
        <v>0</v>
      </c>
      <c r="Q2944">
        <v>0</v>
      </c>
    </row>
    <row r="2945" spans="3:17" hidden="1"/>
    <row r="2946" spans="3:17">
      <c r="C2946">
        <v>113</v>
      </c>
      <c r="D2946" t="s">
        <v>372</v>
      </c>
      <c r="E2946">
        <v>15110774</v>
      </c>
      <c r="F2946">
        <v>11</v>
      </c>
      <c r="G2946" t="s">
        <v>484</v>
      </c>
      <c r="H2946" t="s">
        <v>516</v>
      </c>
      <c r="I2946">
        <v>774</v>
      </c>
      <c r="J2946" t="s">
        <v>215</v>
      </c>
    </row>
    <row r="2947" spans="3:17" hidden="1"/>
    <row r="2948" spans="3:17">
      <c r="C2948">
        <v>113</v>
      </c>
      <c r="D2948" t="s">
        <v>372</v>
      </c>
      <c r="E2948">
        <v>15120827</v>
      </c>
      <c r="F2948">
        <v>12</v>
      </c>
      <c r="G2948" t="s">
        <v>485</v>
      </c>
      <c r="H2948" t="s">
        <v>521</v>
      </c>
      <c r="I2948">
        <v>827</v>
      </c>
      <c r="J2948" t="s">
        <v>395</v>
      </c>
    </row>
    <row r="2949" spans="3:17">
      <c r="C2949">
        <v>113</v>
      </c>
      <c r="D2949" t="s">
        <v>372</v>
      </c>
      <c r="E2949">
        <v>15140728</v>
      </c>
      <c r="F2949">
        <v>14</v>
      </c>
      <c r="G2949" t="s">
        <v>453</v>
      </c>
      <c r="H2949" t="s">
        <v>517</v>
      </c>
      <c r="I2949">
        <v>728</v>
      </c>
      <c r="J2949" t="s">
        <v>405</v>
      </c>
    </row>
    <row r="2950" spans="3:17">
      <c r="C2950">
        <v>113</v>
      </c>
      <c r="D2950" t="s">
        <v>372</v>
      </c>
      <c r="E2950">
        <v>15150724</v>
      </c>
      <c r="F2950">
        <v>15</v>
      </c>
      <c r="G2950" t="s">
        <v>486</v>
      </c>
      <c r="H2950" t="s">
        <v>509</v>
      </c>
      <c r="I2950">
        <v>724</v>
      </c>
      <c r="J2950" t="s">
        <v>507</v>
      </c>
    </row>
    <row r="2951" spans="3:17">
      <c r="C2951">
        <v>113</v>
      </c>
      <c r="D2951" t="s">
        <v>372</v>
      </c>
      <c r="E2951">
        <v>15160724</v>
      </c>
      <c r="F2951">
        <v>16</v>
      </c>
      <c r="G2951" t="s">
        <v>487</v>
      </c>
      <c r="H2951" t="s">
        <v>509</v>
      </c>
      <c r="I2951">
        <v>724</v>
      </c>
      <c r="J2951" t="s">
        <v>506</v>
      </c>
    </row>
    <row r="2952" spans="3:17" hidden="1">
      <c r="C2952">
        <v>113</v>
      </c>
      <c r="D2952" t="s">
        <v>372</v>
      </c>
      <c r="E2952">
        <v>15170730</v>
      </c>
      <c r="F2952">
        <v>17</v>
      </c>
      <c r="G2952" t="s">
        <v>488</v>
      </c>
      <c r="H2952" t="s">
        <v>28</v>
      </c>
      <c r="I2952">
        <v>730</v>
      </c>
      <c r="J2952" t="s">
        <v>422</v>
      </c>
      <c r="K2952">
        <v>80</v>
      </c>
      <c r="L2952">
        <v>0</v>
      </c>
      <c r="M2952">
        <v>80</v>
      </c>
      <c r="N2952">
        <v>0</v>
      </c>
      <c r="O2952">
        <v>0</v>
      </c>
      <c r="P2952">
        <v>0</v>
      </c>
      <c r="Q2952">
        <v>0</v>
      </c>
    </row>
    <row r="2953" spans="3:17" hidden="1">
      <c r="C2953">
        <v>113</v>
      </c>
      <c r="D2953" t="s">
        <v>372</v>
      </c>
      <c r="E2953">
        <v>15170830</v>
      </c>
      <c r="F2953">
        <v>17</v>
      </c>
      <c r="G2953" t="s">
        <v>488</v>
      </c>
      <c r="H2953" t="s">
        <v>28</v>
      </c>
      <c r="I2953">
        <v>830</v>
      </c>
      <c r="J2953" t="s">
        <v>423</v>
      </c>
      <c r="K2953">
        <v>80</v>
      </c>
      <c r="L2953">
        <v>0</v>
      </c>
      <c r="M2953">
        <v>80</v>
      </c>
      <c r="N2953">
        <v>0</v>
      </c>
      <c r="O2953">
        <v>0</v>
      </c>
      <c r="P2953">
        <v>0</v>
      </c>
      <c r="Q2953">
        <v>0</v>
      </c>
    </row>
    <row r="2954" spans="3:17" hidden="1">
      <c r="C2954">
        <v>113</v>
      </c>
      <c r="D2954" t="s">
        <v>372</v>
      </c>
      <c r="E2954">
        <v>15170930</v>
      </c>
      <c r="F2954">
        <v>17</v>
      </c>
      <c r="G2954" t="s">
        <v>488</v>
      </c>
      <c r="H2954" t="s">
        <v>28</v>
      </c>
      <c r="I2954">
        <v>930</v>
      </c>
      <c r="J2954" t="s">
        <v>424</v>
      </c>
      <c r="K2954">
        <v>82</v>
      </c>
      <c r="L2954">
        <v>0</v>
      </c>
      <c r="M2954">
        <v>82</v>
      </c>
      <c r="N2954">
        <v>0</v>
      </c>
      <c r="O2954">
        <v>0</v>
      </c>
      <c r="P2954">
        <v>0</v>
      </c>
      <c r="Q2954">
        <v>0</v>
      </c>
    </row>
    <row r="2955" spans="3:17" hidden="1">
      <c r="C2955">
        <v>113</v>
      </c>
      <c r="D2955" t="s">
        <v>372</v>
      </c>
      <c r="E2955">
        <v>15180728</v>
      </c>
      <c r="F2955">
        <v>18</v>
      </c>
      <c r="G2955" t="s">
        <v>489</v>
      </c>
      <c r="H2955" t="s">
        <v>293</v>
      </c>
      <c r="I2955">
        <v>728</v>
      </c>
      <c r="J2955" t="s">
        <v>454</v>
      </c>
      <c r="K2955">
        <v>80</v>
      </c>
      <c r="L2955">
        <v>0</v>
      </c>
      <c r="M2955">
        <v>80</v>
      </c>
      <c r="N2955">
        <v>0</v>
      </c>
      <c r="O2955">
        <v>0</v>
      </c>
      <c r="P2955">
        <v>0</v>
      </c>
      <c r="Q2955">
        <v>0</v>
      </c>
    </row>
    <row r="2956" spans="3:17" hidden="1">
      <c r="C2956">
        <v>113</v>
      </c>
      <c r="D2956" t="s">
        <v>372</v>
      </c>
      <c r="E2956">
        <v>15180828</v>
      </c>
      <c r="F2956">
        <v>18</v>
      </c>
      <c r="G2956" t="s">
        <v>489</v>
      </c>
      <c r="H2956" t="s">
        <v>293</v>
      </c>
      <c r="I2956">
        <v>828</v>
      </c>
      <c r="J2956" t="s">
        <v>455</v>
      </c>
      <c r="K2956">
        <v>80</v>
      </c>
      <c r="L2956">
        <v>0</v>
      </c>
      <c r="M2956">
        <v>80</v>
      </c>
      <c r="N2956">
        <v>0</v>
      </c>
      <c r="O2956">
        <v>0</v>
      </c>
      <c r="P2956">
        <v>0</v>
      </c>
      <c r="Q2956">
        <v>0</v>
      </c>
    </row>
    <row r="2957" spans="3:17" hidden="1">
      <c r="C2957">
        <v>113</v>
      </c>
      <c r="D2957" t="s">
        <v>372</v>
      </c>
      <c r="E2957">
        <v>15180928</v>
      </c>
      <c r="F2957">
        <v>18</v>
      </c>
      <c r="G2957" t="s">
        <v>489</v>
      </c>
      <c r="H2957" t="s">
        <v>293</v>
      </c>
      <c r="I2957">
        <v>928</v>
      </c>
      <c r="J2957" t="s">
        <v>456</v>
      </c>
      <c r="K2957">
        <v>82</v>
      </c>
      <c r="L2957">
        <v>0</v>
      </c>
      <c r="M2957">
        <v>82</v>
      </c>
      <c r="N2957">
        <v>0</v>
      </c>
      <c r="O2957">
        <v>0</v>
      </c>
      <c r="P2957">
        <v>0</v>
      </c>
      <c r="Q2957">
        <v>0</v>
      </c>
    </row>
    <row r="2958" spans="3:17" hidden="1">
      <c r="C2958">
        <v>113</v>
      </c>
      <c r="D2958" t="s">
        <v>372</v>
      </c>
      <c r="E2958">
        <v>15181729</v>
      </c>
      <c r="F2958">
        <v>18</v>
      </c>
      <c r="G2958" t="s">
        <v>489</v>
      </c>
      <c r="H2958" t="s">
        <v>293</v>
      </c>
      <c r="I2958">
        <v>729</v>
      </c>
      <c r="J2958" t="s">
        <v>297</v>
      </c>
      <c r="K2958">
        <v>80</v>
      </c>
      <c r="L2958">
        <v>0</v>
      </c>
      <c r="M2958">
        <v>80</v>
      </c>
      <c r="N2958">
        <v>0</v>
      </c>
      <c r="O2958">
        <v>0</v>
      </c>
      <c r="P2958">
        <v>0</v>
      </c>
      <c r="Q2958">
        <v>0</v>
      </c>
    </row>
    <row r="2959" spans="3:17" hidden="1">
      <c r="C2959">
        <v>113</v>
      </c>
      <c r="D2959" t="s">
        <v>372</v>
      </c>
      <c r="E2959">
        <v>15181829</v>
      </c>
      <c r="F2959">
        <v>18</v>
      </c>
      <c r="G2959" t="s">
        <v>489</v>
      </c>
      <c r="H2959" t="s">
        <v>293</v>
      </c>
      <c r="I2959">
        <v>829</v>
      </c>
      <c r="J2959" t="s">
        <v>298</v>
      </c>
      <c r="K2959">
        <v>80</v>
      </c>
      <c r="L2959">
        <v>0</v>
      </c>
      <c r="M2959">
        <v>80</v>
      </c>
      <c r="N2959">
        <v>0</v>
      </c>
      <c r="O2959">
        <v>0</v>
      </c>
      <c r="P2959">
        <v>0</v>
      </c>
      <c r="Q2959">
        <v>0</v>
      </c>
    </row>
    <row r="2960" spans="3:17" hidden="1">
      <c r="C2960">
        <v>113</v>
      </c>
      <c r="D2960" t="s">
        <v>372</v>
      </c>
      <c r="E2960">
        <v>15181929</v>
      </c>
      <c r="F2960">
        <v>18</v>
      </c>
      <c r="G2960" t="s">
        <v>489</v>
      </c>
      <c r="H2960" t="s">
        <v>293</v>
      </c>
      <c r="I2960">
        <v>929</v>
      </c>
      <c r="J2960" t="s">
        <v>299</v>
      </c>
      <c r="K2960">
        <v>82</v>
      </c>
      <c r="L2960">
        <v>0</v>
      </c>
      <c r="M2960">
        <v>82</v>
      </c>
      <c r="N2960">
        <v>0</v>
      </c>
      <c r="O2960">
        <v>0</v>
      </c>
      <c r="P2960">
        <v>0</v>
      </c>
      <c r="Q2960">
        <v>0</v>
      </c>
    </row>
    <row r="2961" spans="3:17" hidden="1">
      <c r="C2961">
        <v>114</v>
      </c>
      <c r="D2961" t="s">
        <v>373</v>
      </c>
      <c r="E2961">
        <v>15010727</v>
      </c>
      <c r="F2961">
        <v>1</v>
      </c>
      <c r="G2961" t="s">
        <v>476</v>
      </c>
      <c r="H2961" t="s">
        <v>2</v>
      </c>
      <c r="I2961">
        <v>727</v>
      </c>
      <c r="J2961" t="s">
        <v>383</v>
      </c>
      <c r="K2961">
        <v>70</v>
      </c>
      <c r="L2961">
        <v>0</v>
      </c>
      <c r="M2961">
        <v>70</v>
      </c>
      <c r="N2961">
        <v>0</v>
      </c>
      <c r="O2961">
        <v>0</v>
      </c>
      <c r="P2961">
        <v>0</v>
      </c>
      <c r="Q2961">
        <v>0</v>
      </c>
    </row>
    <row r="2962" spans="3:17" hidden="1">
      <c r="C2962">
        <v>114</v>
      </c>
      <c r="D2962" t="s">
        <v>373</v>
      </c>
      <c r="E2962">
        <v>15010827</v>
      </c>
      <c r="F2962">
        <v>1</v>
      </c>
      <c r="G2962" t="s">
        <v>476</v>
      </c>
      <c r="H2962" t="s">
        <v>2</v>
      </c>
      <c r="I2962">
        <v>827</v>
      </c>
      <c r="J2962" t="s">
        <v>384</v>
      </c>
      <c r="K2962">
        <v>51</v>
      </c>
      <c r="L2962">
        <v>0</v>
      </c>
      <c r="M2962">
        <v>51</v>
      </c>
      <c r="N2962">
        <v>0</v>
      </c>
      <c r="O2962">
        <v>0</v>
      </c>
      <c r="P2962">
        <v>0</v>
      </c>
      <c r="Q2962">
        <v>0</v>
      </c>
    </row>
    <row r="2963" spans="3:17" hidden="1">
      <c r="C2963">
        <v>114</v>
      </c>
      <c r="D2963" t="s">
        <v>373</v>
      </c>
      <c r="E2963">
        <v>15010927</v>
      </c>
      <c r="F2963">
        <v>1</v>
      </c>
      <c r="G2963" t="s">
        <v>476</v>
      </c>
      <c r="H2963" t="s">
        <v>2</v>
      </c>
      <c r="I2963">
        <v>927</v>
      </c>
      <c r="J2963" t="s">
        <v>385</v>
      </c>
      <c r="K2963">
        <v>51</v>
      </c>
      <c r="L2963">
        <v>0</v>
      </c>
      <c r="M2963">
        <v>51</v>
      </c>
      <c r="N2963">
        <v>0</v>
      </c>
      <c r="O2963">
        <v>0</v>
      </c>
      <c r="P2963">
        <v>0</v>
      </c>
      <c r="Q2963">
        <v>0</v>
      </c>
    </row>
    <row r="2964" spans="3:17">
      <c r="C2964">
        <v>114</v>
      </c>
      <c r="D2964" t="s">
        <v>373</v>
      </c>
      <c r="E2964">
        <v>15020731</v>
      </c>
      <c r="F2964">
        <v>2</v>
      </c>
      <c r="G2964" t="s">
        <v>477</v>
      </c>
      <c r="H2964" t="s">
        <v>509</v>
      </c>
      <c r="I2964">
        <v>731</v>
      </c>
      <c r="J2964" t="s">
        <v>428</v>
      </c>
    </row>
    <row r="2965" spans="3:17">
      <c r="C2965">
        <v>114</v>
      </c>
      <c r="D2965" t="s">
        <v>373</v>
      </c>
      <c r="E2965">
        <v>15030726</v>
      </c>
      <c r="F2965">
        <v>3</v>
      </c>
      <c r="G2965" t="s">
        <v>478</v>
      </c>
      <c r="H2965" t="s">
        <v>520</v>
      </c>
      <c r="I2965">
        <v>726</v>
      </c>
      <c r="J2965" t="s">
        <v>304</v>
      </c>
    </row>
    <row r="2966" spans="3:17">
      <c r="C2966">
        <v>114</v>
      </c>
      <c r="D2966" t="s">
        <v>373</v>
      </c>
      <c r="E2966">
        <v>15040733</v>
      </c>
      <c r="F2966">
        <v>4</v>
      </c>
      <c r="G2966" t="s">
        <v>479</v>
      </c>
      <c r="H2966" t="s">
        <v>514</v>
      </c>
      <c r="I2966">
        <v>733</v>
      </c>
      <c r="J2966" t="s">
        <v>257</v>
      </c>
    </row>
    <row r="2967" spans="3:17" hidden="1">
      <c r="C2967">
        <v>114</v>
      </c>
      <c r="D2967" t="s">
        <v>373</v>
      </c>
      <c r="E2967">
        <v>15050933</v>
      </c>
      <c r="F2967">
        <v>5</v>
      </c>
      <c r="G2967" t="s">
        <v>480</v>
      </c>
      <c r="H2967" t="s">
        <v>9</v>
      </c>
      <c r="I2967">
        <v>933</v>
      </c>
      <c r="J2967" t="s">
        <v>204</v>
      </c>
      <c r="K2967">
        <v>51</v>
      </c>
      <c r="L2967">
        <v>0</v>
      </c>
      <c r="M2967">
        <v>51</v>
      </c>
      <c r="N2967">
        <v>0</v>
      </c>
      <c r="O2967">
        <v>0</v>
      </c>
      <c r="P2967">
        <v>0</v>
      </c>
      <c r="Q2967">
        <v>0</v>
      </c>
    </row>
    <row r="2968" spans="3:17">
      <c r="C2968">
        <v>114</v>
      </c>
      <c r="D2968" t="s">
        <v>373</v>
      </c>
      <c r="E2968">
        <v>15060724</v>
      </c>
      <c r="F2968">
        <v>6</v>
      </c>
      <c r="G2968" t="s">
        <v>481</v>
      </c>
      <c r="H2968" t="s">
        <v>512</v>
      </c>
      <c r="I2968">
        <v>724</v>
      </c>
      <c r="J2968" t="s">
        <v>205</v>
      </c>
    </row>
    <row r="2969" spans="3:17" hidden="1">
      <c r="C2969">
        <v>114</v>
      </c>
      <c r="D2969" t="s">
        <v>373</v>
      </c>
      <c r="E2969">
        <v>15070732</v>
      </c>
      <c r="F2969">
        <v>7</v>
      </c>
      <c r="G2969" t="s">
        <v>482</v>
      </c>
      <c r="H2969" t="s">
        <v>8</v>
      </c>
      <c r="I2969">
        <v>732</v>
      </c>
      <c r="J2969" t="s">
        <v>439</v>
      </c>
      <c r="K2969">
        <v>70</v>
      </c>
      <c r="L2969">
        <v>0</v>
      </c>
      <c r="M2969">
        <v>70</v>
      </c>
      <c r="N2969">
        <v>0</v>
      </c>
      <c r="O2969">
        <v>0</v>
      </c>
      <c r="P2969">
        <v>0</v>
      </c>
      <c r="Q2969">
        <v>0</v>
      </c>
    </row>
    <row r="2970" spans="3:17" hidden="1">
      <c r="C2970">
        <v>114</v>
      </c>
      <c r="D2970" t="s">
        <v>373</v>
      </c>
      <c r="E2970">
        <v>15070832</v>
      </c>
      <c r="F2970">
        <v>7</v>
      </c>
      <c r="G2970" t="s">
        <v>482</v>
      </c>
      <c r="H2970" t="s">
        <v>8</v>
      </c>
      <c r="I2970">
        <v>832</v>
      </c>
      <c r="J2970" t="s">
        <v>440</v>
      </c>
      <c r="K2970">
        <v>51</v>
      </c>
      <c r="L2970">
        <v>0</v>
      </c>
      <c r="M2970">
        <v>51</v>
      </c>
      <c r="N2970">
        <v>0</v>
      </c>
      <c r="O2970">
        <v>0</v>
      </c>
      <c r="P2970">
        <v>0</v>
      </c>
      <c r="Q2970">
        <v>0</v>
      </c>
    </row>
    <row r="2971" spans="3:17" hidden="1">
      <c r="C2971">
        <v>114</v>
      </c>
      <c r="D2971" t="s">
        <v>373</v>
      </c>
      <c r="E2971">
        <v>15070932</v>
      </c>
      <c r="F2971">
        <v>7</v>
      </c>
      <c r="G2971" t="s">
        <v>482</v>
      </c>
      <c r="H2971" t="s">
        <v>8</v>
      </c>
      <c r="I2971">
        <v>932</v>
      </c>
      <c r="J2971" t="s">
        <v>441</v>
      </c>
      <c r="K2971">
        <v>51</v>
      </c>
      <c r="L2971">
        <v>0</v>
      </c>
      <c r="M2971">
        <v>51</v>
      </c>
      <c r="N2971">
        <v>0</v>
      </c>
      <c r="O2971">
        <v>0</v>
      </c>
      <c r="P2971">
        <v>0</v>
      </c>
      <c r="Q2971">
        <v>0</v>
      </c>
    </row>
    <row r="2972" spans="3:17" hidden="1">
      <c r="C2972">
        <v>114</v>
      </c>
      <c r="D2972" t="s">
        <v>373</v>
      </c>
      <c r="E2972">
        <v>15071733</v>
      </c>
      <c r="F2972">
        <v>7</v>
      </c>
      <c r="G2972" t="s">
        <v>482</v>
      </c>
      <c r="H2972" t="s">
        <v>8</v>
      </c>
      <c r="I2972">
        <v>733</v>
      </c>
      <c r="J2972" t="s">
        <v>442</v>
      </c>
      <c r="K2972">
        <v>70</v>
      </c>
      <c r="L2972">
        <v>0</v>
      </c>
      <c r="M2972">
        <v>70</v>
      </c>
      <c r="N2972">
        <v>0</v>
      </c>
      <c r="O2972">
        <v>0</v>
      </c>
      <c r="P2972">
        <v>0</v>
      </c>
      <c r="Q2972">
        <v>0</v>
      </c>
    </row>
    <row r="2973" spans="3:17" hidden="1">
      <c r="C2973">
        <v>114</v>
      </c>
      <c r="D2973" t="s">
        <v>373</v>
      </c>
      <c r="E2973">
        <v>15071833</v>
      </c>
      <c r="F2973">
        <v>7</v>
      </c>
      <c r="G2973" t="s">
        <v>482</v>
      </c>
      <c r="H2973" t="s">
        <v>8</v>
      </c>
      <c r="I2973">
        <v>833</v>
      </c>
      <c r="J2973" t="s">
        <v>443</v>
      </c>
      <c r="K2973">
        <v>51</v>
      </c>
      <c r="L2973">
        <v>0</v>
      </c>
      <c r="M2973">
        <v>51</v>
      </c>
      <c r="N2973">
        <v>0</v>
      </c>
      <c r="O2973">
        <v>0</v>
      </c>
      <c r="P2973">
        <v>0</v>
      </c>
      <c r="Q2973">
        <v>0</v>
      </c>
    </row>
    <row r="2974" spans="3:17" hidden="1">
      <c r="C2974">
        <v>114</v>
      </c>
      <c r="D2974" t="s">
        <v>373</v>
      </c>
      <c r="E2974">
        <v>15071933</v>
      </c>
      <c r="F2974">
        <v>7</v>
      </c>
      <c r="G2974" t="s">
        <v>482</v>
      </c>
      <c r="H2974" t="s">
        <v>8</v>
      </c>
      <c r="I2974">
        <v>933</v>
      </c>
      <c r="J2974" t="s">
        <v>444</v>
      </c>
      <c r="K2974">
        <v>51</v>
      </c>
      <c r="L2974">
        <v>0</v>
      </c>
      <c r="M2974">
        <v>51</v>
      </c>
      <c r="N2974">
        <v>0</v>
      </c>
      <c r="O2974">
        <v>0</v>
      </c>
      <c r="P2974">
        <v>0</v>
      </c>
      <c r="Q2974">
        <v>0</v>
      </c>
    </row>
    <row r="2975" spans="3:17" hidden="1">
      <c r="C2975">
        <v>114</v>
      </c>
      <c r="D2975" t="s">
        <v>373</v>
      </c>
      <c r="E2975">
        <v>15080732</v>
      </c>
      <c r="F2975">
        <v>8</v>
      </c>
      <c r="G2975" t="s">
        <v>483</v>
      </c>
      <c r="H2975" t="s">
        <v>8</v>
      </c>
      <c r="I2975">
        <v>732</v>
      </c>
      <c r="J2975" t="s">
        <v>389</v>
      </c>
      <c r="K2975">
        <v>70</v>
      </c>
      <c r="L2975">
        <v>0</v>
      </c>
      <c r="M2975">
        <v>70</v>
      </c>
      <c r="N2975">
        <v>0</v>
      </c>
      <c r="O2975">
        <v>0</v>
      </c>
      <c r="P2975">
        <v>0</v>
      </c>
      <c r="Q2975">
        <v>0</v>
      </c>
    </row>
    <row r="2976" spans="3:17" hidden="1">
      <c r="C2976">
        <v>114</v>
      </c>
      <c r="D2976" t="s">
        <v>373</v>
      </c>
      <c r="E2976">
        <v>15080832</v>
      </c>
      <c r="F2976">
        <v>8</v>
      </c>
      <c r="G2976" t="s">
        <v>483</v>
      </c>
      <c r="H2976" t="s">
        <v>8</v>
      </c>
      <c r="I2976">
        <v>832</v>
      </c>
      <c r="J2976" t="s">
        <v>390</v>
      </c>
      <c r="K2976">
        <v>51</v>
      </c>
      <c r="L2976">
        <v>0</v>
      </c>
      <c r="M2976">
        <v>51</v>
      </c>
      <c r="N2976">
        <v>0</v>
      </c>
      <c r="O2976">
        <v>0</v>
      </c>
      <c r="P2976">
        <v>0</v>
      </c>
      <c r="Q2976">
        <v>0</v>
      </c>
    </row>
    <row r="2977" spans="3:17" hidden="1">
      <c r="C2977">
        <v>114</v>
      </c>
      <c r="D2977" t="s">
        <v>373</v>
      </c>
      <c r="E2977">
        <v>15080932</v>
      </c>
      <c r="F2977">
        <v>8</v>
      </c>
      <c r="G2977" t="s">
        <v>483</v>
      </c>
      <c r="H2977" t="s">
        <v>8</v>
      </c>
      <c r="I2977">
        <v>932</v>
      </c>
      <c r="J2977" t="s">
        <v>391</v>
      </c>
      <c r="K2977">
        <v>51</v>
      </c>
      <c r="L2977">
        <v>0</v>
      </c>
      <c r="M2977">
        <v>51</v>
      </c>
      <c r="N2977">
        <v>0</v>
      </c>
      <c r="O2977">
        <v>0</v>
      </c>
      <c r="P2977">
        <v>0</v>
      </c>
      <c r="Q2977">
        <v>0</v>
      </c>
    </row>
    <row r="2978" spans="3:17" hidden="1">
      <c r="C2978">
        <v>114</v>
      </c>
      <c r="D2978" t="s">
        <v>373</v>
      </c>
      <c r="E2978">
        <v>15081733</v>
      </c>
      <c r="F2978">
        <v>8</v>
      </c>
      <c r="G2978" t="s">
        <v>483</v>
      </c>
      <c r="H2978" t="s">
        <v>8</v>
      </c>
      <c r="I2978">
        <v>733</v>
      </c>
      <c r="J2978" t="s">
        <v>392</v>
      </c>
      <c r="K2978">
        <v>70</v>
      </c>
      <c r="L2978">
        <v>0</v>
      </c>
      <c r="M2978">
        <v>70</v>
      </c>
      <c r="N2978">
        <v>0</v>
      </c>
      <c r="O2978">
        <v>0</v>
      </c>
      <c r="P2978">
        <v>0</v>
      </c>
      <c r="Q2978">
        <v>0</v>
      </c>
    </row>
    <row r="2979" spans="3:17" hidden="1">
      <c r="C2979">
        <v>114</v>
      </c>
      <c r="D2979" t="s">
        <v>373</v>
      </c>
      <c r="E2979">
        <v>15081833</v>
      </c>
      <c r="F2979">
        <v>8</v>
      </c>
      <c r="G2979" t="s">
        <v>483</v>
      </c>
      <c r="H2979" t="s">
        <v>8</v>
      </c>
      <c r="I2979">
        <v>833</v>
      </c>
      <c r="J2979" t="s">
        <v>393</v>
      </c>
      <c r="K2979">
        <v>51</v>
      </c>
      <c r="L2979">
        <v>0</v>
      </c>
      <c r="M2979">
        <v>51</v>
      </c>
      <c r="N2979">
        <v>0</v>
      </c>
      <c r="O2979">
        <v>0</v>
      </c>
      <c r="P2979">
        <v>0</v>
      </c>
      <c r="Q2979">
        <v>0</v>
      </c>
    </row>
    <row r="2980" spans="3:17" hidden="1">
      <c r="C2980">
        <v>114</v>
      </c>
      <c r="D2980" t="s">
        <v>373</v>
      </c>
      <c r="E2980">
        <v>15081933</v>
      </c>
      <c r="F2980">
        <v>8</v>
      </c>
      <c r="G2980" t="s">
        <v>483</v>
      </c>
      <c r="H2980" t="s">
        <v>8</v>
      </c>
      <c r="I2980">
        <v>933</v>
      </c>
      <c r="J2980" t="s">
        <v>394</v>
      </c>
      <c r="K2980">
        <v>51</v>
      </c>
      <c r="L2980">
        <v>0</v>
      </c>
      <c r="M2980">
        <v>51</v>
      </c>
      <c r="N2980">
        <v>0</v>
      </c>
      <c r="O2980">
        <v>0</v>
      </c>
      <c r="P2980">
        <v>0</v>
      </c>
      <c r="Q2980">
        <v>0</v>
      </c>
    </row>
    <row r="2981" spans="3:17" hidden="1"/>
    <row r="2982" spans="3:17">
      <c r="C2982">
        <v>114</v>
      </c>
      <c r="D2982" t="s">
        <v>373</v>
      </c>
      <c r="E2982">
        <v>15110774</v>
      </c>
      <c r="F2982">
        <v>11</v>
      </c>
      <c r="G2982" t="s">
        <v>484</v>
      </c>
      <c r="H2982" t="s">
        <v>516</v>
      </c>
      <c r="I2982">
        <v>774</v>
      </c>
      <c r="J2982" t="s">
        <v>215</v>
      </c>
    </row>
    <row r="2983" spans="3:17" hidden="1"/>
    <row r="2984" spans="3:17">
      <c r="C2984">
        <v>114</v>
      </c>
      <c r="D2984" t="s">
        <v>373</v>
      </c>
      <c r="E2984">
        <v>15140727</v>
      </c>
      <c r="F2984">
        <v>14</v>
      </c>
      <c r="G2984" t="s">
        <v>453</v>
      </c>
      <c r="H2984" t="s">
        <v>510</v>
      </c>
      <c r="I2984">
        <v>727</v>
      </c>
      <c r="J2984" t="s">
        <v>453</v>
      </c>
    </row>
    <row r="2985" spans="3:17">
      <c r="C2985">
        <v>114</v>
      </c>
      <c r="D2985" t="s">
        <v>373</v>
      </c>
      <c r="E2985">
        <v>15150724</v>
      </c>
      <c r="F2985">
        <v>15</v>
      </c>
      <c r="G2985" t="s">
        <v>486</v>
      </c>
      <c r="H2985" t="s">
        <v>509</v>
      </c>
      <c r="I2985">
        <v>724</v>
      </c>
      <c r="J2985" t="s">
        <v>507</v>
      </c>
    </row>
    <row r="2986" spans="3:17">
      <c r="C2986">
        <v>114</v>
      </c>
      <c r="D2986" t="s">
        <v>373</v>
      </c>
      <c r="E2986">
        <v>15160724</v>
      </c>
      <c r="F2986">
        <v>16</v>
      </c>
      <c r="G2986" t="s">
        <v>487</v>
      </c>
      <c r="H2986" t="s">
        <v>509</v>
      </c>
      <c r="I2986">
        <v>724</v>
      </c>
      <c r="J2986" t="s">
        <v>506</v>
      </c>
    </row>
    <row r="2987" spans="3:17" hidden="1">
      <c r="C2987">
        <v>114</v>
      </c>
      <c r="D2987" t="s">
        <v>373</v>
      </c>
      <c r="E2987">
        <v>15170730</v>
      </c>
      <c r="F2987">
        <v>17</v>
      </c>
      <c r="G2987" t="s">
        <v>488</v>
      </c>
      <c r="H2987" t="s">
        <v>28</v>
      </c>
      <c r="I2987">
        <v>730</v>
      </c>
      <c r="J2987" t="s">
        <v>422</v>
      </c>
      <c r="K2987">
        <v>70</v>
      </c>
      <c r="L2987">
        <v>0</v>
      </c>
      <c r="M2987">
        <v>70</v>
      </c>
      <c r="N2987">
        <v>0</v>
      </c>
      <c r="O2987">
        <v>0</v>
      </c>
      <c r="P2987">
        <v>0</v>
      </c>
      <c r="Q2987">
        <v>0</v>
      </c>
    </row>
    <row r="2988" spans="3:17" hidden="1">
      <c r="C2988">
        <v>114</v>
      </c>
      <c r="D2988" t="s">
        <v>373</v>
      </c>
      <c r="E2988">
        <v>15170830</v>
      </c>
      <c r="F2988">
        <v>17</v>
      </c>
      <c r="G2988" t="s">
        <v>488</v>
      </c>
      <c r="H2988" t="s">
        <v>28</v>
      </c>
      <c r="I2988">
        <v>830</v>
      </c>
      <c r="J2988" t="s">
        <v>423</v>
      </c>
      <c r="K2988">
        <v>51</v>
      </c>
      <c r="L2988">
        <v>0</v>
      </c>
      <c r="M2988">
        <v>51</v>
      </c>
      <c r="N2988">
        <v>0</v>
      </c>
      <c r="O2988">
        <v>0</v>
      </c>
      <c r="P2988">
        <v>0</v>
      </c>
      <c r="Q2988">
        <v>0</v>
      </c>
    </row>
    <row r="2989" spans="3:17" hidden="1">
      <c r="C2989">
        <v>114</v>
      </c>
      <c r="D2989" t="s">
        <v>373</v>
      </c>
      <c r="E2989">
        <v>15170930</v>
      </c>
      <c r="F2989">
        <v>17</v>
      </c>
      <c r="G2989" t="s">
        <v>488</v>
      </c>
      <c r="H2989" t="s">
        <v>28</v>
      </c>
      <c r="I2989">
        <v>930</v>
      </c>
      <c r="J2989" t="s">
        <v>424</v>
      </c>
      <c r="K2989">
        <v>51</v>
      </c>
      <c r="L2989">
        <v>0</v>
      </c>
      <c r="M2989">
        <v>51</v>
      </c>
      <c r="N2989">
        <v>0</v>
      </c>
      <c r="O2989">
        <v>0</v>
      </c>
      <c r="P2989">
        <v>0</v>
      </c>
      <c r="Q2989">
        <v>0</v>
      </c>
    </row>
    <row r="2990" spans="3:17" hidden="1">
      <c r="C2990">
        <v>115</v>
      </c>
      <c r="D2990" t="s">
        <v>374</v>
      </c>
      <c r="E2990">
        <v>15010729</v>
      </c>
      <c r="F2990">
        <v>1</v>
      </c>
      <c r="G2990" t="s">
        <v>476</v>
      </c>
      <c r="H2990" t="s">
        <v>28</v>
      </c>
      <c r="I2990">
        <v>729</v>
      </c>
      <c r="J2990" t="s">
        <v>198</v>
      </c>
      <c r="K2990">
        <v>60</v>
      </c>
      <c r="L2990">
        <v>2</v>
      </c>
      <c r="M2990">
        <v>62</v>
      </c>
      <c r="N2990">
        <v>0</v>
      </c>
      <c r="O2990">
        <v>0</v>
      </c>
      <c r="P2990">
        <v>0</v>
      </c>
      <c r="Q2990">
        <v>0</v>
      </c>
    </row>
    <row r="2991" spans="3:17" hidden="1">
      <c r="C2991">
        <v>115</v>
      </c>
      <c r="D2991" t="s">
        <v>374</v>
      </c>
      <c r="E2991">
        <v>15010829</v>
      </c>
      <c r="F2991">
        <v>1</v>
      </c>
      <c r="G2991" t="s">
        <v>476</v>
      </c>
      <c r="H2991" t="s">
        <v>28</v>
      </c>
      <c r="I2991">
        <v>829</v>
      </c>
      <c r="J2991" t="s">
        <v>199</v>
      </c>
      <c r="K2991">
        <v>33</v>
      </c>
      <c r="L2991">
        <v>2</v>
      </c>
      <c r="M2991">
        <v>35</v>
      </c>
      <c r="N2991">
        <v>0</v>
      </c>
      <c r="O2991">
        <v>0</v>
      </c>
      <c r="P2991">
        <v>0</v>
      </c>
      <c r="Q2991">
        <v>0</v>
      </c>
    </row>
    <row r="2992" spans="3:17" hidden="1">
      <c r="C2992">
        <v>115</v>
      </c>
      <c r="D2992" t="s">
        <v>374</v>
      </c>
      <c r="E2992">
        <v>15010929</v>
      </c>
      <c r="F2992">
        <v>1</v>
      </c>
      <c r="G2992" t="s">
        <v>476</v>
      </c>
      <c r="H2992" t="s">
        <v>28</v>
      </c>
      <c r="I2992">
        <v>929</v>
      </c>
      <c r="J2992" t="s">
        <v>200</v>
      </c>
      <c r="K2992">
        <v>43</v>
      </c>
      <c r="L2992">
        <v>2</v>
      </c>
      <c r="M2992">
        <v>45</v>
      </c>
      <c r="N2992">
        <v>0</v>
      </c>
      <c r="O2992">
        <v>0</v>
      </c>
      <c r="P2992">
        <v>0</v>
      </c>
      <c r="Q2992">
        <v>0</v>
      </c>
    </row>
    <row r="2993" spans="3:17">
      <c r="C2993">
        <v>115</v>
      </c>
      <c r="D2993" t="s">
        <v>374</v>
      </c>
      <c r="E2993">
        <v>15020735</v>
      </c>
      <c r="F2993">
        <v>2</v>
      </c>
      <c r="G2993" t="s">
        <v>477</v>
      </c>
      <c r="H2993" t="s">
        <v>521</v>
      </c>
      <c r="I2993">
        <v>735</v>
      </c>
      <c r="J2993" t="s">
        <v>437</v>
      </c>
    </row>
    <row r="2994" spans="3:17">
      <c r="C2994">
        <v>115</v>
      </c>
      <c r="D2994" t="s">
        <v>374</v>
      </c>
      <c r="E2994">
        <v>15030725</v>
      </c>
      <c r="F2994">
        <v>3</v>
      </c>
      <c r="G2994" t="s">
        <v>478</v>
      </c>
      <c r="H2994" t="s">
        <v>509</v>
      </c>
      <c r="I2994">
        <v>725</v>
      </c>
      <c r="J2994" t="s">
        <v>400</v>
      </c>
    </row>
    <row r="2995" spans="3:17">
      <c r="C2995">
        <v>115</v>
      </c>
      <c r="D2995" t="s">
        <v>374</v>
      </c>
      <c r="E2995">
        <v>15040729</v>
      </c>
      <c r="F2995">
        <v>4</v>
      </c>
      <c r="G2995" t="s">
        <v>479</v>
      </c>
      <c r="H2995" t="s">
        <v>509</v>
      </c>
      <c r="I2995">
        <v>729</v>
      </c>
      <c r="J2995" t="s">
        <v>411</v>
      </c>
    </row>
    <row r="2996" spans="3:17" hidden="1">
      <c r="C2996">
        <v>115</v>
      </c>
      <c r="D2996" t="s">
        <v>374</v>
      </c>
      <c r="E2996">
        <v>15050929</v>
      </c>
      <c r="F2996">
        <v>5</v>
      </c>
      <c r="G2996" t="s">
        <v>480</v>
      </c>
      <c r="H2996" t="s">
        <v>2</v>
      </c>
      <c r="I2996">
        <v>929</v>
      </c>
      <c r="J2996" t="s">
        <v>401</v>
      </c>
      <c r="K2996">
        <v>43</v>
      </c>
      <c r="L2996">
        <v>2</v>
      </c>
      <c r="M2996">
        <v>45</v>
      </c>
      <c r="N2996">
        <v>0</v>
      </c>
      <c r="O2996">
        <v>0</v>
      </c>
      <c r="P2996">
        <v>0</v>
      </c>
      <c r="Q2996">
        <v>0</v>
      </c>
    </row>
    <row r="2997" spans="3:17">
      <c r="C2997">
        <v>115</v>
      </c>
      <c r="D2997" t="s">
        <v>374</v>
      </c>
      <c r="E2997">
        <v>15060723</v>
      </c>
      <c r="F2997">
        <v>6</v>
      </c>
      <c r="G2997" t="s">
        <v>481</v>
      </c>
      <c r="H2997" t="s">
        <v>509</v>
      </c>
      <c r="I2997">
        <v>723</v>
      </c>
      <c r="J2997" t="s">
        <v>430</v>
      </c>
    </row>
    <row r="2998" spans="3:17" hidden="1">
      <c r="C2998">
        <v>115</v>
      </c>
      <c r="D2998" t="s">
        <v>374</v>
      </c>
      <c r="E2998">
        <v>15070732</v>
      </c>
      <c r="F2998">
        <v>7</v>
      </c>
      <c r="G2998" t="s">
        <v>482</v>
      </c>
      <c r="H2998" t="s">
        <v>8</v>
      </c>
      <c r="I2998">
        <v>732</v>
      </c>
      <c r="J2998" t="s">
        <v>439</v>
      </c>
      <c r="K2998">
        <v>60</v>
      </c>
      <c r="L2998">
        <v>2</v>
      </c>
      <c r="M2998">
        <v>62</v>
      </c>
      <c r="N2998">
        <v>0</v>
      </c>
      <c r="O2998">
        <v>0</v>
      </c>
      <c r="P2998">
        <v>0</v>
      </c>
      <c r="Q2998">
        <v>0</v>
      </c>
    </row>
    <row r="2999" spans="3:17" hidden="1">
      <c r="C2999">
        <v>115</v>
      </c>
      <c r="D2999" t="s">
        <v>374</v>
      </c>
      <c r="E2999">
        <v>15070832</v>
      </c>
      <c r="F2999">
        <v>7</v>
      </c>
      <c r="G2999" t="s">
        <v>482</v>
      </c>
      <c r="H2999" t="s">
        <v>8</v>
      </c>
      <c r="I2999">
        <v>832</v>
      </c>
      <c r="J2999" t="s">
        <v>440</v>
      </c>
      <c r="K2999">
        <v>33</v>
      </c>
      <c r="L2999">
        <v>2</v>
      </c>
      <c r="M2999">
        <v>35</v>
      </c>
      <c r="N2999">
        <v>0</v>
      </c>
      <c r="O2999">
        <v>0</v>
      </c>
      <c r="P2999">
        <v>0</v>
      </c>
      <c r="Q2999">
        <v>0</v>
      </c>
    </row>
    <row r="3000" spans="3:17" hidden="1">
      <c r="C3000">
        <v>115</v>
      </c>
      <c r="D3000" t="s">
        <v>374</v>
      </c>
      <c r="E3000">
        <v>15070932</v>
      </c>
      <c r="F3000">
        <v>7</v>
      </c>
      <c r="G3000" t="s">
        <v>482</v>
      </c>
      <c r="H3000" t="s">
        <v>8</v>
      </c>
      <c r="I3000">
        <v>932</v>
      </c>
      <c r="J3000" t="s">
        <v>441</v>
      </c>
      <c r="K3000">
        <v>43</v>
      </c>
      <c r="L3000">
        <v>2</v>
      </c>
      <c r="M3000">
        <v>45</v>
      </c>
      <c r="N3000">
        <v>0</v>
      </c>
      <c r="O3000">
        <v>0</v>
      </c>
      <c r="P3000">
        <v>0</v>
      </c>
      <c r="Q3000">
        <v>0</v>
      </c>
    </row>
    <row r="3001" spans="3:17" hidden="1">
      <c r="C3001">
        <v>115</v>
      </c>
      <c r="D3001" t="s">
        <v>374</v>
      </c>
      <c r="E3001">
        <v>15071733</v>
      </c>
      <c r="F3001">
        <v>7</v>
      </c>
      <c r="G3001" t="s">
        <v>482</v>
      </c>
      <c r="H3001" t="s">
        <v>8</v>
      </c>
      <c r="I3001">
        <v>733</v>
      </c>
      <c r="J3001" t="s">
        <v>442</v>
      </c>
      <c r="K3001">
        <v>60</v>
      </c>
      <c r="L3001">
        <v>2</v>
      </c>
      <c r="M3001">
        <v>62</v>
      </c>
      <c r="N3001">
        <v>0</v>
      </c>
      <c r="O3001">
        <v>0</v>
      </c>
      <c r="P3001">
        <v>0</v>
      </c>
      <c r="Q3001">
        <v>0</v>
      </c>
    </row>
    <row r="3002" spans="3:17" hidden="1">
      <c r="C3002">
        <v>115</v>
      </c>
      <c r="D3002" t="s">
        <v>374</v>
      </c>
      <c r="E3002">
        <v>15071833</v>
      </c>
      <c r="F3002">
        <v>7</v>
      </c>
      <c r="G3002" t="s">
        <v>482</v>
      </c>
      <c r="H3002" t="s">
        <v>8</v>
      </c>
      <c r="I3002">
        <v>833</v>
      </c>
      <c r="J3002" t="s">
        <v>443</v>
      </c>
      <c r="K3002">
        <v>33</v>
      </c>
      <c r="L3002">
        <v>2</v>
      </c>
      <c r="M3002">
        <v>35</v>
      </c>
      <c r="N3002">
        <v>0</v>
      </c>
      <c r="O3002">
        <v>0</v>
      </c>
      <c r="P3002">
        <v>0</v>
      </c>
      <c r="Q3002">
        <v>0</v>
      </c>
    </row>
    <row r="3003" spans="3:17" hidden="1">
      <c r="C3003">
        <v>115</v>
      </c>
      <c r="D3003" t="s">
        <v>374</v>
      </c>
      <c r="E3003">
        <v>15071933</v>
      </c>
      <c r="F3003">
        <v>7</v>
      </c>
      <c r="G3003" t="s">
        <v>482</v>
      </c>
      <c r="H3003" t="s">
        <v>8</v>
      </c>
      <c r="I3003">
        <v>933</v>
      </c>
      <c r="J3003" t="s">
        <v>444</v>
      </c>
      <c r="K3003">
        <v>43</v>
      </c>
      <c r="L3003">
        <v>2</v>
      </c>
      <c r="M3003">
        <v>45</v>
      </c>
      <c r="N3003">
        <v>0</v>
      </c>
      <c r="O3003">
        <v>0</v>
      </c>
      <c r="P3003">
        <v>0</v>
      </c>
      <c r="Q3003">
        <v>0</v>
      </c>
    </row>
    <row r="3004" spans="3:17" hidden="1">
      <c r="C3004">
        <v>115</v>
      </c>
      <c r="D3004" t="s">
        <v>374</v>
      </c>
      <c r="E3004">
        <v>15080732</v>
      </c>
      <c r="F3004">
        <v>8</v>
      </c>
      <c r="G3004" t="s">
        <v>483</v>
      </c>
      <c r="H3004" t="s">
        <v>8</v>
      </c>
      <c r="I3004">
        <v>732</v>
      </c>
      <c r="J3004" t="s">
        <v>389</v>
      </c>
      <c r="K3004">
        <v>60</v>
      </c>
      <c r="L3004">
        <v>2</v>
      </c>
      <c r="M3004">
        <v>62</v>
      </c>
      <c r="N3004">
        <v>0</v>
      </c>
      <c r="O3004">
        <v>0</v>
      </c>
      <c r="P3004">
        <v>0</v>
      </c>
      <c r="Q3004">
        <v>0</v>
      </c>
    </row>
    <row r="3005" spans="3:17" hidden="1">
      <c r="C3005">
        <v>115</v>
      </c>
      <c r="D3005" t="s">
        <v>374</v>
      </c>
      <c r="E3005">
        <v>15080832</v>
      </c>
      <c r="F3005">
        <v>8</v>
      </c>
      <c r="G3005" t="s">
        <v>483</v>
      </c>
      <c r="H3005" t="s">
        <v>8</v>
      </c>
      <c r="I3005">
        <v>832</v>
      </c>
      <c r="J3005" t="s">
        <v>390</v>
      </c>
      <c r="K3005">
        <v>33</v>
      </c>
      <c r="L3005">
        <v>2</v>
      </c>
      <c r="M3005">
        <v>35</v>
      </c>
      <c r="N3005">
        <v>0</v>
      </c>
      <c r="O3005">
        <v>0</v>
      </c>
      <c r="P3005">
        <v>0</v>
      </c>
      <c r="Q3005">
        <v>0</v>
      </c>
    </row>
    <row r="3006" spans="3:17" hidden="1">
      <c r="C3006">
        <v>115</v>
      </c>
      <c r="D3006" t="s">
        <v>374</v>
      </c>
      <c r="E3006">
        <v>15080932</v>
      </c>
      <c r="F3006">
        <v>8</v>
      </c>
      <c r="G3006" t="s">
        <v>483</v>
      </c>
      <c r="H3006" t="s">
        <v>8</v>
      </c>
      <c r="I3006">
        <v>932</v>
      </c>
      <c r="J3006" t="s">
        <v>391</v>
      </c>
      <c r="K3006">
        <v>43</v>
      </c>
      <c r="L3006">
        <v>2</v>
      </c>
      <c r="M3006">
        <v>45</v>
      </c>
      <c r="N3006">
        <v>0</v>
      </c>
      <c r="O3006">
        <v>0</v>
      </c>
      <c r="P3006">
        <v>0</v>
      </c>
      <c r="Q3006">
        <v>0</v>
      </c>
    </row>
    <row r="3007" spans="3:17" hidden="1">
      <c r="C3007">
        <v>115</v>
      </c>
      <c r="D3007" t="s">
        <v>374</v>
      </c>
      <c r="E3007">
        <v>15081733</v>
      </c>
      <c r="F3007">
        <v>8</v>
      </c>
      <c r="G3007" t="s">
        <v>483</v>
      </c>
      <c r="H3007" t="s">
        <v>8</v>
      </c>
      <c r="I3007">
        <v>733</v>
      </c>
      <c r="J3007" t="s">
        <v>392</v>
      </c>
      <c r="K3007">
        <v>60</v>
      </c>
      <c r="L3007">
        <v>2</v>
      </c>
      <c r="M3007">
        <v>62</v>
      </c>
      <c r="N3007">
        <v>0</v>
      </c>
      <c r="O3007">
        <v>0</v>
      </c>
      <c r="P3007">
        <v>0</v>
      </c>
      <c r="Q3007">
        <v>0</v>
      </c>
    </row>
    <row r="3008" spans="3:17" hidden="1">
      <c r="C3008">
        <v>115</v>
      </c>
      <c r="D3008" t="s">
        <v>374</v>
      </c>
      <c r="E3008">
        <v>15081833</v>
      </c>
      <c r="F3008">
        <v>8</v>
      </c>
      <c r="G3008" t="s">
        <v>483</v>
      </c>
      <c r="H3008" t="s">
        <v>8</v>
      </c>
      <c r="I3008">
        <v>833</v>
      </c>
      <c r="J3008" t="s">
        <v>393</v>
      </c>
      <c r="K3008">
        <v>33</v>
      </c>
      <c r="L3008">
        <v>2</v>
      </c>
      <c r="M3008">
        <v>35</v>
      </c>
      <c r="N3008">
        <v>0</v>
      </c>
      <c r="O3008">
        <v>0</v>
      </c>
      <c r="P3008">
        <v>0</v>
      </c>
      <c r="Q3008">
        <v>0</v>
      </c>
    </row>
    <row r="3009" spans="3:17" hidden="1">
      <c r="C3009">
        <v>115</v>
      </c>
      <c r="D3009" t="s">
        <v>374</v>
      </c>
      <c r="E3009">
        <v>15081933</v>
      </c>
      <c r="F3009">
        <v>8</v>
      </c>
      <c r="G3009" t="s">
        <v>483</v>
      </c>
      <c r="H3009" t="s">
        <v>8</v>
      </c>
      <c r="I3009">
        <v>933</v>
      </c>
      <c r="J3009" t="s">
        <v>394</v>
      </c>
      <c r="K3009">
        <v>43</v>
      </c>
      <c r="L3009">
        <v>2</v>
      </c>
      <c r="M3009">
        <v>45</v>
      </c>
      <c r="N3009">
        <v>0</v>
      </c>
      <c r="O3009">
        <v>0</v>
      </c>
      <c r="P3009">
        <v>0</v>
      </c>
      <c r="Q3009">
        <v>0</v>
      </c>
    </row>
    <row r="3010" spans="3:17" hidden="1"/>
    <row r="3011" spans="3:17">
      <c r="C3011">
        <v>115</v>
      </c>
      <c r="D3011" t="s">
        <v>374</v>
      </c>
      <c r="E3011">
        <v>15110774</v>
      </c>
      <c r="F3011">
        <v>11</v>
      </c>
      <c r="G3011" t="s">
        <v>484</v>
      </c>
      <c r="H3011" t="s">
        <v>516</v>
      </c>
      <c r="I3011">
        <v>774</v>
      </c>
      <c r="J3011" t="s">
        <v>215</v>
      </c>
    </row>
    <row r="3012" spans="3:17" hidden="1"/>
    <row r="3013" spans="3:17">
      <c r="C3013">
        <v>115</v>
      </c>
      <c r="D3013" t="s">
        <v>374</v>
      </c>
      <c r="E3013">
        <v>15140725</v>
      </c>
      <c r="F3013">
        <v>14</v>
      </c>
      <c r="G3013" t="s">
        <v>453</v>
      </c>
      <c r="H3013" t="s">
        <v>509</v>
      </c>
      <c r="I3013">
        <v>725</v>
      </c>
      <c r="J3013" t="s">
        <v>396</v>
      </c>
    </row>
    <row r="3014" spans="3:17">
      <c r="C3014">
        <v>115</v>
      </c>
      <c r="D3014" t="s">
        <v>374</v>
      </c>
      <c r="E3014">
        <v>15150724</v>
      </c>
      <c r="F3014">
        <v>15</v>
      </c>
      <c r="G3014" t="s">
        <v>486</v>
      </c>
      <c r="H3014" t="s">
        <v>509</v>
      </c>
      <c r="I3014">
        <v>724</v>
      </c>
      <c r="J3014" t="s">
        <v>507</v>
      </c>
    </row>
    <row r="3015" spans="3:17">
      <c r="C3015">
        <v>115</v>
      </c>
      <c r="D3015" t="s">
        <v>374</v>
      </c>
      <c r="E3015">
        <v>15160724</v>
      </c>
      <c r="F3015">
        <v>16</v>
      </c>
      <c r="G3015" t="s">
        <v>487</v>
      </c>
      <c r="H3015" t="s">
        <v>509</v>
      </c>
      <c r="I3015">
        <v>724</v>
      </c>
      <c r="J3015" t="s">
        <v>506</v>
      </c>
    </row>
    <row r="3016" spans="3:17" hidden="1">
      <c r="C3016">
        <v>115</v>
      </c>
      <c r="D3016" t="s">
        <v>374</v>
      </c>
      <c r="E3016">
        <v>15170730</v>
      </c>
      <c r="F3016">
        <v>17</v>
      </c>
      <c r="G3016" t="s">
        <v>488</v>
      </c>
      <c r="H3016" t="s">
        <v>28</v>
      </c>
      <c r="I3016">
        <v>730</v>
      </c>
      <c r="J3016" t="s">
        <v>422</v>
      </c>
      <c r="K3016">
        <v>60</v>
      </c>
      <c r="L3016">
        <v>3</v>
      </c>
      <c r="M3016">
        <v>63</v>
      </c>
      <c r="N3016">
        <v>0</v>
      </c>
      <c r="O3016">
        <v>0</v>
      </c>
      <c r="P3016">
        <v>0</v>
      </c>
      <c r="Q3016">
        <v>0</v>
      </c>
    </row>
    <row r="3017" spans="3:17" hidden="1">
      <c r="C3017">
        <v>115</v>
      </c>
      <c r="D3017" t="s">
        <v>374</v>
      </c>
      <c r="E3017">
        <v>15170830</v>
      </c>
      <c r="F3017">
        <v>17</v>
      </c>
      <c r="G3017" t="s">
        <v>488</v>
      </c>
      <c r="H3017" t="s">
        <v>28</v>
      </c>
      <c r="I3017">
        <v>830</v>
      </c>
      <c r="J3017" t="s">
        <v>423</v>
      </c>
      <c r="K3017">
        <v>33</v>
      </c>
      <c r="L3017">
        <v>3</v>
      </c>
      <c r="M3017">
        <v>36</v>
      </c>
      <c r="N3017">
        <v>0</v>
      </c>
      <c r="O3017">
        <v>0</v>
      </c>
      <c r="P3017">
        <v>0</v>
      </c>
      <c r="Q3017">
        <v>0</v>
      </c>
    </row>
    <row r="3018" spans="3:17" hidden="1">
      <c r="C3018">
        <v>115</v>
      </c>
      <c r="D3018" t="s">
        <v>374</v>
      </c>
      <c r="E3018">
        <v>15170930</v>
      </c>
      <c r="F3018">
        <v>17</v>
      </c>
      <c r="G3018" t="s">
        <v>488</v>
      </c>
      <c r="H3018" t="s">
        <v>28</v>
      </c>
      <c r="I3018">
        <v>930</v>
      </c>
      <c r="J3018" t="s">
        <v>424</v>
      </c>
      <c r="K3018">
        <v>43</v>
      </c>
      <c r="L3018">
        <v>3</v>
      </c>
      <c r="M3018">
        <v>46</v>
      </c>
      <c r="N3018">
        <v>0</v>
      </c>
      <c r="O3018">
        <v>0</v>
      </c>
      <c r="P3018">
        <v>0</v>
      </c>
      <c r="Q3018">
        <v>0</v>
      </c>
    </row>
    <row r="3019" spans="3:17" hidden="1">
      <c r="C3019">
        <v>115</v>
      </c>
      <c r="D3019" t="s">
        <v>374</v>
      </c>
      <c r="E3019">
        <v>15180721</v>
      </c>
      <c r="F3019">
        <v>18</v>
      </c>
      <c r="G3019" t="s">
        <v>489</v>
      </c>
      <c r="H3019" t="s">
        <v>2</v>
      </c>
      <c r="I3019">
        <v>721</v>
      </c>
      <c r="J3019" t="s">
        <v>418</v>
      </c>
      <c r="K3019">
        <v>60</v>
      </c>
      <c r="L3019">
        <v>2</v>
      </c>
      <c r="M3019">
        <v>62</v>
      </c>
      <c r="N3019">
        <v>0</v>
      </c>
      <c r="O3019">
        <v>0</v>
      </c>
      <c r="P3019">
        <v>0</v>
      </c>
      <c r="Q3019">
        <v>0</v>
      </c>
    </row>
    <row r="3020" spans="3:17" hidden="1">
      <c r="C3020">
        <v>115</v>
      </c>
      <c r="D3020" t="s">
        <v>374</v>
      </c>
      <c r="E3020">
        <v>15180821</v>
      </c>
      <c r="F3020">
        <v>18</v>
      </c>
      <c r="G3020" t="s">
        <v>489</v>
      </c>
      <c r="H3020" t="s">
        <v>2</v>
      </c>
      <c r="I3020">
        <v>821</v>
      </c>
      <c r="J3020" t="s">
        <v>419</v>
      </c>
      <c r="K3020">
        <v>33</v>
      </c>
      <c r="L3020">
        <v>2</v>
      </c>
      <c r="M3020">
        <v>35</v>
      </c>
      <c r="N3020">
        <v>0</v>
      </c>
      <c r="O3020">
        <v>0</v>
      </c>
      <c r="P3020">
        <v>0</v>
      </c>
      <c r="Q3020">
        <v>0</v>
      </c>
    </row>
    <row r="3021" spans="3:17" hidden="1">
      <c r="C3021">
        <v>115</v>
      </c>
      <c r="D3021" t="s">
        <v>374</v>
      </c>
      <c r="E3021">
        <v>15180921</v>
      </c>
      <c r="F3021">
        <v>18</v>
      </c>
      <c r="G3021" t="s">
        <v>489</v>
      </c>
      <c r="H3021" t="s">
        <v>2</v>
      </c>
      <c r="I3021">
        <v>921</v>
      </c>
      <c r="J3021" t="s">
        <v>420</v>
      </c>
      <c r="K3021">
        <v>43</v>
      </c>
      <c r="L3021">
        <v>2</v>
      </c>
      <c r="M3021">
        <v>45</v>
      </c>
      <c r="N3021">
        <v>0</v>
      </c>
      <c r="O3021">
        <v>0</v>
      </c>
      <c r="P3021">
        <v>0</v>
      </c>
      <c r="Q3021">
        <v>0</v>
      </c>
    </row>
    <row r="3022" spans="3:17" hidden="1">
      <c r="C3022">
        <v>116</v>
      </c>
      <c r="D3022" t="s">
        <v>375</v>
      </c>
      <c r="E3022">
        <v>15010731</v>
      </c>
      <c r="F3022">
        <v>1</v>
      </c>
      <c r="G3022" t="s">
        <v>476</v>
      </c>
      <c r="H3022" t="s">
        <v>7</v>
      </c>
      <c r="I3022">
        <v>731</v>
      </c>
      <c r="J3022" t="s">
        <v>289</v>
      </c>
      <c r="K3022">
        <v>40</v>
      </c>
      <c r="L3022">
        <v>1</v>
      </c>
      <c r="M3022">
        <v>41</v>
      </c>
      <c r="N3022">
        <v>0</v>
      </c>
      <c r="O3022">
        <v>0</v>
      </c>
      <c r="P3022">
        <v>0</v>
      </c>
      <c r="Q3022">
        <v>0</v>
      </c>
    </row>
    <row r="3023" spans="3:17" hidden="1">
      <c r="C3023">
        <v>116</v>
      </c>
      <c r="D3023" t="s">
        <v>375</v>
      </c>
      <c r="E3023">
        <v>15010831</v>
      </c>
      <c r="F3023">
        <v>1</v>
      </c>
      <c r="G3023" t="s">
        <v>476</v>
      </c>
      <c r="H3023" t="s">
        <v>7</v>
      </c>
      <c r="I3023">
        <v>831</v>
      </c>
      <c r="J3023" t="s">
        <v>290</v>
      </c>
      <c r="K3023">
        <v>38</v>
      </c>
      <c r="L3023">
        <v>1</v>
      </c>
      <c r="M3023">
        <v>39</v>
      </c>
      <c r="N3023">
        <v>0</v>
      </c>
      <c r="O3023">
        <v>0</v>
      </c>
      <c r="P3023">
        <v>0</v>
      </c>
      <c r="Q3023">
        <v>0</v>
      </c>
    </row>
    <row r="3024" spans="3:17" hidden="1">
      <c r="C3024">
        <v>116</v>
      </c>
      <c r="D3024" t="s">
        <v>375</v>
      </c>
      <c r="E3024">
        <v>15010931</v>
      </c>
      <c r="F3024">
        <v>1</v>
      </c>
      <c r="G3024" t="s">
        <v>476</v>
      </c>
      <c r="H3024" t="s">
        <v>7</v>
      </c>
      <c r="I3024">
        <v>931</v>
      </c>
      <c r="J3024" t="s">
        <v>291</v>
      </c>
      <c r="K3024">
        <v>30</v>
      </c>
      <c r="L3024">
        <v>1</v>
      </c>
      <c r="M3024">
        <v>31</v>
      </c>
      <c r="N3024">
        <v>0</v>
      </c>
      <c r="O3024">
        <v>0</v>
      </c>
      <c r="P3024">
        <v>0</v>
      </c>
      <c r="Q3024">
        <v>0</v>
      </c>
    </row>
    <row r="3025" spans="3:17">
      <c r="C3025">
        <v>116</v>
      </c>
      <c r="D3025" t="s">
        <v>375</v>
      </c>
      <c r="E3025">
        <v>15020735</v>
      </c>
      <c r="F3025">
        <v>2</v>
      </c>
      <c r="G3025" t="s">
        <v>477</v>
      </c>
      <c r="H3025" t="s">
        <v>521</v>
      </c>
      <c r="I3025">
        <v>735</v>
      </c>
      <c r="J3025" t="s">
        <v>437</v>
      </c>
    </row>
    <row r="3026" spans="3:17">
      <c r="C3026">
        <v>116</v>
      </c>
      <c r="D3026" t="s">
        <v>375</v>
      </c>
      <c r="E3026">
        <v>15030728</v>
      </c>
      <c r="F3026">
        <v>3</v>
      </c>
      <c r="G3026" t="s">
        <v>478</v>
      </c>
      <c r="H3026" t="s">
        <v>514</v>
      </c>
      <c r="I3026">
        <v>728</v>
      </c>
      <c r="J3026" t="s">
        <v>311</v>
      </c>
    </row>
    <row r="3027" spans="3:17">
      <c r="C3027">
        <v>116</v>
      </c>
      <c r="D3027" t="s">
        <v>375</v>
      </c>
      <c r="E3027">
        <v>15040733</v>
      </c>
      <c r="F3027">
        <v>4</v>
      </c>
      <c r="G3027" t="s">
        <v>479</v>
      </c>
      <c r="H3027" t="s">
        <v>514</v>
      </c>
      <c r="I3027">
        <v>733</v>
      </c>
      <c r="J3027" t="s">
        <v>257</v>
      </c>
    </row>
    <row r="3028" spans="3:17" hidden="1">
      <c r="C3028">
        <v>116</v>
      </c>
      <c r="D3028" t="s">
        <v>375</v>
      </c>
      <c r="E3028">
        <v>15050933</v>
      </c>
      <c r="F3028">
        <v>5</v>
      </c>
      <c r="G3028" t="s">
        <v>480</v>
      </c>
      <c r="H3028" t="s">
        <v>9</v>
      </c>
      <c r="I3028">
        <v>933</v>
      </c>
      <c r="J3028" t="s">
        <v>204</v>
      </c>
      <c r="K3028">
        <v>30</v>
      </c>
      <c r="L3028">
        <v>1</v>
      </c>
      <c r="M3028">
        <v>31</v>
      </c>
      <c r="N3028">
        <v>0</v>
      </c>
      <c r="O3028">
        <v>0</v>
      </c>
      <c r="P3028">
        <v>0</v>
      </c>
      <c r="Q3028">
        <v>0</v>
      </c>
    </row>
    <row r="3029" spans="3:17">
      <c r="C3029">
        <v>116</v>
      </c>
      <c r="D3029" t="s">
        <v>375</v>
      </c>
      <c r="E3029">
        <v>15060724</v>
      </c>
      <c r="F3029">
        <v>6</v>
      </c>
      <c r="G3029" t="s">
        <v>481</v>
      </c>
      <c r="H3029" t="s">
        <v>512</v>
      </c>
      <c r="I3029">
        <v>724</v>
      </c>
      <c r="J3029" t="s">
        <v>205</v>
      </c>
    </row>
    <row r="3030" spans="3:17" hidden="1">
      <c r="C3030">
        <v>116</v>
      </c>
      <c r="D3030" t="s">
        <v>375</v>
      </c>
      <c r="E3030">
        <v>15070728</v>
      </c>
      <c r="F3030">
        <v>7</v>
      </c>
      <c r="G3030" t="s">
        <v>482</v>
      </c>
      <c r="H3030" t="s">
        <v>2</v>
      </c>
      <c r="I3030">
        <v>728</v>
      </c>
      <c r="J3030" t="s">
        <v>386</v>
      </c>
      <c r="K3030">
        <v>40</v>
      </c>
      <c r="L3030">
        <v>2</v>
      </c>
      <c r="M3030">
        <v>42</v>
      </c>
      <c r="N3030">
        <v>0</v>
      </c>
      <c r="O3030">
        <v>0</v>
      </c>
      <c r="P3030">
        <v>0</v>
      </c>
      <c r="Q3030">
        <v>0</v>
      </c>
    </row>
    <row r="3031" spans="3:17" hidden="1">
      <c r="C3031">
        <v>116</v>
      </c>
      <c r="D3031" t="s">
        <v>375</v>
      </c>
      <c r="E3031">
        <v>15070828</v>
      </c>
      <c r="F3031">
        <v>7</v>
      </c>
      <c r="G3031" t="s">
        <v>482</v>
      </c>
      <c r="H3031" t="s">
        <v>2</v>
      </c>
      <c r="I3031">
        <v>828</v>
      </c>
      <c r="J3031" t="s">
        <v>387</v>
      </c>
      <c r="K3031">
        <v>38</v>
      </c>
      <c r="L3031">
        <v>2</v>
      </c>
      <c r="M3031">
        <v>40</v>
      </c>
      <c r="N3031">
        <v>0</v>
      </c>
      <c r="O3031">
        <v>0</v>
      </c>
      <c r="P3031">
        <v>0</v>
      </c>
      <c r="Q3031">
        <v>0</v>
      </c>
    </row>
    <row r="3032" spans="3:17" hidden="1">
      <c r="C3032">
        <v>116</v>
      </c>
      <c r="D3032" t="s">
        <v>375</v>
      </c>
      <c r="E3032">
        <v>15070928</v>
      </c>
      <c r="F3032">
        <v>7</v>
      </c>
      <c r="G3032" t="s">
        <v>482</v>
      </c>
      <c r="H3032" t="s">
        <v>2</v>
      </c>
      <c r="I3032">
        <v>928</v>
      </c>
      <c r="J3032" t="s">
        <v>388</v>
      </c>
      <c r="K3032">
        <v>30</v>
      </c>
      <c r="L3032">
        <v>2</v>
      </c>
      <c r="M3032">
        <v>32</v>
      </c>
      <c r="N3032">
        <v>0</v>
      </c>
      <c r="O3032">
        <v>0</v>
      </c>
      <c r="P3032">
        <v>0</v>
      </c>
      <c r="Q3032">
        <v>0</v>
      </c>
    </row>
    <row r="3033" spans="3:17" hidden="1">
      <c r="C3033">
        <v>116</v>
      </c>
      <c r="D3033" t="s">
        <v>375</v>
      </c>
      <c r="E3033">
        <v>15080732</v>
      </c>
      <c r="F3033">
        <v>8</v>
      </c>
      <c r="G3033" t="s">
        <v>483</v>
      </c>
      <c r="H3033" t="s">
        <v>8</v>
      </c>
      <c r="I3033">
        <v>732</v>
      </c>
      <c r="J3033" t="s">
        <v>389</v>
      </c>
      <c r="K3033">
        <v>40</v>
      </c>
      <c r="L3033">
        <v>1</v>
      </c>
      <c r="M3033">
        <v>41</v>
      </c>
      <c r="N3033">
        <v>0</v>
      </c>
      <c r="O3033">
        <v>0</v>
      </c>
      <c r="P3033">
        <v>0</v>
      </c>
      <c r="Q3033">
        <v>0</v>
      </c>
    </row>
    <row r="3034" spans="3:17" hidden="1">
      <c r="C3034">
        <v>116</v>
      </c>
      <c r="D3034" t="s">
        <v>375</v>
      </c>
      <c r="E3034">
        <v>15080832</v>
      </c>
      <c r="F3034">
        <v>8</v>
      </c>
      <c r="G3034" t="s">
        <v>483</v>
      </c>
      <c r="H3034" t="s">
        <v>8</v>
      </c>
      <c r="I3034">
        <v>832</v>
      </c>
      <c r="J3034" t="s">
        <v>390</v>
      </c>
      <c r="K3034">
        <v>38</v>
      </c>
      <c r="L3034">
        <v>1</v>
      </c>
      <c r="M3034">
        <v>39</v>
      </c>
      <c r="N3034">
        <v>0</v>
      </c>
      <c r="O3034">
        <v>0</v>
      </c>
      <c r="P3034">
        <v>0</v>
      </c>
      <c r="Q3034">
        <v>0</v>
      </c>
    </row>
    <row r="3035" spans="3:17" hidden="1">
      <c r="C3035">
        <v>116</v>
      </c>
      <c r="D3035" t="s">
        <v>375</v>
      </c>
      <c r="E3035">
        <v>15080932</v>
      </c>
      <c r="F3035">
        <v>8</v>
      </c>
      <c r="G3035" t="s">
        <v>483</v>
      </c>
      <c r="H3035" t="s">
        <v>8</v>
      </c>
      <c r="I3035">
        <v>932</v>
      </c>
      <c r="J3035" t="s">
        <v>391</v>
      </c>
      <c r="K3035">
        <v>30</v>
      </c>
      <c r="L3035">
        <v>1</v>
      </c>
      <c r="M3035">
        <v>31</v>
      </c>
      <c r="N3035">
        <v>0</v>
      </c>
      <c r="O3035">
        <v>0</v>
      </c>
      <c r="P3035">
        <v>0</v>
      </c>
      <c r="Q3035">
        <v>0</v>
      </c>
    </row>
    <row r="3036" spans="3:17" hidden="1">
      <c r="C3036">
        <v>116</v>
      </c>
      <c r="D3036" t="s">
        <v>375</v>
      </c>
      <c r="E3036">
        <v>15081733</v>
      </c>
      <c r="F3036">
        <v>8</v>
      </c>
      <c r="G3036" t="s">
        <v>483</v>
      </c>
      <c r="H3036" t="s">
        <v>8</v>
      </c>
      <c r="I3036">
        <v>733</v>
      </c>
      <c r="J3036" t="s">
        <v>392</v>
      </c>
      <c r="K3036">
        <v>40</v>
      </c>
      <c r="L3036">
        <v>1</v>
      </c>
      <c r="M3036">
        <v>41</v>
      </c>
      <c r="N3036">
        <v>0</v>
      </c>
      <c r="O3036">
        <v>0</v>
      </c>
      <c r="P3036">
        <v>0</v>
      </c>
      <c r="Q3036">
        <v>0</v>
      </c>
    </row>
    <row r="3037" spans="3:17" hidden="1">
      <c r="C3037">
        <v>116</v>
      </c>
      <c r="D3037" t="s">
        <v>375</v>
      </c>
      <c r="E3037">
        <v>15081833</v>
      </c>
      <c r="F3037">
        <v>8</v>
      </c>
      <c r="G3037" t="s">
        <v>483</v>
      </c>
      <c r="H3037" t="s">
        <v>8</v>
      </c>
      <c r="I3037">
        <v>833</v>
      </c>
      <c r="J3037" t="s">
        <v>393</v>
      </c>
      <c r="K3037">
        <v>38</v>
      </c>
      <c r="L3037">
        <v>1</v>
      </c>
      <c r="M3037">
        <v>39</v>
      </c>
      <c r="N3037">
        <v>0</v>
      </c>
      <c r="O3037">
        <v>0</v>
      </c>
      <c r="P3037">
        <v>0</v>
      </c>
      <c r="Q3037">
        <v>0</v>
      </c>
    </row>
    <row r="3038" spans="3:17" hidden="1">
      <c r="C3038">
        <v>116</v>
      </c>
      <c r="D3038" t="s">
        <v>375</v>
      </c>
      <c r="E3038">
        <v>15081933</v>
      </c>
      <c r="F3038">
        <v>8</v>
      </c>
      <c r="G3038" t="s">
        <v>483</v>
      </c>
      <c r="H3038" t="s">
        <v>8</v>
      </c>
      <c r="I3038">
        <v>933</v>
      </c>
      <c r="J3038" t="s">
        <v>394</v>
      </c>
      <c r="K3038">
        <v>30</v>
      </c>
      <c r="L3038">
        <v>1</v>
      </c>
      <c r="M3038">
        <v>31</v>
      </c>
      <c r="N3038">
        <v>0</v>
      </c>
      <c r="O3038">
        <v>0</v>
      </c>
      <c r="P3038">
        <v>0</v>
      </c>
      <c r="Q3038">
        <v>0</v>
      </c>
    </row>
    <row r="3039" spans="3:17" hidden="1"/>
    <row r="3040" spans="3:17">
      <c r="C3040">
        <v>116</v>
      </c>
      <c r="D3040" t="s">
        <v>375</v>
      </c>
      <c r="E3040">
        <v>15110774</v>
      </c>
      <c r="F3040">
        <v>11</v>
      </c>
      <c r="G3040" t="s">
        <v>484</v>
      </c>
      <c r="H3040" t="s">
        <v>516</v>
      </c>
      <c r="I3040">
        <v>774</v>
      </c>
      <c r="J3040" t="s">
        <v>215</v>
      </c>
    </row>
    <row r="3041" spans="3:17" hidden="1"/>
    <row r="3042" spans="3:17">
      <c r="C3042">
        <v>116</v>
      </c>
      <c r="D3042" t="s">
        <v>375</v>
      </c>
      <c r="E3042">
        <v>15140727</v>
      </c>
      <c r="F3042">
        <v>14</v>
      </c>
      <c r="G3042" t="s">
        <v>453</v>
      </c>
      <c r="H3042" t="s">
        <v>510</v>
      </c>
      <c r="I3042">
        <v>727</v>
      </c>
      <c r="J3042" t="s">
        <v>453</v>
      </c>
    </row>
    <row r="3043" spans="3:17">
      <c r="C3043">
        <v>116</v>
      </c>
      <c r="D3043" t="s">
        <v>375</v>
      </c>
      <c r="E3043">
        <v>15150725</v>
      </c>
      <c r="F3043">
        <v>15</v>
      </c>
      <c r="G3043" t="s">
        <v>486</v>
      </c>
      <c r="H3043" t="s">
        <v>519</v>
      </c>
      <c r="I3043">
        <v>725</v>
      </c>
      <c r="J3043" t="s">
        <v>451</v>
      </c>
    </row>
    <row r="3044" spans="3:17">
      <c r="C3044">
        <v>116</v>
      </c>
      <c r="D3044" t="s">
        <v>375</v>
      </c>
      <c r="E3044">
        <v>15160725</v>
      </c>
      <c r="F3044">
        <v>16</v>
      </c>
      <c r="G3044" t="s">
        <v>487</v>
      </c>
      <c r="H3044" t="s">
        <v>519</v>
      </c>
      <c r="I3044">
        <v>725</v>
      </c>
      <c r="J3044" t="s">
        <v>445</v>
      </c>
    </row>
    <row r="3045" spans="3:17" hidden="1">
      <c r="C3045">
        <v>116</v>
      </c>
      <c r="D3045" t="s">
        <v>375</v>
      </c>
      <c r="E3045">
        <v>15170730</v>
      </c>
      <c r="F3045">
        <v>17</v>
      </c>
      <c r="G3045" t="s">
        <v>488</v>
      </c>
      <c r="H3045" t="s">
        <v>28</v>
      </c>
      <c r="I3045">
        <v>730</v>
      </c>
      <c r="J3045" t="s">
        <v>422</v>
      </c>
      <c r="K3045">
        <v>40</v>
      </c>
      <c r="L3045">
        <v>2</v>
      </c>
      <c r="M3045">
        <v>42</v>
      </c>
      <c r="N3045">
        <v>0</v>
      </c>
      <c r="O3045">
        <v>0</v>
      </c>
      <c r="P3045">
        <v>0</v>
      </c>
      <c r="Q3045">
        <v>0</v>
      </c>
    </row>
    <row r="3046" spans="3:17" hidden="1">
      <c r="C3046">
        <v>116</v>
      </c>
      <c r="D3046" t="s">
        <v>375</v>
      </c>
      <c r="E3046">
        <v>15170830</v>
      </c>
      <c r="F3046">
        <v>17</v>
      </c>
      <c r="G3046" t="s">
        <v>488</v>
      </c>
      <c r="H3046" t="s">
        <v>28</v>
      </c>
      <c r="I3046">
        <v>830</v>
      </c>
      <c r="J3046" t="s">
        <v>423</v>
      </c>
      <c r="K3046">
        <v>38</v>
      </c>
      <c r="L3046">
        <v>2</v>
      </c>
      <c r="M3046">
        <v>40</v>
      </c>
      <c r="N3046">
        <v>0</v>
      </c>
      <c r="O3046">
        <v>0</v>
      </c>
      <c r="P3046">
        <v>0</v>
      </c>
      <c r="Q3046">
        <v>0</v>
      </c>
    </row>
    <row r="3047" spans="3:17" hidden="1">
      <c r="C3047">
        <v>116</v>
      </c>
      <c r="D3047" t="s">
        <v>375</v>
      </c>
      <c r="E3047">
        <v>15170930</v>
      </c>
      <c r="F3047">
        <v>17</v>
      </c>
      <c r="G3047" t="s">
        <v>488</v>
      </c>
      <c r="H3047" t="s">
        <v>28</v>
      </c>
      <c r="I3047">
        <v>930</v>
      </c>
      <c r="J3047" t="s">
        <v>424</v>
      </c>
      <c r="K3047">
        <v>30</v>
      </c>
      <c r="L3047">
        <v>2</v>
      </c>
      <c r="M3047">
        <v>32</v>
      </c>
      <c r="N3047">
        <v>0</v>
      </c>
      <c r="O3047">
        <v>0</v>
      </c>
      <c r="P3047">
        <v>0</v>
      </c>
      <c r="Q3047">
        <v>0</v>
      </c>
    </row>
    <row r="3048" spans="3:17" hidden="1">
      <c r="C3048">
        <v>116</v>
      </c>
      <c r="D3048" t="s">
        <v>375</v>
      </c>
      <c r="E3048">
        <v>15180721</v>
      </c>
      <c r="F3048">
        <v>18</v>
      </c>
      <c r="G3048" t="s">
        <v>489</v>
      </c>
      <c r="H3048" t="s">
        <v>2</v>
      </c>
      <c r="I3048">
        <v>721</v>
      </c>
      <c r="J3048" t="s">
        <v>418</v>
      </c>
      <c r="K3048">
        <v>40</v>
      </c>
      <c r="L3048">
        <v>1</v>
      </c>
      <c r="M3048">
        <v>41</v>
      </c>
      <c r="N3048">
        <v>0</v>
      </c>
      <c r="O3048">
        <v>0</v>
      </c>
      <c r="P3048">
        <v>0</v>
      </c>
      <c r="Q3048">
        <v>0</v>
      </c>
    </row>
    <row r="3049" spans="3:17" hidden="1">
      <c r="C3049">
        <v>116</v>
      </c>
      <c r="D3049" t="s">
        <v>375</v>
      </c>
      <c r="E3049">
        <v>15180821</v>
      </c>
      <c r="F3049">
        <v>18</v>
      </c>
      <c r="G3049" t="s">
        <v>489</v>
      </c>
      <c r="H3049" t="s">
        <v>2</v>
      </c>
      <c r="I3049">
        <v>821</v>
      </c>
      <c r="J3049" t="s">
        <v>419</v>
      </c>
      <c r="K3049">
        <v>38</v>
      </c>
      <c r="L3049">
        <v>1</v>
      </c>
      <c r="M3049">
        <v>39</v>
      </c>
      <c r="N3049">
        <v>0</v>
      </c>
      <c r="O3049">
        <v>0</v>
      </c>
      <c r="P3049">
        <v>0</v>
      </c>
      <c r="Q3049">
        <v>0</v>
      </c>
    </row>
    <row r="3050" spans="3:17" hidden="1">
      <c r="C3050">
        <v>116</v>
      </c>
      <c r="D3050" t="s">
        <v>375</v>
      </c>
      <c r="E3050">
        <v>15180921</v>
      </c>
      <c r="F3050">
        <v>18</v>
      </c>
      <c r="G3050" t="s">
        <v>489</v>
      </c>
      <c r="H3050" t="s">
        <v>2</v>
      </c>
      <c r="I3050">
        <v>921</v>
      </c>
      <c r="J3050" t="s">
        <v>420</v>
      </c>
      <c r="K3050">
        <v>30</v>
      </c>
      <c r="L3050">
        <v>1</v>
      </c>
      <c r="M3050">
        <v>31</v>
      </c>
      <c r="N3050">
        <v>0</v>
      </c>
      <c r="O3050">
        <v>0</v>
      </c>
      <c r="P3050">
        <v>0</v>
      </c>
      <c r="Q3050">
        <v>0</v>
      </c>
    </row>
    <row r="3051" spans="3:17" hidden="1">
      <c r="C3051">
        <v>117</v>
      </c>
      <c r="D3051" t="s">
        <v>376</v>
      </c>
      <c r="E3051">
        <v>15010727</v>
      </c>
      <c r="F3051">
        <v>1</v>
      </c>
      <c r="G3051" t="s">
        <v>476</v>
      </c>
      <c r="H3051" t="s">
        <v>2</v>
      </c>
      <c r="I3051">
        <v>727</v>
      </c>
      <c r="J3051" t="s">
        <v>383</v>
      </c>
      <c r="K3051">
        <v>120</v>
      </c>
      <c r="L3051">
        <v>0</v>
      </c>
      <c r="M3051">
        <v>120</v>
      </c>
      <c r="N3051">
        <v>0</v>
      </c>
      <c r="O3051">
        <v>0</v>
      </c>
      <c r="P3051">
        <v>0</v>
      </c>
      <c r="Q3051">
        <v>0</v>
      </c>
    </row>
    <row r="3052" spans="3:17" hidden="1">
      <c r="C3052">
        <v>117</v>
      </c>
      <c r="D3052" t="s">
        <v>376</v>
      </c>
      <c r="E3052">
        <v>15010827</v>
      </c>
      <c r="F3052">
        <v>1</v>
      </c>
      <c r="G3052" t="s">
        <v>476</v>
      </c>
      <c r="H3052" t="s">
        <v>2</v>
      </c>
      <c r="I3052">
        <v>827</v>
      </c>
      <c r="J3052" t="s">
        <v>384</v>
      </c>
      <c r="K3052">
        <v>119</v>
      </c>
      <c r="L3052">
        <v>0</v>
      </c>
      <c r="M3052">
        <v>119</v>
      </c>
      <c r="N3052">
        <v>0</v>
      </c>
      <c r="O3052">
        <v>0</v>
      </c>
      <c r="P3052">
        <v>0</v>
      </c>
      <c r="Q3052">
        <v>0</v>
      </c>
    </row>
    <row r="3053" spans="3:17" hidden="1">
      <c r="C3053">
        <v>117</v>
      </c>
      <c r="D3053" t="s">
        <v>376</v>
      </c>
      <c r="E3053">
        <v>15010927</v>
      </c>
      <c r="F3053">
        <v>1</v>
      </c>
      <c r="G3053" t="s">
        <v>476</v>
      </c>
      <c r="H3053" t="s">
        <v>2</v>
      </c>
      <c r="I3053">
        <v>927</v>
      </c>
      <c r="J3053" t="s">
        <v>385</v>
      </c>
      <c r="K3053">
        <v>111</v>
      </c>
      <c r="L3053">
        <v>0</v>
      </c>
      <c r="M3053">
        <v>111</v>
      </c>
      <c r="N3053">
        <v>0</v>
      </c>
      <c r="O3053">
        <v>0</v>
      </c>
      <c r="P3053">
        <v>0</v>
      </c>
      <c r="Q3053">
        <v>0</v>
      </c>
    </row>
    <row r="3054" spans="3:17">
      <c r="C3054">
        <v>117</v>
      </c>
      <c r="D3054" t="s">
        <v>376</v>
      </c>
      <c r="E3054">
        <v>15020734</v>
      </c>
      <c r="F3054">
        <v>2</v>
      </c>
      <c r="G3054" t="s">
        <v>477</v>
      </c>
      <c r="H3054" t="s">
        <v>520</v>
      </c>
      <c r="I3054">
        <v>734</v>
      </c>
      <c r="J3054" t="s">
        <v>232</v>
      </c>
    </row>
    <row r="3055" spans="3:17">
      <c r="C3055">
        <v>117</v>
      </c>
      <c r="D3055" t="s">
        <v>376</v>
      </c>
      <c r="E3055">
        <v>15030725</v>
      </c>
      <c r="F3055">
        <v>3</v>
      </c>
      <c r="G3055" t="s">
        <v>478</v>
      </c>
      <c r="H3055" t="s">
        <v>509</v>
      </c>
      <c r="I3055">
        <v>725</v>
      </c>
      <c r="J3055" t="s">
        <v>400</v>
      </c>
    </row>
    <row r="3056" spans="3:17">
      <c r="C3056">
        <v>117</v>
      </c>
      <c r="D3056" t="s">
        <v>376</v>
      </c>
      <c r="E3056">
        <v>15040729</v>
      </c>
      <c r="F3056">
        <v>4</v>
      </c>
      <c r="G3056" t="s">
        <v>479</v>
      </c>
      <c r="H3056" t="s">
        <v>509</v>
      </c>
      <c r="I3056">
        <v>729</v>
      </c>
      <c r="J3056" t="s">
        <v>411</v>
      </c>
    </row>
    <row r="3057" spans="3:17" hidden="1">
      <c r="C3057">
        <v>117</v>
      </c>
      <c r="D3057" t="s">
        <v>376</v>
      </c>
      <c r="E3057">
        <v>15050929</v>
      </c>
      <c r="F3057">
        <v>5</v>
      </c>
      <c r="G3057" t="s">
        <v>480</v>
      </c>
      <c r="H3057" t="s">
        <v>2</v>
      </c>
      <c r="I3057">
        <v>929</v>
      </c>
      <c r="J3057" t="s">
        <v>401</v>
      </c>
      <c r="K3057">
        <v>111</v>
      </c>
      <c r="L3057">
        <v>0</v>
      </c>
      <c r="M3057">
        <v>111</v>
      </c>
      <c r="N3057">
        <v>0</v>
      </c>
      <c r="O3057">
        <v>0</v>
      </c>
      <c r="P3057">
        <v>0</v>
      </c>
      <c r="Q3057">
        <v>0</v>
      </c>
    </row>
    <row r="3058" spans="3:17">
      <c r="C3058">
        <v>117</v>
      </c>
      <c r="D3058" t="s">
        <v>376</v>
      </c>
      <c r="E3058">
        <v>15060724</v>
      </c>
      <c r="F3058">
        <v>6</v>
      </c>
      <c r="G3058" t="s">
        <v>481</v>
      </c>
      <c r="H3058" t="s">
        <v>512</v>
      </c>
      <c r="I3058">
        <v>724</v>
      </c>
      <c r="J3058" t="s">
        <v>205</v>
      </c>
    </row>
    <row r="3059" spans="3:17" hidden="1">
      <c r="C3059">
        <v>117</v>
      </c>
      <c r="D3059" t="s">
        <v>376</v>
      </c>
      <c r="E3059">
        <v>15070734</v>
      </c>
      <c r="F3059">
        <v>7</v>
      </c>
      <c r="G3059" t="s">
        <v>482</v>
      </c>
      <c r="H3059" t="s">
        <v>284</v>
      </c>
      <c r="I3059">
        <v>734</v>
      </c>
      <c r="J3059" t="s">
        <v>274</v>
      </c>
      <c r="K3059">
        <v>120</v>
      </c>
      <c r="L3059">
        <v>0</v>
      </c>
      <c r="M3059">
        <v>120</v>
      </c>
      <c r="N3059">
        <v>0</v>
      </c>
      <c r="O3059">
        <v>0</v>
      </c>
      <c r="P3059">
        <v>0</v>
      </c>
      <c r="Q3059">
        <v>0</v>
      </c>
    </row>
    <row r="3060" spans="3:17" hidden="1">
      <c r="C3060">
        <v>117</v>
      </c>
      <c r="D3060" t="s">
        <v>376</v>
      </c>
      <c r="E3060">
        <v>15070834</v>
      </c>
      <c r="F3060">
        <v>7</v>
      </c>
      <c r="G3060" t="s">
        <v>482</v>
      </c>
      <c r="H3060" t="s">
        <v>284</v>
      </c>
      <c r="I3060">
        <v>834</v>
      </c>
      <c r="J3060" t="s">
        <v>275</v>
      </c>
      <c r="K3060">
        <v>119</v>
      </c>
      <c r="L3060">
        <v>0</v>
      </c>
      <c r="M3060">
        <v>119</v>
      </c>
      <c r="N3060">
        <v>0</v>
      </c>
      <c r="O3060">
        <v>0</v>
      </c>
      <c r="P3060">
        <v>0</v>
      </c>
      <c r="Q3060">
        <v>0</v>
      </c>
    </row>
    <row r="3061" spans="3:17" hidden="1">
      <c r="C3061">
        <v>117</v>
      </c>
      <c r="D3061" t="s">
        <v>376</v>
      </c>
      <c r="E3061">
        <v>15070934</v>
      </c>
      <c r="F3061">
        <v>7</v>
      </c>
      <c r="G3061" t="s">
        <v>482</v>
      </c>
      <c r="H3061" t="s">
        <v>284</v>
      </c>
      <c r="I3061">
        <v>934</v>
      </c>
      <c r="J3061" t="s">
        <v>276</v>
      </c>
      <c r="K3061">
        <v>111</v>
      </c>
      <c r="L3061">
        <v>0</v>
      </c>
      <c r="M3061">
        <v>111</v>
      </c>
      <c r="N3061">
        <v>0</v>
      </c>
      <c r="O3061">
        <v>0</v>
      </c>
      <c r="P3061">
        <v>0</v>
      </c>
      <c r="Q3061">
        <v>0</v>
      </c>
    </row>
    <row r="3062" spans="3:17" hidden="1">
      <c r="C3062">
        <v>117</v>
      </c>
      <c r="D3062" t="s">
        <v>376</v>
      </c>
      <c r="E3062">
        <v>15080732</v>
      </c>
      <c r="F3062">
        <v>8</v>
      </c>
      <c r="G3062" t="s">
        <v>483</v>
      </c>
      <c r="H3062" t="s">
        <v>8</v>
      </c>
      <c r="I3062">
        <v>732</v>
      </c>
      <c r="J3062" t="s">
        <v>389</v>
      </c>
      <c r="K3062">
        <v>120</v>
      </c>
      <c r="L3062">
        <v>0</v>
      </c>
      <c r="M3062">
        <v>120</v>
      </c>
      <c r="N3062">
        <v>0</v>
      </c>
      <c r="O3062">
        <v>0</v>
      </c>
      <c r="P3062">
        <v>0</v>
      </c>
      <c r="Q3062">
        <v>0</v>
      </c>
    </row>
    <row r="3063" spans="3:17" hidden="1">
      <c r="C3063">
        <v>117</v>
      </c>
      <c r="D3063" t="s">
        <v>376</v>
      </c>
      <c r="E3063">
        <v>15080832</v>
      </c>
      <c r="F3063">
        <v>8</v>
      </c>
      <c r="G3063" t="s">
        <v>483</v>
      </c>
      <c r="H3063" t="s">
        <v>8</v>
      </c>
      <c r="I3063">
        <v>832</v>
      </c>
      <c r="J3063" t="s">
        <v>390</v>
      </c>
      <c r="K3063">
        <v>119</v>
      </c>
      <c r="L3063">
        <v>0</v>
      </c>
      <c r="M3063">
        <v>119</v>
      </c>
      <c r="N3063">
        <v>0</v>
      </c>
      <c r="O3063">
        <v>0</v>
      </c>
      <c r="P3063">
        <v>0</v>
      </c>
      <c r="Q3063">
        <v>0</v>
      </c>
    </row>
    <row r="3064" spans="3:17" hidden="1">
      <c r="C3064">
        <v>117</v>
      </c>
      <c r="D3064" t="s">
        <v>376</v>
      </c>
      <c r="E3064">
        <v>15080932</v>
      </c>
      <c r="F3064">
        <v>8</v>
      </c>
      <c r="G3064" t="s">
        <v>483</v>
      </c>
      <c r="H3064" t="s">
        <v>8</v>
      </c>
      <c r="I3064">
        <v>932</v>
      </c>
      <c r="J3064" t="s">
        <v>391</v>
      </c>
      <c r="K3064">
        <v>111</v>
      </c>
      <c r="L3064">
        <v>0</v>
      </c>
      <c r="M3064">
        <v>111</v>
      </c>
      <c r="N3064">
        <v>0</v>
      </c>
      <c r="O3064">
        <v>0</v>
      </c>
      <c r="P3064">
        <v>0</v>
      </c>
      <c r="Q3064">
        <v>0</v>
      </c>
    </row>
    <row r="3065" spans="3:17" hidden="1">
      <c r="C3065">
        <v>117</v>
      </c>
      <c r="D3065" t="s">
        <v>376</v>
      </c>
      <c r="E3065">
        <v>15081733</v>
      </c>
      <c r="F3065">
        <v>8</v>
      </c>
      <c r="G3065" t="s">
        <v>483</v>
      </c>
      <c r="H3065" t="s">
        <v>8</v>
      </c>
      <c r="I3065">
        <v>733</v>
      </c>
      <c r="J3065" t="s">
        <v>392</v>
      </c>
      <c r="K3065">
        <v>120</v>
      </c>
      <c r="L3065">
        <v>0</v>
      </c>
      <c r="M3065">
        <v>120</v>
      </c>
      <c r="N3065">
        <v>0</v>
      </c>
      <c r="O3065">
        <v>0</v>
      </c>
      <c r="P3065">
        <v>0</v>
      </c>
      <c r="Q3065">
        <v>0</v>
      </c>
    </row>
    <row r="3066" spans="3:17" hidden="1">
      <c r="C3066">
        <v>117</v>
      </c>
      <c r="D3066" t="s">
        <v>376</v>
      </c>
      <c r="E3066">
        <v>15081833</v>
      </c>
      <c r="F3066">
        <v>8</v>
      </c>
      <c r="G3066" t="s">
        <v>483</v>
      </c>
      <c r="H3066" t="s">
        <v>8</v>
      </c>
      <c r="I3066">
        <v>833</v>
      </c>
      <c r="J3066" t="s">
        <v>393</v>
      </c>
      <c r="K3066">
        <v>119</v>
      </c>
      <c r="L3066">
        <v>0</v>
      </c>
      <c r="M3066">
        <v>119</v>
      </c>
      <c r="N3066">
        <v>0</v>
      </c>
      <c r="O3066">
        <v>0</v>
      </c>
      <c r="P3066">
        <v>0</v>
      </c>
      <c r="Q3066">
        <v>0</v>
      </c>
    </row>
    <row r="3067" spans="3:17" hidden="1">
      <c r="C3067">
        <v>117</v>
      </c>
      <c r="D3067" t="s">
        <v>376</v>
      </c>
      <c r="E3067">
        <v>15081933</v>
      </c>
      <c r="F3067">
        <v>8</v>
      </c>
      <c r="G3067" t="s">
        <v>483</v>
      </c>
      <c r="H3067" t="s">
        <v>8</v>
      </c>
      <c r="I3067">
        <v>933</v>
      </c>
      <c r="J3067" t="s">
        <v>394</v>
      </c>
      <c r="K3067">
        <v>111</v>
      </c>
      <c r="L3067">
        <v>0</v>
      </c>
      <c r="M3067">
        <v>111</v>
      </c>
      <c r="N3067">
        <v>0</v>
      </c>
      <c r="O3067">
        <v>0</v>
      </c>
      <c r="P3067">
        <v>0</v>
      </c>
      <c r="Q3067">
        <v>0</v>
      </c>
    </row>
    <row r="3068" spans="3:17" hidden="1"/>
    <row r="3069" spans="3:17">
      <c r="C3069">
        <v>117</v>
      </c>
      <c r="D3069" t="s">
        <v>376</v>
      </c>
      <c r="E3069">
        <v>15110774</v>
      </c>
      <c r="F3069">
        <v>11</v>
      </c>
      <c r="G3069" t="s">
        <v>484</v>
      </c>
      <c r="H3069" t="s">
        <v>516</v>
      </c>
      <c r="I3069">
        <v>774</v>
      </c>
      <c r="J3069" t="s">
        <v>215</v>
      </c>
    </row>
    <row r="3070" spans="3:17" hidden="1"/>
    <row r="3071" spans="3:17">
      <c r="C3071">
        <v>117</v>
      </c>
      <c r="D3071" t="s">
        <v>376</v>
      </c>
      <c r="E3071">
        <v>15120827</v>
      </c>
      <c r="F3071">
        <v>12</v>
      </c>
      <c r="G3071" t="s">
        <v>485</v>
      </c>
      <c r="H3071" t="s">
        <v>521</v>
      </c>
      <c r="I3071">
        <v>827</v>
      </c>
      <c r="J3071" t="s">
        <v>395</v>
      </c>
    </row>
    <row r="3072" spans="3:17">
      <c r="C3072">
        <v>117</v>
      </c>
      <c r="D3072" t="s">
        <v>376</v>
      </c>
      <c r="E3072">
        <v>15140727</v>
      </c>
      <c r="F3072">
        <v>14</v>
      </c>
      <c r="G3072" t="s">
        <v>453</v>
      </c>
      <c r="H3072" t="s">
        <v>510</v>
      </c>
      <c r="I3072">
        <v>727</v>
      </c>
      <c r="J3072" t="s">
        <v>453</v>
      </c>
    </row>
    <row r="3073" spans="3:17">
      <c r="C3073">
        <v>117</v>
      </c>
      <c r="D3073" t="s">
        <v>376</v>
      </c>
      <c r="E3073">
        <v>15150724</v>
      </c>
      <c r="F3073">
        <v>15</v>
      </c>
      <c r="G3073" t="s">
        <v>486</v>
      </c>
      <c r="H3073" t="s">
        <v>509</v>
      </c>
      <c r="I3073">
        <v>724</v>
      </c>
      <c r="J3073" t="s">
        <v>507</v>
      </c>
    </row>
    <row r="3074" spans="3:17">
      <c r="C3074">
        <v>117</v>
      </c>
      <c r="D3074" t="s">
        <v>376</v>
      </c>
      <c r="E3074">
        <v>15160726</v>
      </c>
      <c r="F3074">
        <v>16</v>
      </c>
      <c r="G3074" t="s">
        <v>487</v>
      </c>
      <c r="H3074" t="s">
        <v>518</v>
      </c>
      <c r="I3074">
        <v>726</v>
      </c>
      <c r="J3074" t="s">
        <v>406</v>
      </c>
    </row>
    <row r="3075" spans="3:17" hidden="1">
      <c r="C3075">
        <v>117</v>
      </c>
      <c r="D3075" t="s">
        <v>376</v>
      </c>
      <c r="E3075">
        <v>15170730</v>
      </c>
      <c r="F3075">
        <v>17</v>
      </c>
      <c r="G3075" t="s">
        <v>488</v>
      </c>
      <c r="H3075" t="s">
        <v>28</v>
      </c>
      <c r="I3075">
        <v>730</v>
      </c>
      <c r="J3075" t="s">
        <v>422</v>
      </c>
      <c r="K3075">
        <v>120</v>
      </c>
      <c r="L3075">
        <v>0</v>
      </c>
      <c r="M3075">
        <v>120</v>
      </c>
      <c r="N3075">
        <v>0</v>
      </c>
      <c r="O3075">
        <v>0</v>
      </c>
      <c r="P3075">
        <v>0</v>
      </c>
      <c r="Q3075">
        <v>0</v>
      </c>
    </row>
    <row r="3076" spans="3:17" hidden="1">
      <c r="C3076">
        <v>117</v>
      </c>
      <c r="D3076" t="s">
        <v>376</v>
      </c>
      <c r="E3076">
        <v>15170830</v>
      </c>
      <c r="F3076">
        <v>17</v>
      </c>
      <c r="G3076" t="s">
        <v>488</v>
      </c>
      <c r="H3076" t="s">
        <v>28</v>
      </c>
      <c r="I3076">
        <v>830</v>
      </c>
      <c r="J3076" t="s">
        <v>423</v>
      </c>
      <c r="K3076">
        <v>119</v>
      </c>
      <c r="L3076">
        <v>0</v>
      </c>
      <c r="M3076">
        <v>119</v>
      </c>
      <c r="N3076">
        <v>0</v>
      </c>
      <c r="O3076">
        <v>0</v>
      </c>
      <c r="P3076">
        <v>0</v>
      </c>
      <c r="Q3076">
        <v>0</v>
      </c>
    </row>
    <row r="3077" spans="3:17" hidden="1">
      <c r="C3077">
        <v>117</v>
      </c>
      <c r="D3077" t="s">
        <v>376</v>
      </c>
      <c r="E3077">
        <v>15170930</v>
      </c>
      <c r="F3077">
        <v>17</v>
      </c>
      <c r="G3077" t="s">
        <v>488</v>
      </c>
      <c r="H3077" t="s">
        <v>28</v>
      </c>
      <c r="I3077">
        <v>930</v>
      </c>
      <c r="J3077" t="s">
        <v>424</v>
      </c>
      <c r="K3077">
        <v>111</v>
      </c>
      <c r="L3077">
        <v>0</v>
      </c>
      <c r="M3077">
        <v>111</v>
      </c>
      <c r="N3077">
        <v>0</v>
      </c>
      <c r="O3077">
        <v>0</v>
      </c>
      <c r="P3077">
        <v>0</v>
      </c>
      <c r="Q3077">
        <v>0</v>
      </c>
    </row>
    <row r="3078" spans="3:17" hidden="1">
      <c r="C3078">
        <v>117</v>
      </c>
      <c r="D3078" t="s">
        <v>376</v>
      </c>
      <c r="E3078">
        <v>15180721</v>
      </c>
      <c r="F3078">
        <v>18</v>
      </c>
      <c r="G3078" t="s">
        <v>489</v>
      </c>
      <c r="H3078" t="s">
        <v>2</v>
      </c>
      <c r="I3078">
        <v>721</v>
      </c>
      <c r="J3078" t="s">
        <v>418</v>
      </c>
      <c r="K3078">
        <v>120</v>
      </c>
      <c r="L3078">
        <v>0</v>
      </c>
      <c r="M3078">
        <v>120</v>
      </c>
      <c r="N3078">
        <v>0</v>
      </c>
      <c r="O3078">
        <v>0</v>
      </c>
      <c r="P3078">
        <v>0</v>
      </c>
      <c r="Q3078">
        <v>0</v>
      </c>
    </row>
    <row r="3079" spans="3:17" hidden="1">
      <c r="C3079">
        <v>117</v>
      </c>
      <c r="D3079" t="s">
        <v>376</v>
      </c>
      <c r="E3079">
        <v>15180821</v>
      </c>
      <c r="F3079">
        <v>18</v>
      </c>
      <c r="G3079" t="s">
        <v>489</v>
      </c>
      <c r="H3079" t="s">
        <v>2</v>
      </c>
      <c r="I3079">
        <v>821</v>
      </c>
      <c r="J3079" t="s">
        <v>419</v>
      </c>
      <c r="K3079">
        <v>119</v>
      </c>
      <c r="L3079">
        <v>0</v>
      </c>
      <c r="M3079">
        <v>119</v>
      </c>
      <c r="N3079">
        <v>0</v>
      </c>
      <c r="O3079">
        <v>0</v>
      </c>
      <c r="P3079">
        <v>0</v>
      </c>
      <c r="Q3079">
        <v>0</v>
      </c>
    </row>
    <row r="3080" spans="3:17" hidden="1">
      <c r="C3080">
        <v>117</v>
      </c>
      <c r="D3080" t="s">
        <v>376</v>
      </c>
      <c r="E3080">
        <v>15180921</v>
      </c>
      <c r="F3080">
        <v>18</v>
      </c>
      <c r="G3080" t="s">
        <v>489</v>
      </c>
      <c r="H3080" t="s">
        <v>2</v>
      </c>
      <c r="I3080">
        <v>921</v>
      </c>
      <c r="J3080" t="s">
        <v>420</v>
      </c>
      <c r="K3080">
        <v>111</v>
      </c>
      <c r="L3080">
        <v>0</v>
      </c>
      <c r="M3080">
        <v>111</v>
      </c>
      <c r="N3080">
        <v>0</v>
      </c>
      <c r="O3080">
        <v>0</v>
      </c>
      <c r="P3080">
        <v>0</v>
      </c>
      <c r="Q3080">
        <v>0</v>
      </c>
    </row>
    <row r="3081" spans="3:17" hidden="1">
      <c r="C3081">
        <v>118</v>
      </c>
      <c r="D3081" t="s">
        <v>83</v>
      </c>
      <c r="E3081">
        <v>15010729</v>
      </c>
      <c r="F3081">
        <v>1</v>
      </c>
      <c r="G3081" t="s">
        <v>476</v>
      </c>
      <c r="H3081" t="s">
        <v>28</v>
      </c>
      <c r="I3081">
        <v>729</v>
      </c>
      <c r="J3081" t="s">
        <v>198</v>
      </c>
      <c r="K3081">
        <v>108</v>
      </c>
      <c r="L3081">
        <v>3</v>
      </c>
      <c r="M3081">
        <v>111</v>
      </c>
      <c r="N3081">
        <v>0</v>
      </c>
      <c r="O3081">
        <v>0</v>
      </c>
      <c r="P3081">
        <v>0</v>
      </c>
      <c r="Q3081">
        <v>0</v>
      </c>
    </row>
    <row r="3082" spans="3:17" hidden="1">
      <c r="C3082">
        <v>118</v>
      </c>
      <c r="D3082" t="s">
        <v>83</v>
      </c>
      <c r="E3082">
        <v>15010829</v>
      </c>
      <c r="F3082">
        <v>1</v>
      </c>
      <c r="G3082" t="s">
        <v>476</v>
      </c>
      <c r="H3082" t="s">
        <v>28</v>
      </c>
      <c r="I3082">
        <v>829</v>
      </c>
      <c r="J3082" t="s">
        <v>199</v>
      </c>
      <c r="K3082">
        <v>125</v>
      </c>
      <c r="L3082">
        <v>3</v>
      </c>
      <c r="M3082">
        <v>128</v>
      </c>
      <c r="N3082">
        <v>0</v>
      </c>
      <c r="O3082">
        <v>0</v>
      </c>
      <c r="P3082">
        <v>0</v>
      </c>
      <c r="Q3082">
        <v>0</v>
      </c>
    </row>
    <row r="3083" spans="3:17" hidden="1">
      <c r="C3083">
        <v>118</v>
      </c>
      <c r="D3083" t="s">
        <v>83</v>
      </c>
      <c r="E3083">
        <v>15010929</v>
      </c>
      <c r="F3083">
        <v>1</v>
      </c>
      <c r="G3083" t="s">
        <v>476</v>
      </c>
      <c r="H3083" t="s">
        <v>28</v>
      </c>
      <c r="I3083">
        <v>929</v>
      </c>
      <c r="J3083" t="s">
        <v>200</v>
      </c>
      <c r="K3083">
        <v>115</v>
      </c>
      <c r="L3083">
        <v>3</v>
      </c>
      <c r="M3083">
        <v>118</v>
      </c>
      <c r="N3083">
        <v>0</v>
      </c>
      <c r="O3083">
        <v>0</v>
      </c>
      <c r="P3083">
        <v>0</v>
      </c>
      <c r="Q3083">
        <v>0</v>
      </c>
    </row>
    <row r="3084" spans="3:17">
      <c r="C3084">
        <v>118</v>
      </c>
      <c r="D3084" t="s">
        <v>83</v>
      </c>
      <c r="E3084">
        <v>15020732</v>
      </c>
      <c r="F3084">
        <v>2</v>
      </c>
      <c r="G3084" t="s">
        <v>477</v>
      </c>
      <c r="H3084" t="s">
        <v>524</v>
      </c>
      <c r="I3084">
        <v>732</v>
      </c>
      <c r="J3084" t="s">
        <v>410</v>
      </c>
    </row>
    <row r="3085" spans="3:17">
      <c r="C3085">
        <v>118</v>
      </c>
      <c r="D3085" t="s">
        <v>83</v>
      </c>
      <c r="E3085">
        <v>15030727</v>
      </c>
      <c r="F3085">
        <v>3</v>
      </c>
      <c r="G3085" t="s">
        <v>478</v>
      </c>
      <c r="H3085" t="s">
        <v>512</v>
      </c>
      <c r="I3085">
        <v>727</v>
      </c>
      <c r="J3085" t="s">
        <v>500</v>
      </c>
    </row>
    <row r="3086" spans="3:17">
      <c r="C3086">
        <v>118</v>
      </c>
      <c r="D3086" t="s">
        <v>83</v>
      </c>
      <c r="E3086">
        <v>15040732</v>
      </c>
      <c r="F3086">
        <v>4</v>
      </c>
      <c r="G3086" t="s">
        <v>479</v>
      </c>
      <c r="H3086" t="s">
        <v>512</v>
      </c>
      <c r="I3086">
        <v>732</v>
      </c>
      <c r="J3086" t="s">
        <v>501</v>
      </c>
    </row>
    <row r="3087" spans="3:17" hidden="1">
      <c r="C3087">
        <v>118</v>
      </c>
      <c r="D3087" t="s">
        <v>83</v>
      </c>
      <c r="E3087">
        <v>15050933</v>
      </c>
      <c r="F3087">
        <v>5</v>
      </c>
      <c r="G3087" t="s">
        <v>480</v>
      </c>
      <c r="H3087" t="s">
        <v>9</v>
      </c>
      <c r="I3087">
        <v>933</v>
      </c>
      <c r="J3087" t="s">
        <v>204</v>
      </c>
      <c r="K3087">
        <v>115</v>
      </c>
      <c r="L3087">
        <v>3</v>
      </c>
      <c r="M3087">
        <v>118</v>
      </c>
      <c r="N3087">
        <v>0</v>
      </c>
      <c r="O3087">
        <v>0</v>
      </c>
      <c r="P3087">
        <v>0</v>
      </c>
      <c r="Q3087">
        <v>0</v>
      </c>
    </row>
    <row r="3088" spans="3:17">
      <c r="C3088">
        <v>118</v>
      </c>
      <c r="D3088" t="s">
        <v>83</v>
      </c>
      <c r="E3088">
        <v>15060724</v>
      </c>
      <c r="F3088">
        <v>6</v>
      </c>
      <c r="G3088" t="s">
        <v>481</v>
      </c>
      <c r="H3088" t="s">
        <v>512</v>
      </c>
      <c r="I3088">
        <v>724</v>
      </c>
      <c r="J3088" t="s">
        <v>205</v>
      </c>
    </row>
    <row r="3089" spans="3:17" hidden="1">
      <c r="C3089">
        <v>118</v>
      </c>
      <c r="D3089" t="s">
        <v>83</v>
      </c>
      <c r="E3089">
        <v>15070728</v>
      </c>
      <c r="F3089">
        <v>7</v>
      </c>
      <c r="G3089" t="s">
        <v>482</v>
      </c>
      <c r="H3089" t="s">
        <v>2</v>
      </c>
      <c r="I3089">
        <v>728</v>
      </c>
      <c r="J3089" t="s">
        <v>386</v>
      </c>
      <c r="K3089">
        <v>108</v>
      </c>
      <c r="L3089">
        <v>3</v>
      </c>
      <c r="M3089">
        <v>111</v>
      </c>
      <c r="N3089">
        <v>0</v>
      </c>
      <c r="O3089">
        <v>0</v>
      </c>
      <c r="P3089">
        <v>0</v>
      </c>
      <c r="Q3089">
        <v>0</v>
      </c>
    </row>
    <row r="3090" spans="3:17" hidden="1">
      <c r="C3090">
        <v>118</v>
      </c>
      <c r="D3090" t="s">
        <v>83</v>
      </c>
      <c r="E3090">
        <v>15070828</v>
      </c>
      <c r="F3090">
        <v>7</v>
      </c>
      <c r="G3090" t="s">
        <v>482</v>
      </c>
      <c r="H3090" t="s">
        <v>2</v>
      </c>
      <c r="I3090">
        <v>828</v>
      </c>
      <c r="J3090" t="s">
        <v>387</v>
      </c>
      <c r="K3090">
        <v>125</v>
      </c>
      <c r="L3090">
        <v>3</v>
      </c>
      <c r="M3090">
        <v>128</v>
      </c>
      <c r="N3090">
        <v>0</v>
      </c>
      <c r="O3090">
        <v>0</v>
      </c>
      <c r="P3090">
        <v>0</v>
      </c>
      <c r="Q3090">
        <v>0</v>
      </c>
    </row>
    <row r="3091" spans="3:17" hidden="1">
      <c r="C3091">
        <v>118</v>
      </c>
      <c r="D3091" t="s">
        <v>83</v>
      </c>
      <c r="E3091">
        <v>15070928</v>
      </c>
      <c r="F3091">
        <v>7</v>
      </c>
      <c r="G3091" t="s">
        <v>482</v>
      </c>
      <c r="H3091" t="s">
        <v>2</v>
      </c>
      <c r="I3091">
        <v>928</v>
      </c>
      <c r="J3091" t="s">
        <v>388</v>
      </c>
      <c r="K3091">
        <v>115</v>
      </c>
      <c r="L3091">
        <v>3</v>
      </c>
      <c r="M3091">
        <v>118</v>
      </c>
      <c r="N3091">
        <v>0</v>
      </c>
      <c r="O3091">
        <v>0</v>
      </c>
      <c r="P3091">
        <v>0</v>
      </c>
      <c r="Q3091">
        <v>0</v>
      </c>
    </row>
    <row r="3092" spans="3:17" hidden="1">
      <c r="C3092">
        <v>118</v>
      </c>
      <c r="D3092" t="s">
        <v>83</v>
      </c>
      <c r="E3092">
        <v>15080732</v>
      </c>
      <c r="F3092">
        <v>8</v>
      </c>
      <c r="G3092" t="s">
        <v>483</v>
      </c>
      <c r="H3092" t="s">
        <v>8</v>
      </c>
      <c r="I3092">
        <v>732</v>
      </c>
      <c r="J3092" t="s">
        <v>389</v>
      </c>
      <c r="K3092">
        <v>108</v>
      </c>
      <c r="L3092">
        <v>3</v>
      </c>
      <c r="M3092">
        <v>111</v>
      </c>
      <c r="N3092">
        <v>0</v>
      </c>
      <c r="O3092">
        <v>0</v>
      </c>
      <c r="P3092">
        <v>0</v>
      </c>
      <c r="Q3092">
        <v>0</v>
      </c>
    </row>
    <row r="3093" spans="3:17" hidden="1">
      <c r="C3093">
        <v>118</v>
      </c>
      <c r="D3093" t="s">
        <v>83</v>
      </c>
      <c r="E3093">
        <v>15080832</v>
      </c>
      <c r="F3093">
        <v>8</v>
      </c>
      <c r="G3093" t="s">
        <v>483</v>
      </c>
      <c r="H3093" t="s">
        <v>8</v>
      </c>
      <c r="I3093">
        <v>832</v>
      </c>
      <c r="J3093" t="s">
        <v>390</v>
      </c>
      <c r="K3093">
        <v>125</v>
      </c>
      <c r="L3093">
        <v>3</v>
      </c>
      <c r="M3093">
        <v>128</v>
      </c>
      <c r="N3093">
        <v>0</v>
      </c>
      <c r="O3093">
        <v>0</v>
      </c>
      <c r="P3093">
        <v>0</v>
      </c>
      <c r="Q3093">
        <v>0</v>
      </c>
    </row>
    <row r="3094" spans="3:17" hidden="1">
      <c r="C3094">
        <v>118</v>
      </c>
      <c r="D3094" t="s">
        <v>83</v>
      </c>
      <c r="E3094">
        <v>15080932</v>
      </c>
      <c r="F3094">
        <v>8</v>
      </c>
      <c r="G3094" t="s">
        <v>483</v>
      </c>
      <c r="H3094" t="s">
        <v>8</v>
      </c>
      <c r="I3094">
        <v>932</v>
      </c>
      <c r="J3094" t="s">
        <v>391</v>
      </c>
      <c r="K3094">
        <v>115</v>
      </c>
      <c r="L3094">
        <v>3</v>
      </c>
      <c r="M3094">
        <v>118</v>
      </c>
      <c r="N3094">
        <v>0</v>
      </c>
      <c r="O3094">
        <v>0</v>
      </c>
      <c r="P3094">
        <v>0</v>
      </c>
      <c r="Q3094">
        <v>0</v>
      </c>
    </row>
    <row r="3095" spans="3:17" hidden="1">
      <c r="C3095">
        <v>118</v>
      </c>
      <c r="D3095" t="s">
        <v>83</v>
      </c>
      <c r="E3095">
        <v>15081733</v>
      </c>
      <c r="F3095">
        <v>8</v>
      </c>
      <c r="G3095" t="s">
        <v>483</v>
      </c>
      <c r="H3095" t="s">
        <v>8</v>
      </c>
      <c r="I3095">
        <v>733</v>
      </c>
      <c r="J3095" t="s">
        <v>392</v>
      </c>
      <c r="K3095">
        <v>108</v>
      </c>
      <c r="L3095">
        <v>3</v>
      </c>
      <c r="M3095">
        <v>111</v>
      </c>
      <c r="N3095">
        <v>0</v>
      </c>
      <c r="O3095">
        <v>0</v>
      </c>
      <c r="P3095">
        <v>0</v>
      </c>
      <c r="Q3095">
        <v>0</v>
      </c>
    </row>
    <row r="3096" spans="3:17" hidden="1">
      <c r="C3096">
        <v>118</v>
      </c>
      <c r="D3096" t="s">
        <v>83</v>
      </c>
      <c r="E3096">
        <v>15081833</v>
      </c>
      <c r="F3096">
        <v>8</v>
      </c>
      <c r="G3096" t="s">
        <v>483</v>
      </c>
      <c r="H3096" t="s">
        <v>8</v>
      </c>
      <c r="I3096">
        <v>833</v>
      </c>
      <c r="J3096" t="s">
        <v>393</v>
      </c>
      <c r="K3096">
        <v>125</v>
      </c>
      <c r="L3096">
        <v>3</v>
      </c>
      <c r="M3096">
        <v>128</v>
      </c>
      <c r="N3096">
        <v>0</v>
      </c>
      <c r="O3096">
        <v>0</v>
      </c>
      <c r="P3096">
        <v>0</v>
      </c>
      <c r="Q3096">
        <v>0</v>
      </c>
    </row>
    <row r="3097" spans="3:17" hidden="1">
      <c r="C3097">
        <v>118</v>
      </c>
      <c r="D3097" t="s">
        <v>83</v>
      </c>
      <c r="E3097">
        <v>15081933</v>
      </c>
      <c r="F3097">
        <v>8</v>
      </c>
      <c r="G3097" t="s">
        <v>483</v>
      </c>
      <c r="H3097" t="s">
        <v>8</v>
      </c>
      <c r="I3097">
        <v>933</v>
      </c>
      <c r="J3097" t="s">
        <v>394</v>
      </c>
      <c r="K3097">
        <v>115</v>
      </c>
      <c r="L3097">
        <v>3</v>
      </c>
      <c r="M3097">
        <v>118</v>
      </c>
      <c r="N3097">
        <v>0</v>
      </c>
      <c r="O3097">
        <v>0</v>
      </c>
      <c r="P3097">
        <v>0</v>
      </c>
      <c r="Q3097">
        <v>0</v>
      </c>
    </row>
    <row r="3098" spans="3:17" hidden="1"/>
    <row r="3099" spans="3:17">
      <c r="C3099">
        <v>118</v>
      </c>
      <c r="D3099" t="s">
        <v>83</v>
      </c>
      <c r="E3099">
        <v>15110774</v>
      </c>
      <c r="F3099">
        <v>11</v>
      </c>
      <c r="G3099" t="s">
        <v>484</v>
      </c>
      <c r="H3099" t="s">
        <v>516</v>
      </c>
      <c r="I3099">
        <v>774</v>
      </c>
      <c r="J3099" t="s">
        <v>215</v>
      </c>
    </row>
    <row r="3100" spans="3:17" hidden="1"/>
    <row r="3101" spans="3:17">
      <c r="C3101">
        <v>118</v>
      </c>
      <c r="D3101" t="s">
        <v>83</v>
      </c>
      <c r="E3101">
        <v>15140727</v>
      </c>
      <c r="F3101">
        <v>14</v>
      </c>
      <c r="G3101" t="s">
        <v>453</v>
      </c>
      <c r="H3101" t="s">
        <v>510</v>
      </c>
      <c r="I3101">
        <v>727</v>
      </c>
      <c r="J3101" t="s">
        <v>453</v>
      </c>
    </row>
    <row r="3102" spans="3:17">
      <c r="C3102">
        <v>118</v>
      </c>
      <c r="D3102" t="s">
        <v>83</v>
      </c>
      <c r="E3102">
        <v>15150724</v>
      </c>
      <c r="F3102">
        <v>15</v>
      </c>
      <c r="G3102" t="s">
        <v>486</v>
      </c>
      <c r="H3102" t="s">
        <v>509</v>
      </c>
      <c r="I3102">
        <v>724</v>
      </c>
      <c r="J3102" t="s">
        <v>507</v>
      </c>
    </row>
    <row r="3103" spans="3:17">
      <c r="C3103">
        <v>118</v>
      </c>
      <c r="D3103" t="s">
        <v>83</v>
      </c>
      <c r="E3103">
        <v>15160725</v>
      </c>
      <c r="F3103">
        <v>16</v>
      </c>
      <c r="G3103" t="s">
        <v>487</v>
      </c>
      <c r="H3103" t="s">
        <v>519</v>
      </c>
      <c r="I3103">
        <v>725</v>
      </c>
      <c r="J3103" t="s">
        <v>445</v>
      </c>
    </row>
    <row r="3104" spans="3:17" hidden="1">
      <c r="C3104">
        <v>118</v>
      </c>
      <c r="D3104" t="s">
        <v>83</v>
      </c>
      <c r="E3104">
        <v>15170727</v>
      </c>
      <c r="F3104">
        <v>17</v>
      </c>
      <c r="G3104" t="s">
        <v>488</v>
      </c>
      <c r="H3104" t="s">
        <v>2</v>
      </c>
      <c r="I3104">
        <v>727</v>
      </c>
      <c r="J3104" t="s">
        <v>271</v>
      </c>
      <c r="K3104">
        <v>108</v>
      </c>
      <c r="L3104">
        <v>3</v>
      </c>
      <c r="M3104">
        <v>111</v>
      </c>
      <c r="N3104">
        <v>0</v>
      </c>
      <c r="O3104">
        <v>0</v>
      </c>
      <c r="P3104">
        <v>0</v>
      </c>
      <c r="Q3104">
        <v>0</v>
      </c>
    </row>
    <row r="3105" spans="3:17" hidden="1">
      <c r="C3105">
        <v>118</v>
      </c>
      <c r="D3105" t="s">
        <v>83</v>
      </c>
      <c r="E3105">
        <v>15170831</v>
      </c>
      <c r="F3105">
        <v>17</v>
      </c>
      <c r="G3105" t="s">
        <v>488</v>
      </c>
      <c r="H3105" t="s">
        <v>6</v>
      </c>
      <c r="I3105">
        <v>831</v>
      </c>
      <c r="J3105" t="s">
        <v>432</v>
      </c>
      <c r="K3105">
        <v>125</v>
      </c>
      <c r="L3105">
        <v>3</v>
      </c>
      <c r="M3105">
        <v>128</v>
      </c>
      <c r="N3105">
        <v>0</v>
      </c>
      <c r="O3105">
        <v>0</v>
      </c>
      <c r="P3105">
        <v>0</v>
      </c>
      <c r="Q3105">
        <v>0</v>
      </c>
    </row>
    <row r="3106" spans="3:17" hidden="1">
      <c r="C3106">
        <v>118</v>
      </c>
      <c r="D3106" t="s">
        <v>83</v>
      </c>
      <c r="E3106">
        <v>15170931</v>
      </c>
      <c r="F3106">
        <v>17</v>
      </c>
      <c r="G3106" t="s">
        <v>488</v>
      </c>
      <c r="H3106" t="s">
        <v>6</v>
      </c>
      <c r="I3106">
        <v>931</v>
      </c>
      <c r="J3106" t="s">
        <v>433</v>
      </c>
      <c r="K3106">
        <v>115</v>
      </c>
      <c r="L3106">
        <v>3</v>
      </c>
      <c r="M3106">
        <v>118</v>
      </c>
      <c r="N3106">
        <v>0</v>
      </c>
      <c r="O3106">
        <v>0</v>
      </c>
      <c r="P3106">
        <v>0</v>
      </c>
      <c r="Q3106">
        <v>0</v>
      </c>
    </row>
    <row r="3107" spans="3:17" hidden="1">
      <c r="C3107">
        <v>118</v>
      </c>
      <c r="D3107" t="s">
        <v>83</v>
      </c>
      <c r="E3107">
        <v>15171832</v>
      </c>
      <c r="F3107">
        <v>17</v>
      </c>
      <c r="G3107" t="s">
        <v>488</v>
      </c>
      <c r="H3107" t="s">
        <v>6</v>
      </c>
      <c r="I3107">
        <v>832</v>
      </c>
      <c r="J3107" t="s">
        <v>435</v>
      </c>
      <c r="K3107">
        <v>125</v>
      </c>
      <c r="L3107">
        <v>3</v>
      </c>
      <c r="M3107">
        <v>128</v>
      </c>
      <c r="N3107">
        <v>0</v>
      </c>
      <c r="O3107">
        <v>0</v>
      </c>
      <c r="P3107">
        <v>0</v>
      </c>
      <c r="Q3107">
        <v>0</v>
      </c>
    </row>
    <row r="3108" spans="3:17" hidden="1">
      <c r="C3108">
        <v>118</v>
      </c>
      <c r="D3108" t="s">
        <v>83</v>
      </c>
      <c r="E3108">
        <v>15171932</v>
      </c>
      <c r="F3108">
        <v>17</v>
      </c>
      <c r="G3108" t="s">
        <v>488</v>
      </c>
      <c r="H3108" t="s">
        <v>6</v>
      </c>
      <c r="I3108">
        <v>932</v>
      </c>
      <c r="J3108" t="s">
        <v>436</v>
      </c>
      <c r="K3108">
        <v>115</v>
      </c>
      <c r="L3108">
        <v>3</v>
      </c>
      <c r="M3108">
        <v>118</v>
      </c>
      <c r="N3108">
        <v>0</v>
      </c>
      <c r="O3108">
        <v>0</v>
      </c>
      <c r="P3108">
        <v>0</v>
      </c>
      <c r="Q3108">
        <v>0</v>
      </c>
    </row>
    <row r="3109" spans="3:17" hidden="1">
      <c r="C3109">
        <v>118</v>
      </c>
      <c r="D3109" t="s">
        <v>83</v>
      </c>
      <c r="E3109">
        <v>15180721</v>
      </c>
      <c r="F3109">
        <v>18</v>
      </c>
      <c r="G3109" t="s">
        <v>489</v>
      </c>
      <c r="H3109" t="s">
        <v>2</v>
      </c>
      <c r="I3109">
        <v>721</v>
      </c>
      <c r="J3109" t="s">
        <v>418</v>
      </c>
      <c r="K3109">
        <v>108</v>
      </c>
      <c r="L3109">
        <v>3</v>
      </c>
      <c r="M3109">
        <v>111</v>
      </c>
      <c r="N3109">
        <v>0</v>
      </c>
      <c r="O3109">
        <v>0</v>
      </c>
      <c r="P3109">
        <v>0</v>
      </c>
      <c r="Q3109">
        <v>0</v>
      </c>
    </row>
    <row r="3110" spans="3:17" hidden="1">
      <c r="C3110">
        <v>118</v>
      </c>
      <c r="D3110" t="s">
        <v>83</v>
      </c>
      <c r="E3110">
        <v>15180821</v>
      </c>
      <c r="F3110">
        <v>18</v>
      </c>
      <c r="G3110" t="s">
        <v>489</v>
      </c>
      <c r="H3110" t="s">
        <v>2</v>
      </c>
      <c r="I3110">
        <v>821</v>
      </c>
      <c r="J3110" t="s">
        <v>419</v>
      </c>
      <c r="K3110">
        <v>125</v>
      </c>
      <c r="L3110">
        <v>3</v>
      </c>
      <c r="M3110">
        <v>128</v>
      </c>
      <c r="N3110">
        <v>0</v>
      </c>
      <c r="O3110">
        <v>0</v>
      </c>
      <c r="P3110">
        <v>0</v>
      </c>
      <c r="Q3110">
        <v>0</v>
      </c>
    </row>
    <row r="3111" spans="3:17" hidden="1">
      <c r="C3111">
        <v>118</v>
      </c>
      <c r="D3111" t="s">
        <v>83</v>
      </c>
      <c r="E3111">
        <v>15180921</v>
      </c>
      <c r="F3111">
        <v>18</v>
      </c>
      <c r="G3111" t="s">
        <v>489</v>
      </c>
      <c r="H3111" t="s">
        <v>2</v>
      </c>
      <c r="I3111">
        <v>921</v>
      </c>
      <c r="J3111" t="s">
        <v>420</v>
      </c>
      <c r="K3111">
        <v>115</v>
      </c>
      <c r="L3111">
        <v>3</v>
      </c>
      <c r="M3111">
        <v>118</v>
      </c>
      <c r="N3111">
        <v>0</v>
      </c>
      <c r="O3111">
        <v>0</v>
      </c>
      <c r="P3111">
        <v>0</v>
      </c>
      <c r="Q3111">
        <v>0</v>
      </c>
    </row>
    <row r="3112" spans="3:17" hidden="1">
      <c r="C3112">
        <v>119</v>
      </c>
      <c r="D3112" t="s">
        <v>377</v>
      </c>
      <c r="E3112">
        <v>15010730</v>
      </c>
      <c r="F3112">
        <v>1</v>
      </c>
      <c r="G3112" t="s">
        <v>476</v>
      </c>
      <c r="H3112" t="s">
        <v>6</v>
      </c>
      <c r="I3112">
        <v>730</v>
      </c>
      <c r="J3112" t="s">
        <v>315</v>
      </c>
      <c r="K3112">
        <v>105</v>
      </c>
      <c r="L3112">
        <v>3</v>
      </c>
      <c r="M3112">
        <v>108</v>
      </c>
      <c r="N3112">
        <v>0</v>
      </c>
      <c r="O3112">
        <v>0</v>
      </c>
      <c r="P3112">
        <v>0</v>
      </c>
      <c r="Q3112">
        <v>0</v>
      </c>
    </row>
    <row r="3113" spans="3:17" hidden="1">
      <c r="C3113">
        <v>119</v>
      </c>
      <c r="D3113" t="s">
        <v>377</v>
      </c>
      <c r="E3113">
        <v>15010830</v>
      </c>
      <c r="F3113">
        <v>1</v>
      </c>
      <c r="G3113" t="s">
        <v>476</v>
      </c>
      <c r="H3113" t="s">
        <v>6</v>
      </c>
      <c r="I3113">
        <v>830</v>
      </c>
      <c r="J3113" t="s">
        <v>316</v>
      </c>
      <c r="K3113">
        <v>124</v>
      </c>
      <c r="L3113">
        <v>3</v>
      </c>
      <c r="M3113">
        <v>127</v>
      </c>
      <c r="N3113">
        <v>0</v>
      </c>
      <c r="O3113">
        <v>0</v>
      </c>
      <c r="P3113">
        <v>0</v>
      </c>
      <c r="Q3113">
        <v>0</v>
      </c>
    </row>
    <row r="3114" spans="3:17" hidden="1">
      <c r="C3114">
        <v>119</v>
      </c>
      <c r="D3114" t="s">
        <v>377</v>
      </c>
      <c r="E3114">
        <v>15010930</v>
      </c>
      <c r="F3114">
        <v>1</v>
      </c>
      <c r="G3114" t="s">
        <v>476</v>
      </c>
      <c r="H3114" t="s">
        <v>6</v>
      </c>
      <c r="I3114">
        <v>930</v>
      </c>
      <c r="J3114" t="s">
        <v>317</v>
      </c>
      <c r="K3114">
        <v>136</v>
      </c>
      <c r="L3114">
        <v>3</v>
      </c>
      <c r="M3114">
        <v>139</v>
      </c>
      <c r="N3114">
        <v>0</v>
      </c>
      <c r="O3114">
        <v>0</v>
      </c>
      <c r="P3114">
        <v>0</v>
      </c>
      <c r="Q3114">
        <v>0</v>
      </c>
    </row>
    <row r="3115" spans="3:17">
      <c r="C3115">
        <v>119</v>
      </c>
      <c r="D3115" t="s">
        <v>377</v>
      </c>
      <c r="E3115">
        <v>15020734</v>
      </c>
      <c r="F3115">
        <v>2</v>
      </c>
      <c r="G3115" t="s">
        <v>477</v>
      </c>
      <c r="H3115" t="s">
        <v>520</v>
      </c>
      <c r="I3115">
        <v>734</v>
      </c>
      <c r="J3115" t="s">
        <v>232</v>
      </c>
    </row>
    <row r="3116" spans="3:17">
      <c r="C3116">
        <v>119</v>
      </c>
      <c r="D3116" t="s">
        <v>377</v>
      </c>
      <c r="E3116">
        <v>15030727</v>
      </c>
      <c r="F3116">
        <v>3</v>
      </c>
      <c r="G3116" t="s">
        <v>478</v>
      </c>
      <c r="H3116" t="s">
        <v>512</v>
      </c>
      <c r="I3116">
        <v>727</v>
      </c>
      <c r="J3116" t="s">
        <v>500</v>
      </c>
    </row>
    <row r="3117" spans="3:17">
      <c r="C3117">
        <v>119</v>
      </c>
      <c r="D3117" t="s">
        <v>377</v>
      </c>
      <c r="E3117">
        <v>15040732</v>
      </c>
      <c r="F3117">
        <v>4</v>
      </c>
      <c r="G3117" t="s">
        <v>479</v>
      </c>
      <c r="H3117" t="s">
        <v>512</v>
      </c>
      <c r="I3117">
        <v>732</v>
      </c>
      <c r="J3117" t="s">
        <v>501</v>
      </c>
    </row>
    <row r="3118" spans="3:17" hidden="1">
      <c r="C3118">
        <v>119</v>
      </c>
      <c r="D3118" t="s">
        <v>377</v>
      </c>
      <c r="E3118">
        <v>15050929</v>
      </c>
      <c r="F3118">
        <v>5</v>
      </c>
      <c r="G3118" t="s">
        <v>480</v>
      </c>
      <c r="H3118" t="s">
        <v>2</v>
      </c>
      <c r="I3118">
        <v>929</v>
      </c>
      <c r="J3118" t="s">
        <v>401</v>
      </c>
      <c r="K3118">
        <v>136</v>
      </c>
      <c r="L3118">
        <v>3</v>
      </c>
      <c r="M3118">
        <v>139</v>
      </c>
      <c r="N3118">
        <v>0</v>
      </c>
      <c r="O3118">
        <v>0</v>
      </c>
      <c r="P3118">
        <v>0</v>
      </c>
      <c r="Q3118">
        <v>0</v>
      </c>
    </row>
    <row r="3119" spans="3:17">
      <c r="C3119">
        <v>119</v>
      </c>
      <c r="D3119" t="s">
        <v>377</v>
      </c>
      <c r="E3119">
        <v>15060724</v>
      </c>
      <c r="F3119">
        <v>6</v>
      </c>
      <c r="G3119" t="s">
        <v>481</v>
      </c>
      <c r="H3119" t="s">
        <v>512</v>
      </c>
      <c r="I3119">
        <v>724</v>
      </c>
      <c r="J3119" t="s">
        <v>205</v>
      </c>
    </row>
    <row r="3120" spans="3:17" hidden="1">
      <c r="C3120">
        <v>119</v>
      </c>
      <c r="D3120" t="s">
        <v>377</v>
      </c>
      <c r="E3120">
        <v>15070734</v>
      </c>
      <c r="F3120">
        <v>7</v>
      </c>
      <c r="G3120" t="s">
        <v>482</v>
      </c>
      <c r="H3120" t="s">
        <v>284</v>
      </c>
      <c r="I3120">
        <v>734</v>
      </c>
      <c r="J3120" t="s">
        <v>274</v>
      </c>
      <c r="K3120">
        <v>105</v>
      </c>
      <c r="L3120">
        <v>2</v>
      </c>
      <c r="M3120">
        <v>107</v>
      </c>
      <c r="N3120">
        <v>0</v>
      </c>
      <c r="O3120">
        <v>0</v>
      </c>
      <c r="P3120">
        <v>0</v>
      </c>
      <c r="Q3120">
        <v>0</v>
      </c>
    </row>
    <row r="3121" spans="3:17" hidden="1">
      <c r="C3121">
        <v>119</v>
      </c>
      <c r="D3121" t="s">
        <v>377</v>
      </c>
      <c r="E3121">
        <v>15070834</v>
      </c>
      <c r="F3121">
        <v>7</v>
      </c>
      <c r="G3121" t="s">
        <v>482</v>
      </c>
      <c r="H3121" t="s">
        <v>284</v>
      </c>
      <c r="I3121">
        <v>834</v>
      </c>
      <c r="J3121" t="s">
        <v>275</v>
      </c>
      <c r="K3121">
        <v>124</v>
      </c>
      <c r="L3121">
        <v>2</v>
      </c>
      <c r="M3121">
        <v>126</v>
      </c>
      <c r="N3121">
        <v>0</v>
      </c>
      <c r="O3121">
        <v>0</v>
      </c>
      <c r="P3121">
        <v>0</v>
      </c>
      <c r="Q3121">
        <v>0</v>
      </c>
    </row>
    <row r="3122" spans="3:17" hidden="1">
      <c r="C3122">
        <v>119</v>
      </c>
      <c r="D3122" t="s">
        <v>377</v>
      </c>
      <c r="E3122">
        <v>15070934</v>
      </c>
      <c r="F3122">
        <v>7</v>
      </c>
      <c r="G3122" t="s">
        <v>482</v>
      </c>
      <c r="H3122" t="s">
        <v>284</v>
      </c>
      <c r="I3122">
        <v>934</v>
      </c>
      <c r="J3122" t="s">
        <v>276</v>
      </c>
      <c r="K3122">
        <v>136</v>
      </c>
      <c r="L3122">
        <v>3</v>
      </c>
      <c r="M3122">
        <v>139</v>
      </c>
      <c r="N3122">
        <v>0</v>
      </c>
      <c r="O3122">
        <v>0</v>
      </c>
      <c r="P3122">
        <v>0</v>
      </c>
      <c r="Q3122">
        <v>0</v>
      </c>
    </row>
    <row r="3123" spans="3:17" hidden="1">
      <c r="C3123">
        <v>119</v>
      </c>
      <c r="D3123" t="s">
        <v>377</v>
      </c>
      <c r="E3123">
        <v>15080732</v>
      </c>
      <c r="F3123">
        <v>8</v>
      </c>
      <c r="G3123" t="s">
        <v>483</v>
      </c>
      <c r="H3123" t="s">
        <v>8</v>
      </c>
      <c r="I3123">
        <v>732</v>
      </c>
      <c r="J3123" t="s">
        <v>389</v>
      </c>
      <c r="K3123">
        <v>105</v>
      </c>
      <c r="L3123">
        <v>3</v>
      </c>
      <c r="M3123">
        <v>108</v>
      </c>
      <c r="N3123">
        <v>0</v>
      </c>
      <c r="O3123">
        <v>0</v>
      </c>
      <c r="P3123">
        <v>0</v>
      </c>
      <c r="Q3123">
        <v>0</v>
      </c>
    </row>
    <row r="3124" spans="3:17" hidden="1">
      <c r="C3124">
        <v>119</v>
      </c>
      <c r="D3124" t="s">
        <v>377</v>
      </c>
      <c r="E3124">
        <v>15080832</v>
      </c>
      <c r="F3124">
        <v>8</v>
      </c>
      <c r="G3124" t="s">
        <v>483</v>
      </c>
      <c r="H3124" t="s">
        <v>8</v>
      </c>
      <c r="I3124">
        <v>832</v>
      </c>
      <c r="J3124" t="s">
        <v>390</v>
      </c>
      <c r="K3124">
        <v>124</v>
      </c>
      <c r="L3124">
        <v>3</v>
      </c>
      <c r="M3124">
        <v>127</v>
      </c>
      <c r="N3124">
        <v>0</v>
      </c>
      <c r="O3124">
        <v>0</v>
      </c>
      <c r="P3124">
        <v>0</v>
      </c>
      <c r="Q3124">
        <v>0</v>
      </c>
    </row>
    <row r="3125" spans="3:17" hidden="1">
      <c r="C3125">
        <v>119</v>
      </c>
      <c r="D3125" t="s">
        <v>377</v>
      </c>
      <c r="E3125">
        <v>15080932</v>
      </c>
      <c r="F3125">
        <v>8</v>
      </c>
      <c r="G3125" t="s">
        <v>483</v>
      </c>
      <c r="H3125" t="s">
        <v>8</v>
      </c>
      <c r="I3125">
        <v>932</v>
      </c>
      <c r="J3125" t="s">
        <v>391</v>
      </c>
      <c r="K3125">
        <v>136</v>
      </c>
      <c r="L3125">
        <v>3</v>
      </c>
      <c r="M3125">
        <v>139</v>
      </c>
      <c r="N3125">
        <v>0</v>
      </c>
      <c r="O3125">
        <v>0</v>
      </c>
      <c r="P3125">
        <v>0</v>
      </c>
      <c r="Q3125">
        <v>0</v>
      </c>
    </row>
    <row r="3126" spans="3:17" hidden="1">
      <c r="C3126">
        <v>119</v>
      </c>
      <c r="D3126" t="s">
        <v>377</v>
      </c>
      <c r="E3126">
        <v>15081733</v>
      </c>
      <c r="F3126">
        <v>8</v>
      </c>
      <c r="G3126" t="s">
        <v>483</v>
      </c>
      <c r="H3126" t="s">
        <v>8</v>
      </c>
      <c r="I3126">
        <v>733</v>
      </c>
      <c r="J3126" t="s">
        <v>392</v>
      </c>
      <c r="K3126">
        <v>105</v>
      </c>
      <c r="L3126">
        <v>3</v>
      </c>
      <c r="M3126">
        <v>108</v>
      </c>
      <c r="N3126">
        <v>0</v>
      </c>
      <c r="O3126">
        <v>0</v>
      </c>
      <c r="P3126">
        <v>0</v>
      </c>
      <c r="Q3126">
        <v>0</v>
      </c>
    </row>
    <row r="3127" spans="3:17" hidden="1">
      <c r="C3127">
        <v>119</v>
      </c>
      <c r="D3127" t="s">
        <v>377</v>
      </c>
      <c r="E3127">
        <v>15081833</v>
      </c>
      <c r="F3127">
        <v>8</v>
      </c>
      <c r="G3127" t="s">
        <v>483</v>
      </c>
      <c r="H3127" t="s">
        <v>8</v>
      </c>
      <c r="I3127">
        <v>833</v>
      </c>
      <c r="J3127" t="s">
        <v>393</v>
      </c>
      <c r="K3127">
        <v>124</v>
      </c>
      <c r="L3127">
        <v>3</v>
      </c>
      <c r="M3127">
        <v>127</v>
      </c>
      <c r="N3127">
        <v>0</v>
      </c>
      <c r="O3127">
        <v>0</v>
      </c>
      <c r="P3127">
        <v>0</v>
      </c>
      <c r="Q3127">
        <v>0</v>
      </c>
    </row>
    <row r="3128" spans="3:17" hidden="1">
      <c r="C3128">
        <v>119</v>
      </c>
      <c r="D3128" t="s">
        <v>377</v>
      </c>
      <c r="E3128">
        <v>15081933</v>
      </c>
      <c r="F3128">
        <v>8</v>
      </c>
      <c r="G3128" t="s">
        <v>483</v>
      </c>
      <c r="H3128" t="s">
        <v>8</v>
      </c>
      <c r="I3128">
        <v>933</v>
      </c>
      <c r="J3128" t="s">
        <v>394</v>
      </c>
      <c r="K3128">
        <v>136</v>
      </c>
      <c r="L3128">
        <v>3</v>
      </c>
      <c r="M3128">
        <v>139</v>
      </c>
      <c r="N3128">
        <v>0</v>
      </c>
      <c r="O3128">
        <v>0</v>
      </c>
      <c r="P3128">
        <v>0</v>
      </c>
      <c r="Q3128">
        <v>0</v>
      </c>
    </row>
    <row r="3129" spans="3:17" hidden="1"/>
    <row r="3130" spans="3:17">
      <c r="C3130">
        <v>119</v>
      </c>
      <c r="D3130" t="s">
        <v>377</v>
      </c>
      <c r="E3130">
        <v>15110773</v>
      </c>
      <c r="F3130">
        <v>11</v>
      </c>
      <c r="G3130" t="s">
        <v>484</v>
      </c>
      <c r="H3130" t="s">
        <v>520</v>
      </c>
      <c r="I3130">
        <v>773</v>
      </c>
      <c r="J3130" t="s">
        <v>253</v>
      </c>
    </row>
    <row r="3131" spans="3:17" hidden="1"/>
    <row r="3132" spans="3:17">
      <c r="C3132">
        <v>119</v>
      </c>
      <c r="D3132" t="s">
        <v>377</v>
      </c>
      <c r="E3132">
        <v>15140727</v>
      </c>
      <c r="F3132">
        <v>14</v>
      </c>
      <c r="G3132" t="s">
        <v>453</v>
      </c>
      <c r="H3132" t="s">
        <v>510</v>
      </c>
      <c r="I3132">
        <v>727</v>
      </c>
      <c r="J3132" t="s">
        <v>453</v>
      </c>
    </row>
    <row r="3133" spans="3:17">
      <c r="C3133">
        <v>119</v>
      </c>
      <c r="D3133" t="s">
        <v>377</v>
      </c>
      <c r="E3133">
        <v>15150725</v>
      </c>
      <c r="F3133">
        <v>15</v>
      </c>
      <c r="G3133" t="s">
        <v>486</v>
      </c>
      <c r="H3133" t="s">
        <v>519</v>
      </c>
      <c r="I3133">
        <v>725</v>
      </c>
      <c r="J3133" t="s">
        <v>451</v>
      </c>
    </row>
    <row r="3134" spans="3:17">
      <c r="C3134">
        <v>119</v>
      </c>
      <c r="D3134" t="s">
        <v>377</v>
      </c>
      <c r="E3134">
        <v>15160725</v>
      </c>
      <c r="F3134">
        <v>16</v>
      </c>
      <c r="G3134" t="s">
        <v>487</v>
      </c>
      <c r="H3134" t="s">
        <v>519</v>
      </c>
      <c r="I3134">
        <v>725</v>
      </c>
      <c r="J3134" t="s">
        <v>445</v>
      </c>
    </row>
    <row r="3135" spans="3:17" hidden="1">
      <c r="C3135">
        <v>119</v>
      </c>
      <c r="D3135" t="s">
        <v>377</v>
      </c>
      <c r="E3135">
        <v>15170730</v>
      </c>
      <c r="F3135">
        <v>17</v>
      </c>
      <c r="G3135" t="s">
        <v>488</v>
      </c>
      <c r="H3135" t="s">
        <v>28</v>
      </c>
      <c r="I3135">
        <v>730</v>
      </c>
      <c r="J3135" t="s">
        <v>422</v>
      </c>
      <c r="K3135">
        <v>105</v>
      </c>
      <c r="L3135">
        <v>2</v>
      </c>
      <c r="M3135">
        <v>107</v>
      </c>
      <c r="N3135">
        <v>0</v>
      </c>
      <c r="O3135">
        <v>0</v>
      </c>
      <c r="P3135">
        <v>0</v>
      </c>
      <c r="Q3135">
        <v>0</v>
      </c>
    </row>
    <row r="3136" spans="3:17" hidden="1">
      <c r="C3136">
        <v>119</v>
      </c>
      <c r="D3136" t="s">
        <v>377</v>
      </c>
      <c r="E3136">
        <v>15170830</v>
      </c>
      <c r="F3136">
        <v>17</v>
      </c>
      <c r="G3136" t="s">
        <v>488</v>
      </c>
      <c r="H3136" t="s">
        <v>28</v>
      </c>
      <c r="I3136">
        <v>830</v>
      </c>
      <c r="J3136" t="s">
        <v>423</v>
      </c>
      <c r="K3136">
        <v>124</v>
      </c>
      <c r="L3136">
        <v>2</v>
      </c>
      <c r="M3136">
        <v>126</v>
      </c>
      <c r="N3136">
        <v>0</v>
      </c>
      <c r="O3136">
        <v>0</v>
      </c>
      <c r="P3136">
        <v>0</v>
      </c>
      <c r="Q3136">
        <v>0</v>
      </c>
    </row>
    <row r="3137" spans="3:17" hidden="1">
      <c r="C3137">
        <v>119</v>
      </c>
      <c r="D3137" t="s">
        <v>377</v>
      </c>
      <c r="E3137">
        <v>15170930</v>
      </c>
      <c r="F3137">
        <v>17</v>
      </c>
      <c r="G3137" t="s">
        <v>488</v>
      </c>
      <c r="H3137" t="s">
        <v>28</v>
      </c>
      <c r="I3137">
        <v>930</v>
      </c>
      <c r="J3137" t="s">
        <v>424</v>
      </c>
      <c r="K3137">
        <v>136</v>
      </c>
      <c r="L3137">
        <v>2</v>
      </c>
      <c r="M3137">
        <v>138</v>
      </c>
      <c r="N3137">
        <v>0</v>
      </c>
      <c r="O3137">
        <v>0</v>
      </c>
      <c r="P3137">
        <v>0</v>
      </c>
      <c r="Q3137">
        <v>0</v>
      </c>
    </row>
    <row r="3138" spans="3:17" hidden="1">
      <c r="C3138">
        <v>119</v>
      </c>
      <c r="D3138" t="s">
        <v>377</v>
      </c>
      <c r="E3138">
        <v>15180721</v>
      </c>
      <c r="F3138">
        <v>18</v>
      </c>
      <c r="G3138" t="s">
        <v>489</v>
      </c>
      <c r="H3138" t="s">
        <v>2</v>
      </c>
      <c r="I3138">
        <v>721</v>
      </c>
      <c r="J3138" t="s">
        <v>418</v>
      </c>
      <c r="K3138">
        <v>105</v>
      </c>
      <c r="L3138">
        <v>3</v>
      </c>
      <c r="M3138">
        <v>108</v>
      </c>
      <c r="N3138">
        <v>0</v>
      </c>
      <c r="O3138">
        <v>0</v>
      </c>
      <c r="P3138">
        <v>0</v>
      </c>
      <c r="Q3138">
        <v>0</v>
      </c>
    </row>
    <row r="3139" spans="3:17" hidden="1">
      <c r="C3139">
        <v>119</v>
      </c>
      <c r="D3139" t="s">
        <v>377</v>
      </c>
      <c r="E3139">
        <v>15180821</v>
      </c>
      <c r="F3139">
        <v>18</v>
      </c>
      <c r="G3139" t="s">
        <v>489</v>
      </c>
      <c r="H3139" t="s">
        <v>2</v>
      </c>
      <c r="I3139">
        <v>821</v>
      </c>
      <c r="J3139" t="s">
        <v>419</v>
      </c>
      <c r="K3139">
        <v>124</v>
      </c>
      <c r="L3139">
        <v>4</v>
      </c>
      <c r="M3139">
        <v>128</v>
      </c>
      <c r="N3139">
        <v>0</v>
      </c>
      <c r="O3139">
        <v>0</v>
      </c>
      <c r="P3139">
        <v>0</v>
      </c>
      <c r="Q3139">
        <v>0</v>
      </c>
    </row>
    <row r="3140" spans="3:17" hidden="1">
      <c r="C3140">
        <v>119</v>
      </c>
      <c r="D3140" t="s">
        <v>377</v>
      </c>
      <c r="E3140">
        <v>15180921</v>
      </c>
      <c r="F3140">
        <v>18</v>
      </c>
      <c r="G3140" t="s">
        <v>489</v>
      </c>
      <c r="H3140" t="s">
        <v>2</v>
      </c>
      <c r="I3140">
        <v>921</v>
      </c>
      <c r="J3140" t="s">
        <v>420</v>
      </c>
      <c r="K3140">
        <v>136</v>
      </c>
      <c r="L3140">
        <v>4</v>
      </c>
      <c r="M3140">
        <v>140</v>
      </c>
      <c r="N3140">
        <v>0</v>
      </c>
      <c r="O3140">
        <v>0</v>
      </c>
      <c r="P3140">
        <v>0</v>
      </c>
      <c r="Q3140">
        <v>0</v>
      </c>
    </row>
    <row r="3141" spans="3:17" hidden="1">
      <c r="C3141">
        <v>120</v>
      </c>
      <c r="D3141" t="s">
        <v>378</v>
      </c>
      <c r="E3141">
        <v>15010731</v>
      </c>
      <c r="F3141">
        <v>1</v>
      </c>
      <c r="G3141" t="s">
        <v>476</v>
      </c>
      <c r="H3141" t="s">
        <v>7</v>
      </c>
      <c r="I3141">
        <v>731</v>
      </c>
      <c r="J3141" t="s">
        <v>289</v>
      </c>
      <c r="K3141">
        <v>80</v>
      </c>
      <c r="L3141">
        <v>2</v>
      </c>
      <c r="M3141">
        <v>82</v>
      </c>
      <c r="N3141">
        <v>0</v>
      </c>
      <c r="O3141">
        <v>0</v>
      </c>
      <c r="P3141">
        <v>0</v>
      </c>
      <c r="Q3141">
        <v>0</v>
      </c>
    </row>
    <row r="3142" spans="3:17" hidden="1">
      <c r="C3142">
        <v>120</v>
      </c>
      <c r="D3142" t="s">
        <v>378</v>
      </c>
      <c r="E3142">
        <v>15010831</v>
      </c>
      <c r="F3142">
        <v>1</v>
      </c>
      <c r="G3142" t="s">
        <v>476</v>
      </c>
      <c r="H3142" t="s">
        <v>7</v>
      </c>
      <c r="I3142">
        <v>831</v>
      </c>
      <c r="J3142" t="s">
        <v>290</v>
      </c>
      <c r="K3142">
        <v>68</v>
      </c>
      <c r="L3142">
        <v>2</v>
      </c>
      <c r="M3142">
        <v>70</v>
      </c>
      <c r="N3142">
        <v>0</v>
      </c>
      <c r="O3142">
        <v>0</v>
      </c>
      <c r="P3142">
        <v>0</v>
      </c>
      <c r="Q3142">
        <v>0</v>
      </c>
    </row>
    <row r="3143" spans="3:17" hidden="1">
      <c r="C3143">
        <v>120</v>
      </c>
      <c r="D3143" t="s">
        <v>378</v>
      </c>
      <c r="E3143">
        <v>15010931</v>
      </c>
      <c r="F3143">
        <v>1</v>
      </c>
      <c r="G3143" t="s">
        <v>476</v>
      </c>
      <c r="H3143" t="s">
        <v>7</v>
      </c>
      <c r="I3143">
        <v>931</v>
      </c>
      <c r="J3143" t="s">
        <v>291</v>
      </c>
      <c r="K3143">
        <v>53</v>
      </c>
      <c r="L3143">
        <v>2</v>
      </c>
      <c r="M3143">
        <v>55</v>
      </c>
      <c r="N3143">
        <v>0</v>
      </c>
      <c r="O3143">
        <v>0</v>
      </c>
      <c r="P3143">
        <v>0</v>
      </c>
      <c r="Q3143">
        <v>0</v>
      </c>
    </row>
    <row r="3144" spans="3:17">
      <c r="C3144">
        <v>120</v>
      </c>
      <c r="D3144" t="s">
        <v>378</v>
      </c>
      <c r="E3144">
        <v>15020731</v>
      </c>
      <c r="F3144">
        <v>2</v>
      </c>
      <c r="G3144" t="s">
        <v>477</v>
      </c>
      <c r="H3144" t="s">
        <v>509</v>
      </c>
      <c r="I3144">
        <v>731</v>
      </c>
      <c r="J3144" t="s">
        <v>428</v>
      </c>
    </row>
    <row r="3145" spans="3:17">
      <c r="C3145">
        <v>120</v>
      </c>
      <c r="D3145" t="s">
        <v>378</v>
      </c>
      <c r="E3145">
        <v>15030727</v>
      </c>
      <c r="F3145">
        <v>3</v>
      </c>
      <c r="G3145" t="s">
        <v>478</v>
      </c>
      <c r="H3145" t="s">
        <v>512</v>
      </c>
      <c r="I3145">
        <v>727</v>
      </c>
      <c r="J3145" t="s">
        <v>500</v>
      </c>
    </row>
    <row r="3146" spans="3:17">
      <c r="C3146">
        <v>120</v>
      </c>
      <c r="D3146" t="s">
        <v>378</v>
      </c>
      <c r="E3146">
        <v>15040733</v>
      </c>
      <c r="F3146">
        <v>4</v>
      </c>
      <c r="G3146" t="s">
        <v>479</v>
      </c>
      <c r="H3146" t="s">
        <v>514</v>
      </c>
      <c r="I3146">
        <v>733</v>
      </c>
      <c r="J3146" t="s">
        <v>257</v>
      </c>
    </row>
    <row r="3147" spans="3:17" hidden="1">
      <c r="C3147">
        <v>120</v>
      </c>
      <c r="D3147" t="s">
        <v>378</v>
      </c>
      <c r="E3147">
        <v>15050929</v>
      </c>
      <c r="F3147">
        <v>5</v>
      </c>
      <c r="G3147" t="s">
        <v>480</v>
      </c>
      <c r="H3147" t="s">
        <v>2</v>
      </c>
      <c r="I3147">
        <v>929</v>
      </c>
      <c r="J3147" t="s">
        <v>401</v>
      </c>
      <c r="K3147">
        <v>53</v>
      </c>
      <c r="L3147">
        <v>2</v>
      </c>
      <c r="M3147">
        <v>55</v>
      </c>
      <c r="N3147">
        <v>0</v>
      </c>
      <c r="O3147">
        <v>0</v>
      </c>
      <c r="P3147">
        <v>0</v>
      </c>
      <c r="Q3147">
        <v>0</v>
      </c>
    </row>
    <row r="3148" spans="3:17">
      <c r="C3148">
        <v>120</v>
      </c>
      <c r="D3148" t="s">
        <v>378</v>
      </c>
      <c r="E3148">
        <v>15060724</v>
      </c>
      <c r="F3148">
        <v>6</v>
      </c>
      <c r="G3148" t="s">
        <v>481</v>
      </c>
      <c r="H3148" t="s">
        <v>512</v>
      </c>
      <c r="I3148">
        <v>724</v>
      </c>
      <c r="J3148" t="s">
        <v>205</v>
      </c>
    </row>
    <row r="3149" spans="3:17" hidden="1">
      <c r="C3149">
        <v>120</v>
      </c>
      <c r="D3149" t="s">
        <v>378</v>
      </c>
      <c r="E3149">
        <v>15070732</v>
      </c>
      <c r="F3149">
        <v>7</v>
      </c>
      <c r="G3149" t="s">
        <v>482</v>
      </c>
      <c r="H3149" t="s">
        <v>8</v>
      </c>
      <c r="I3149">
        <v>732</v>
      </c>
      <c r="J3149" t="s">
        <v>439</v>
      </c>
      <c r="K3149">
        <v>80</v>
      </c>
      <c r="L3149">
        <v>2</v>
      </c>
      <c r="M3149">
        <v>82</v>
      </c>
      <c r="N3149">
        <v>0</v>
      </c>
      <c r="O3149">
        <v>0</v>
      </c>
      <c r="P3149">
        <v>0</v>
      </c>
      <c r="Q3149">
        <v>0</v>
      </c>
    </row>
    <row r="3150" spans="3:17" hidden="1">
      <c r="C3150">
        <v>120</v>
      </c>
      <c r="D3150" t="s">
        <v>378</v>
      </c>
      <c r="E3150">
        <v>15070832</v>
      </c>
      <c r="F3150">
        <v>7</v>
      </c>
      <c r="G3150" t="s">
        <v>482</v>
      </c>
      <c r="H3150" t="s">
        <v>8</v>
      </c>
      <c r="I3150">
        <v>832</v>
      </c>
      <c r="J3150" t="s">
        <v>440</v>
      </c>
      <c r="K3150">
        <v>68</v>
      </c>
      <c r="L3150">
        <v>2</v>
      </c>
      <c r="M3150">
        <v>70</v>
      </c>
      <c r="N3150">
        <v>0</v>
      </c>
      <c r="O3150">
        <v>0</v>
      </c>
      <c r="P3150">
        <v>0</v>
      </c>
      <c r="Q3150">
        <v>0</v>
      </c>
    </row>
    <row r="3151" spans="3:17" hidden="1">
      <c r="C3151">
        <v>120</v>
      </c>
      <c r="D3151" t="s">
        <v>378</v>
      </c>
      <c r="E3151">
        <v>15070932</v>
      </c>
      <c r="F3151">
        <v>7</v>
      </c>
      <c r="G3151" t="s">
        <v>482</v>
      </c>
      <c r="H3151" t="s">
        <v>8</v>
      </c>
      <c r="I3151">
        <v>932</v>
      </c>
      <c r="J3151" t="s">
        <v>441</v>
      </c>
      <c r="K3151">
        <v>53</v>
      </c>
      <c r="L3151">
        <v>2</v>
      </c>
      <c r="M3151">
        <v>55</v>
      </c>
      <c r="N3151">
        <v>0</v>
      </c>
      <c r="O3151">
        <v>0</v>
      </c>
      <c r="P3151">
        <v>0</v>
      </c>
      <c r="Q3151">
        <v>0</v>
      </c>
    </row>
    <row r="3152" spans="3:17" hidden="1">
      <c r="C3152">
        <v>120</v>
      </c>
      <c r="D3152" t="s">
        <v>378</v>
      </c>
      <c r="E3152">
        <v>15071733</v>
      </c>
      <c r="F3152">
        <v>7</v>
      </c>
      <c r="G3152" t="s">
        <v>482</v>
      </c>
      <c r="H3152" t="s">
        <v>8</v>
      </c>
      <c r="I3152">
        <v>733</v>
      </c>
      <c r="J3152" t="s">
        <v>442</v>
      </c>
      <c r="K3152">
        <v>80</v>
      </c>
      <c r="L3152">
        <v>2</v>
      </c>
      <c r="M3152">
        <v>82</v>
      </c>
      <c r="N3152">
        <v>0</v>
      </c>
      <c r="O3152">
        <v>0</v>
      </c>
      <c r="P3152">
        <v>0</v>
      </c>
      <c r="Q3152">
        <v>0</v>
      </c>
    </row>
    <row r="3153" spans="3:17" hidden="1">
      <c r="C3153">
        <v>120</v>
      </c>
      <c r="D3153" t="s">
        <v>378</v>
      </c>
      <c r="E3153">
        <v>15071833</v>
      </c>
      <c r="F3153">
        <v>7</v>
      </c>
      <c r="G3153" t="s">
        <v>482</v>
      </c>
      <c r="H3153" t="s">
        <v>8</v>
      </c>
      <c r="I3153">
        <v>833</v>
      </c>
      <c r="J3153" t="s">
        <v>443</v>
      </c>
      <c r="K3153">
        <v>68</v>
      </c>
      <c r="L3153">
        <v>2</v>
      </c>
      <c r="M3153">
        <v>70</v>
      </c>
      <c r="N3153">
        <v>0</v>
      </c>
      <c r="O3153">
        <v>0</v>
      </c>
      <c r="P3153">
        <v>0</v>
      </c>
      <c r="Q3153">
        <v>0</v>
      </c>
    </row>
    <row r="3154" spans="3:17" hidden="1">
      <c r="C3154">
        <v>120</v>
      </c>
      <c r="D3154" t="s">
        <v>378</v>
      </c>
      <c r="E3154">
        <v>15071933</v>
      </c>
      <c r="F3154">
        <v>7</v>
      </c>
      <c r="G3154" t="s">
        <v>482</v>
      </c>
      <c r="H3154" t="s">
        <v>8</v>
      </c>
      <c r="I3154">
        <v>933</v>
      </c>
      <c r="J3154" t="s">
        <v>444</v>
      </c>
      <c r="K3154">
        <v>53</v>
      </c>
      <c r="L3154">
        <v>2</v>
      </c>
      <c r="M3154">
        <v>55</v>
      </c>
      <c r="N3154">
        <v>0</v>
      </c>
      <c r="O3154">
        <v>0</v>
      </c>
      <c r="P3154">
        <v>0</v>
      </c>
      <c r="Q3154">
        <v>0</v>
      </c>
    </row>
    <row r="3155" spans="3:17" hidden="1">
      <c r="C3155">
        <v>120</v>
      </c>
      <c r="D3155" t="s">
        <v>378</v>
      </c>
      <c r="E3155">
        <v>15080732</v>
      </c>
      <c r="F3155">
        <v>8</v>
      </c>
      <c r="G3155" t="s">
        <v>483</v>
      </c>
      <c r="H3155" t="s">
        <v>8</v>
      </c>
      <c r="I3155">
        <v>732</v>
      </c>
      <c r="J3155" t="s">
        <v>389</v>
      </c>
      <c r="K3155">
        <v>80</v>
      </c>
      <c r="L3155">
        <v>2</v>
      </c>
      <c r="M3155">
        <v>82</v>
      </c>
      <c r="N3155">
        <v>0</v>
      </c>
      <c r="O3155">
        <v>0</v>
      </c>
      <c r="P3155">
        <v>0</v>
      </c>
      <c r="Q3155">
        <v>0</v>
      </c>
    </row>
    <row r="3156" spans="3:17" hidden="1">
      <c r="C3156">
        <v>120</v>
      </c>
      <c r="D3156" t="s">
        <v>378</v>
      </c>
      <c r="E3156">
        <v>15080832</v>
      </c>
      <c r="F3156">
        <v>8</v>
      </c>
      <c r="G3156" t="s">
        <v>483</v>
      </c>
      <c r="H3156" t="s">
        <v>8</v>
      </c>
      <c r="I3156">
        <v>832</v>
      </c>
      <c r="J3156" t="s">
        <v>390</v>
      </c>
      <c r="K3156">
        <v>68</v>
      </c>
      <c r="L3156">
        <v>2</v>
      </c>
      <c r="M3156">
        <v>70</v>
      </c>
      <c r="N3156">
        <v>0</v>
      </c>
      <c r="O3156">
        <v>0</v>
      </c>
      <c r="P3156">
        <v>0</v>
      </c>
      <c r="Q3156">
        <v>0</v>
      </c>
    </row>
    <row r="3157" spans="3:17" hidden="1">
      <c r="C3157">
        <v>120</v>
      </c>
      <c r="D3157" t="s">
        <v>378</v>
      </c>
      <c r="E3157">
        <v>15080932</v>
      </c>
      <c r="F3157">
        <v>8</v>
      </c>
      <c r="G3157" t="s">
        <v>483</v>
      </c>
      <c r="H3157" t="s">
        <v>8</v>
      </c>
      <c r="I3157">
        <v>932</v>
      </c>
      <c r="J3157" t="s">
        <v>391</v>
      </c>
      <c r="K3157">
        <v>53</v>
      </c>
      <c r="L3157">
        <v>2</v>
      </c>
      <c r="M3157">
        <v>55</v>
      </c>
      <c r="N3157">
        <v>0</v>
      </c>
      <c r="O3157">
        <v>0</v>
      </c>
      <c r="P3157">
        <v>0</v>
      </c>
      <c r="Q3157">
        <v>0</v>
      </c>
    </row>
    <row r="3158" spans="3:17" hidden="1">
      <c r="C3158">
        <v>120</v>
      </c>
      <c r="D3158" t="s">
        <v>378</v>
      </c>
      <c r="E3158">
        <v>15081733</v>
      </c>
      <c r="F3158">
        <v>8</v>
      </c>
      <c r="G3158" t="s">
        <v>483</v>
      </c>
      <c r="H3158" t="s">
        <v>8</v>
      </c>
      <c r="I3158">
        <v>733</v>
      </c>
      <c r="J3158" t="s">
        <v>392</v>
      </c>
      <c r="K3158">
        <v>80</v>
      </c>
      <c r="L3158">
        <v>2</v>
      </c>
      <c r="M3158">
        <v>82</v>
      </c>
      <c r="N3158">
        <v>0</v>
      </c>
      <c r="O3158">
        <v>0</v>
      </c>
      <c r="P3158">
        <v>0</v>
      </c>
      <c r="Q3158">
        <v>0</v>
      </c>
    </row>
    <row r="3159" spans="3:17" hidden="1">
      <c r="C3159">
        <v>120</v>
      </c>
      <c r="D3159" t="s">
        <v>378</v>
      </c>
      <c r="E3159">
        <v>15081833</v>
      </c>
      <c r="F3159">
        <v>8</v>
      </c>
      <c r="G3159" t="s">
        <v>483</v>
      </c>
      <c r="H3159" t="s">
        <v>8</v>
      </c>
      <c r="I3159">
        <v>833</v>
      </c>
      <c r="J3159" t="s">
        <v>393</v>
      </c>
      <c r="K3159">
        <v>68</v>
      </c>
      <c r="L3159">
        <v>2</v>
      </c>
      <c r="M3159">
        <v>70</v>
      </c>
      <c r="N3159">
        <v>0</v>
      </c>
      <c r="O3159">
        <v>0</v>
      </c>
      <c r="P3159">
        <v>0</v>
      </c>
      <c r="Q3159">
        <v>0</v>
      </c>
    </row>
    <row r="3160" spans="3:17" hidden="1">
      <c r="C3160">
        <v>120</v>
      </c>
      <c r="D3160" t="s">
        <v>378</v>
      </c>
      <c r="E3160">
        <v>15081933</v>
      </c>
      <c r="F3160">
        <v>8</v>
      </c>
      <c r="G3160" t="s">
        <v>483</v>
      </c>
      <c r="H3160" t="s">
        <v>8</v>
      </c>
      <c r="I3160">
        <v>933</v>
      </c>
      <c r="J3160" t="s">
        <v>394</v>
      </c>
      <c r="K3160">
        <v>53</v>
      </c>
      <c r="L3160">
        <v>2</v>
      </c>
      <c r="M3160">
        <v>55</v>
      </c>
      <c r="N3160">
        <v>0</v>
      </c>
      <c r="O3160">
        <v>0</v>
      </c>
      <c r="P3160">
        <v>0</v>
      </c>
      <c r="Q3160">
        <v>0</v>
      </c>
    </row>
    <row r="3161" spans="3:17" hidden="1"/>
    <row r="3162" spans="3:17">
      <c r="C3162">
        <v>120</v>
      </c>
      <c r="D3162" t="s">
        <v>378</v>
      </c>
      <c r="E3162">
        <v>15110774</v>
      </c>
      <c r="F3162">
        <v>11</v>
      </c>
      <c r="G3162" t="s">
        <v>484</v>
      </c>
      <c r="H3162" t="s">
        <v>516</v>
      </c>
      <c r="I3162">
        <v>774</v>
      </c>
      <c r="J3162" t="s">
        <v>215</v>
      </c>
    </row>
    <row r="3163" spans="3:17" hidden="1"/>
    <row r="3164" spans="3:17">
      <c r="C3164">
        <v>120</v>
      </c>
      <c r="D3164" t="s">
        <v>378</v>
      </c>
      <c r="E3164">
        <v>15140727</v>
      </c>
      <c r="F3164">
        <v>14</v>
      </c>
      <c r="G3164" t="s">
        <v>453</v>
      </c>
      <c r="H3164" t="s">
        <v>510</v>
      </c>
      <c r="I3164">
        <v>727</v>
      </c>
      <c r="J3164" t="s">
        <v>453</v>
      </c>
    </row>
    <row r="3165" spans="3:17">
      <c r="C3165">
        <v>120</v>
      </c>
      <c r="D3165" t="s">
        <v>378</v>
      </c>
      <c r="E3165">
        <v>15150726</v>
      </c>
      <c r="F3165">
        <v>15</v>
      </c>
      <c r="G3165" t="s">
        <v>486</v>
      </c>
      <c r="H3165" t="s">
        <v>518</v>
      </c>
      <c r="I3165">
        <v>726</v>
      </c>
      <c r="J3165" t="s">
        <v>421</v>
      </c>
    </row>
    <row r="3166" spans="3:17">
      <c r="C3166">
        <v>120</v>
      </c>
      <c r="D3166" t="s">
        <v>378</v>
      </c>
      <c r="E3166">
        <v>15160726</v>
      </c>
      <c r="F3166">
        <v>16</v>
      </c>
      <c r="G3166" t="s">
        <v>487</v>
      </c>
      <c r="H3166" t="s">
        <v>518</v>
      </c>
      <c r="I3166">
        <v>726</v>
      </c>
      <c r="J3166" t="s">
        <v>406</v>
      </c>
    </row>
    <row r="3167" spans="3:17" hidden="1">
      <c r="C3167">
        <v>120</v>
      </c>
      <c r="D3167" t="s">
        <v>378</v>
      </c>
      <c r="E3167">
        <v>15170728</v>
      </c>
      <c r="F3167">
        <v>17</v>
      </c>
      <c r="G3167" t="s">
        <v>488</v>
      </c>
      <c r="H3167" t="s">
        <v>4</v>
      </c>
      <c r="I3167">
        <v>728</v>
      </c>
      <c r="J3167" t="s">
        <v>220</v>
      </c>
      <c r="K3167">
        <v>80</v>
      </c>
      <c r="L3167">
        <v>4</v>
      </c>
      <c r="M3167">
        <v>84</v>
      </c>
      <c r="N3167">
        <v>0</v>
      </c>
      <c r="O3167">
        <v>0</v>
      </c>
      <c r="P3167">
        <v>0</v>
      </c>
      <c r="Q3167">
        <v>0</v>
      </c>
    </row>
    <row r="3168" spans="3:17" hidden="1">
      <c r="C3168">
        <v>120</v>
      </c>
      <c r="D3168" t="s">
        <v>378</v>
      </c>
      <c r="E3168">
        <v>15170828</v>
      </c>
      <c r="F3168">
        <v>17</v>
      </c>
      <c r="G3168" t="s">
        <v>488</v>
      </c>
      <c r="H3168" t="s">
        <v>4</v>
      </c>
      <c r="I3168">
        <v>828</v>
      </c>
      <c r="J3168" t="s">
        <v>221</v>
      </c>
      <c r="K3168">
        <v>68</v>
      </c>
      <c r="L3168">
        <v>4</v>
      </c>
      <c r="M3168">
        <v>72</v>
      </c>
      <c r="N3168">
        <v>0</v>
      </c>
      <c r="O3168">
        <v>0</v>
      </c>
      <c r="P3168">
        <v>0</v>
      </c>
      <c r="Q3168">
        <v>0</v>
      </c>
    </row>
    <row r="3169" spans="3:17" hidden="1">
      <c r="C3169">
        <v>120</v>
      </c>
      <c r="D3169" t="s">
        <v>378</v>
      </c>
      <c r="E3169">
        <v>15170928</v>
      </c>
      <c r="F3169">
        <v>17</v>
      </c>
      <c r="G3169" t="s">
        <v>488</v>
      </c>
      <c r="H3169" t="s">
        <v>4</v>
      </c>
      <c r="I3169">
        <v>928</v>
      </c>
      <c r="J3169" t="s">
        <v>222</v>
      </c>
      <c r="K3169">
        <v>53</v>
      </c>
      <c r="L3169">
        <v>4</v>
      </c>
      <c r="M3169">
        <v>57</v>
      </c>
      <c r="N3169">
        <v>0</v>
      </c>
      <c r="O3169">
        <v>0</v>
      </c>
      <c r="P3169">
        <v>0</v>
      </c>
      <c r="Q3169">
        <v>0</v>
      </c>
    </row>
    <row r="3170" spans="3:17" hidden="1">
      <c r="C3170">
        <v>120</v>
      </c>
      <c r="D3170" t="s">
        <v>378</v>
      </c>
      <c r="E3170">
        <v>15180721</v>
      </c>
      <c r="F3170">
        <v>18</v>
      </c>
      <c r="G3170" t="s">
        <v>489</v>
      </c>
      <c r="H3170" t="s">
        <v>2</v>
      </c>
      <c r="I3170">
        <v>721</v>
      </c>
      <c r="J3170" t="s">
        <v>418</v>
      </c>
      <c r="K3170">
        <v>80</v>
      </c>
      <c r="L3170">
        <v>2</v>
      </c>
      <c r="M3170">
        <v>82</v>
      </c>
      <c r="N3170">
        <v>0</v>
      </c>
      <c r="O3170">
        <v>0</v>
      </c>
      <c r="P3170">
        <v>0</v>
      </c>
      <c r="Q3170">
        <v>0</v>
      </c>
    </row>
    <row r="3171" spans="3:17" hidden="1">
      <c r="C3171">
        <v>120</v>
      </c>
      <c r="D3171" t="s">
        <v>378</v>
      </c>
      <c r="E3171">
        <v>15180821</v>
      </c>
      <c r="F3171">
        <v>18</v>
      </c>
      <c r="G3171" t="s">
        <v>489</v>
      </c>
      <c r="H3171" t="s">
        <v>2</v>
      </c>
      <c r="I3171">
        <v>821</v>
      </c>
      <c r="J3171" t="s">
        <v>419</v>
      </c>
      <c r="K3171">
        <v>68</v>
      </c>
      <c r="L3171">
        <v>2</v>
      </c>
      <c r="M3171">
        <v>70</v>
      </c>
      <c r="N3171">
        <v>0</v>
      </c>
      <c r="O3171">
        <v>0</v>
      </c>
      <c r="P3171">
        <v>0</v>
      </c>
      <c r="Q3171">
        <v>0</v>
      </c>
    </row>
    <row r="3172" spans="3:17" hidden="1">
      <c r="C3172">
        <v>120</v>
      </c>
      <c r="D3172" t="s">
        <v>378</v>
      </c>
      <c r="E3172">
        <v>15180921</v>
      </c>
      <c r="F3172">
        <v>18</v>
      </c>
      <c r="G3172" t="s">
        <v>489</v>
      </c>
      <c r="H3172" t="s">
        <v>2</v>
      </c>
      <c r="I3172">
        <v>921</v>
      </c>
      <c r="J3172" t="s">
        <v>420</v>
      </c>
      <c r="K3172">
        <v>53</v>
      </c>
      <c r="L3172">
        <v>2</v>
      </c>
      <c r="M3172">
        <v>55</v>
      </c>
      <c r="N3172">
        <v>0</v>
      </c>
      <c r="O3172">
        <v>0</v>
      </c>
      <c r="P3172">
        <v>0</v>
      </c>
      <c r="Q3172">
        <v>0</v>
      </c>
    </row>
    <row r="3173" spans="3:17" hidden="1">
      <c r="C3173">
        <v>122</v>
      </c>
      <c r="D3173" t="s">
        <v>379</v>
      </c>
      <c r="E3173">
        <v>15010731</v>
      </c>
      <c r="F3173">
        <v>1</v>
      </c>
      <c r="G3173" t="s">
        <v>476</v>
      </c>
      <c r="H3173" t="s">
        <v>7</v>
      </c>
      <c r="I3173">
        <v>731</v>
      </c>
      <c r="J3173" t="s">
        <v>289</v>
      </c>
      <c r="K3173">
        <v>120</v>
      </c>
      <c r="L3173">
        <v>0</v>
      </c>
      <c r="M3173">
        <v>120</v>
      </c>
      <c r="N3173">
        <v>0</v>
      </c>
      <c r="O3173">
        <v>0</v>
      </c>
      <c r="P3173">
        <v>0</v>
      </c>
      <c r="Q3173">
        <v>0</v>
      </c>
    </row>
    <row r="3174" spans="3:17" hidden="1">
      <c r="C3174">
        <v>122</v>
      </c>
      <c r="D3174" t="s">
        <v>379</v>
      </c>
      <c r="E3174">
        <v>15010831</v>
      </c>
      <c r="F3174">
        <v>1</v>
      </c>
      <c r="G3174" t="s">
        <v>476</v>
      </c>
      <c r="H3174" t="s">
        <v>7</v>
      </c>
      <c r="I3174">
        <v>831</v>
      </c>
      <c r="J3174" t="s">
        <v>290</v>
      </c>
      <c r="K3174">
        <v>120</v>
      </c>
      <c r="L3174">
        <v>0</v>
      </c>
      <c r="M3174">
        <v>120</v>
      </c>
      <c r="N3174">
        <v>0</v>
      </c>
      <c r="O3174">
        <v>0</v>
      </c>
      <c r="P3174">
        <v>0</v>
      </c>
      <c r="Q3174">
        <v>0</v>
      </c>
    </row>
    <row r="3175" spans="3:17" hidden="1">
      <c r="C3175">
        <v>122</v>
      </c>
      <c r="D3175" t="s">
        <v>379</v>
      </c>
      <c r="E3175">
        <v>15010931</v>
      </c>
      <c r="F3175">
        <v>1</v>
      </c>
      <c r="G3175" t="s">
        <v>476</v>
      </c>
      <c r="H3175" t="s">
        <v>7</v>
      </c>
      <c r="I3175">
        <v>931</v>
      </c>
      <c r="J3175" t="s">
        <v>291</v>
      </c>
      <c r="K3175">
        <v>120</v>
      </c>
      <c r="L3175">
        <v>0</v>
      </c>
      <c r="M3175">
        <v>120</v>
      </c>
      <c r="N3175">
        <v>0</v>
      </c>
      <c r="O3175">
        <v>0</v>
      </c>
      <c r="P3175">
        <v>0</v>
      </c>
      <c r="Q3175">
        <v>0</v>
      </c>
    </row>
    <row r="3176" spans="3:17">
      <c r="C3176">
        <v>122</v>
      </c>
      <c r="D3176" t="s">
        <v>379</v>
      </c>
      <c r="E3176">
        <v>15020735</v>
      </c>
      <c r="F3176">
        <v>2</v>
      </c>
      <c r="G3176" t="s">
        <v>477</v>
      </c>
      <c r="H3176" t="s">
        <v>521</v>
      </c>
      <c r="I3176">
        <v>735</v>
      </c>
      <c r="J3176" t="s">
        <v>437</v>
      </c>
    </row>
    <row r="3177" spans="3:17">
      <c r="C3177">
        <v>122</v>
      </c>
      <c r="D3177" t="s">
        <v>379</v>
      </c>
      <c r="E3177">
        <v>15030726</v>
      </c>
      <c r="F3177">
        <v>3</v>
      </c>
      <c r="G3177" t="s">
        <v>478</v>
      </c>
      <c r="H3177" t="s">
        <v>520</v>
      </c>
      <c r="I3177">
        <v>726</v>
      </c>
      <c r="J3177" t="s">
        <v>304</v>
      </c>
    </row>
    <row r="3178" spans="3:17">
      <c r="C3178">
        <v>122</v>
      </c>
      <c r="D3178" t="s">
        <v>379</v>
      </c>
      <c r="E3178">
        <v>15040732</v>
      </c>
      <c r="F3178">
        <v>4</v>
      </c>
      <c r="G3178" t="s">
        <v>479</v>
      </c>
      <c r="H3178" t="s">
        <v>512</v>
      </c>
      <c r="I3178">
        <v>732</v>
      </c>
      <c r="J3178" t="s">
        <v>501</v>
      </c>
    </row>
    <row r="3179" spans="3:17" hidden="1">
      <c r="C3179">
        <v>122</v>
      </c>
      <c r="D3179" t="s">
        <v>379</v>
      </c>
      <c r="E3179">
        <v>15050930</v>
      </c>
      <c r="F3179">
        <v>5</v>
      </c>
      <c r="G3179" t="s">
        <v>480</v>
      </c>
      <c r="H3179" t="s">
        <v>6</v>
      </c>
      <c r="I3179">
        <v>930</v>
      </c>
      <c r="J3179" t="s">
        <v>267</v>
      </c>
      <c r="K3179">
        <v>120</v>
      </c>
      <c r="L3179">
        <v>0</v>
      </c>
      <c r="M3179">
        <v>120</v>
      </c>
      <c r="N3179">
        <v>0</v>
      </c>
      <c r="O3179">
        <v>0</v>
      </c>
      <c r="P3179">
        <v>0</v>
      </c>
      <c r="Q3179">
        <v>0</v>
      </c>
    </row>
    <row r="3180" spans="3:17">
      <c r="C3180">
        <v>122</v>
      </c>
      <c r="D3180" t="s">
        <v>379</v>
      </c>
      <c r="E3180">
        <v>15060723</v>
      </c>
      <c r="F3180">
        <v>6</v>
      </c>
      <c r="G3180" t="s">
        <v>481</v>
      </c>
      <c r="H3180" t="s">
        <v>509</v>
      </c>
      <c r="I3180">
        <v>723</v>
      </c>
      <c r="J3180" t="s">
        <v>430</v>
      </c>
    </row>
    <row r="3181" spans="3:17" hidden="1">
      <c r="C3181">
        <v>122</v>
      </c>
      <c r="D3181" t="s">
        <v>379</v>
      </c>
      <c r="E3181">
        <v>15070732</v>
      </c>
      <c r="F3181">
        <v>7</v>
      </c>
      <c r="G3181" t="s">
        <v>482</v>
      </c>
      <c r="H3181" t="s">
        <v>8</v>
      </c>
      <c r="I3181">
        <v>732</v>
      </c>
      <c r="J3181" t="s">
        <v>439</v>
      </c>
      <c r="K3181">
        <v>120</v>
      </c>
      <c r="L3181">
        <v>0</v>
      </c>
      <c r="M3181">
        <v>120</v>
      </c>
      <c r="N3181">
        <v>0</v>
      </c>
      <c r="O3181">
        <v>0</v>
      </c>
      <c r="P3181">
        <v>0</v>
      </c>
      <c r="Q3181">
        <v>0</v>
      </c>
    </row>
    <row r="3182" spans="3:17" hidden="1">
      <c r="C3182">
        <v>122</v>
      </c>
      <c r="D3182" t="s">
        <v>379</v>
      </c>
      <c r="E3182">
        <v>15070832</v>
      </c>
      <c r="F3182">
        <v>7</v>
      </c>
      <c r="G3182" t="s">
        <v>482</v>
      </c>
      <c r="H3182" t="s">
        <v>8</v>
      </c>
      <c r="I3182">
        <v>832</v>
      </c>
      <c r="J3182" t="s">
        <v>440</v>
      </c>
      <c r="K3182">
        <v>120</v>
      </c>
      <c r="L3182">
        <v>0</v>
      </c>
      <c r="M3182">
        <v>120</v>
      </c>
      <c r="N3182">
        <v>0</v>
      </c>
      <c r="O3182">
        <v>0</v>
      </c>
      <c r="P3182">
        <v>0</v>
      </c>
      <c r="Q3182">
        <v>0</v>
      </c>
    </row>
    <row r="3183" spans="3:17" hidden="1">
      <c r="C3183">
        <v>122</v>
      </c>
      <c r="D3183" t="s">
        <v>379</v>
      </c>
      <c r="E3183">
        <v>15070932</v>
      </c>
      <c r="F3183">
        <v>7</v>
      </c>
      <c r="G3183" t="s">
        <v>482</v>
      </c>
      <c r="H3183" t="s">
        <v>8</v>
      </c>
      <c r="I3183">
        <v>932</v>
      </c>
      <c r="J3183" t="s">
        <v>441</v>
      </c>
      <c r="K3183">
        <v>120</v>
      </c>
      <c r="L3183">
        <v>0</v>
      </c>
      <c r="M3183">
        <v>120</v>
      </c>
      <c r="N3183">
        <v>0</v>
      </c>
      <c r="O3183">
        <v>0</v>
      </c>
      <c r="P3183">
        <v>0</v>
      </c>
      <c r="Q3183">
        <v>0</v>
      </c>
    </row>
    <row r="3184" spans="3:17" hidden="1">
      <c r="C3184">
        <v>122</v>
      </c>
      <c r="D3184" t="s">
        <v>379</v>
      </c>
      <c r="E3184">
        <v>15071733</v>
      </c>
      <c r="F3184">
        <v>7</v>
      </c>
      <c r="G3184" t="s">
        <v>482</v>
      </c>
      <c r="H3184" t="s">
        <v>8</v>
      </c>
      <c r="I3184">
        <v>733</v>
      </c>
      <c r="J3184" t="s">
        <v>442</v>
      </c>
      <c r="K3184">
        <v>120</v>
      </c>
      <c r="L3184">
        <v>0</v>
      </c>
      <c r="M3184">
        <v>120</v>
      </c>
      <c r="N3184">
        <v>0</v>
      </c>
      <c r="O3184">
        <v>0</v>
      </c>
      <c r="P3184">
        <v>0</v>
      </c>
      <c r="Q3184">
        <v>0</v>
      </c>
    </row>
    <row r="3185" spans="3:17" hidden="1">
      <c r="C3185">
        <v>122</v>
      </c>
      <c r="D3185" t="s">
        <v>379</v>
      </c>
      <c r="E3185">
        <v>15071833</v>
      </c>
      <c r="F3185">
        <v>7</v>
      </c>
      <c r="G3185" t="s">
        <v>482</v>
      </c>
      <c r="H3185" t="s">
        <v>8</v>
      </c>
      <c r="I3185">
        <v>833</v>
      </c>
      <c r="J3185" t="s">
        <v>443</v>
      </c>
      <c r="K3185">
        <v>120</v>
      </c>
      <c r="L3185">
        <v>0</v>
      </c>
      <c r="M3185">
        <v>120</v>
      </c>
      <c r="N3185">
        <v>0</v>
      </c>
      <c r="O3185">
        <v>0</v>
      </c>
      <c r="P3185">
        <v>0</v>
      </c>
      <c r="Q3185">
        <v>0</v>
      </c>
    </row>
    <row r="3186" spans="3:17" hidden="1">
      <c r="C3186">
        <v>122</v>
      </c>
      <c r="D3186" t="s">
        <v>379</v>
      </c>
      <c r="E3186">
        <v>15071933</v>
      </c>
      <c r="F3186">
        <v>7</v>
      </c>
      <c r="G3186" t="s">
        <v>482</v>
      </c>
      <c r="H3186" t="s">
        <v>8</v>
      </c>
      <c r="I3186">
        <v>933</v>
      </c>
      <c r="J3186" t="s">
        <v>444</v>
      </c>
      <c r="K3186">
        <v>120</v>
      </c>
      <c r="L3186">
        <v>0</v>
      </c>
      <c r="M3186">
        <v>120</v>
      </c>
      <c r="N3186">
        <v>0</v>
      </c>
      <c r="O3186">
        <v>0</v>
      </c>
      <c r="P3186">
        <v>0</v>
      </c>
      <c r="Q3186">
        <v>0</v>
      </c>
    </row>
    <row r="3187" spans="3:17" hidden="1">
      <c r="C3187">
        <v>122</v>
      </c>
      <c r="D3187" t="s">
        <v>379</v>
      </c>
      <c r="E3187">
        <v>15080732</v>
      </c>
      <c r="F3187">
        <v>8</v>
      </c>
      <c r="G3187" t="s">
        <v>483</v>
      </c>
      <c r="H3187" t="s">
        <v>8</v>
      </c>
      <c r="I3187">
        <v>732</v>
      </c>
      <c r="J3187" t="s">
        <v>389</v>
      </c>
      <c r="K3187">
        <v>120</v>
      </c>
      <c r="L3187">
        <v>0</v>
      </c>
      <c r="M3187">
        <v>120</v>
      </c>
      <c r="N3187">
        <v>0</v>
      </c>
      <c r="O3187">
        <v>0</v>
      </c>
      <c r="P3187">
        <v>0</v>
      </c>
      <c r="Q3187">
        <v>0</v>
      </c>
    </row>
    <row r="3188" spans="3:17" hidden="1">
      <c r="C3188">
        <v>122</v>
      </c>
      <c r="D3188" t="s">
        <v>379</v>
      </c>
      <c r="E3188">
        <v>15080832</v>
      </c>
      <c r="F3188">
        <v>8</v>
      </c>
      <c r="G3188" t="s">
        <v>483</v>
      </c>
      <c r="H3188" t="s">
        <v>8</v>
      </c>
      <c r="I3188">
        <v>832</v>
      </c>
      <c r="J3188" t="s">
        <v>390</v>
      </c>
      <c r="K3188">
        <v>120</v>
      </c>
      <c r="L3188">
        <v>0</v>
      </c>
      <c r="M3188">
        <v>120</v>
      </c>
      <c r="N3188">
        <v>0</v>
      </c>
      <c r="O3188">
        <v>0</v>
      </c>
      <c r="P3188">
        <v>0</v>
      </c>
      <c r="Q3188">
        <v>0</v>
      </c>
    </row>
    <row r="3189" spans="3:17" hidden="1">
      <c r="C3189">
        <v>122</v>
      </c>
      <c r="D3189" t="s">
        <v>379</v>
      </c>
      <c r="E3189">
        <v>15080932</v>
      </c>
      <c r="F3189">
        <v>8</v>
      </c>
      <c r="G3189" t="s">
        <v>483</v>
      </c>
      <c r="H3189" t="s">
        <v>8</v>
      </c>
      <c r="I3189">
        <v>932</v>
      </c>
      <c r="J3189" t="s">
        <v>391</v>
      </c>
      <c r="K3189">
        <v>120</v>
      </c>
      <c r="L3189">
        <v>0</v>
      </c>
      <c r="M3189">
        <v>120</v>
      </c>
      <c r="N3189">
        <v>0</v>
      </c>
      <c r="O3189">
        <v>0</v>
      </c>
      <c r="P3189">
        <v>0</v>
      </c>
      <c r="Q3189">
        <v>0</v>
      </c>
    </row>
    <row r="3190" spans="3:17" hidden="1">
      <c r="C3190">
        <v>122</v>
      </c>
      <c r="D3190" t="s">
        <v>379</v>
      </c>
      <c r="E3190">
        <v>15081733</v>
      </c>
      <c r="F3190">
        <v>8</v>
      </c>
      <c r="G3190" t="s">
        <v>483</v>
      </c>
      <c r="H3190" t="s">
        <v>8</v>
      </c>
      <c r="I3190">
        <v>733</v>
      </c>
      <c r="J3190" t="s">
        <v>392</v>
      </c>
      <c r="K3190">
        <v>120</v>
      </c>
      <c r="L3190">
        <v>0</v>
      </c>
      <c r="M3190">
        <v>120</v>
      </c>
      <c r="N3190">
        <v>0</v>
      </c>
      <c r="O3190">
        <v>0</v>
      </c>
      <c r="P3190">
        <v>0</v>
      </c>
      <c r="Q3190">
        <v>0</v>
      </c>
    </row>
    <row r="3191" spans="3:17" hidden="1">
      <c r="C3191">
        <v>122</v>
      </c>
      <c r="D3191" t="s">
        <v>379</v>
      </c>
      <c r="E3191">
        <v>15081833</v>
      </c>
      <c r="F3191">
        <v>8</v>
      </c>
      <c r="G3191" t="s">
        <v>483</v>
      </c>
      <c r="H3191" t="s">
        <v>8</v>
      </c>
      <c r="I3191">
        <v>833</v>
      </c>
      <c r="J3191" t="s">
        <v>393</v>
      </c>
      <c r="K3191">
        <v>120</v>
      </c>
      <c r="L3191">
        <v>0</v>
      </c>
      <c r="M3191">
        <v>120</v>
      </c>
      <c r="N3191">
        <v>0</v>
      </c>
      <c r="O3191">
        <v>0</v>
      </c>
      <c r="P3191">
        <v>0</v>
      </c>
      <c r="Q3191">
        <v>0</v>
      </c>
    </row>
    <row r="3192" spans="3:17" hidden="1">
      <c r="C3192">
        <v>122</v>
      </c>
      <c r="D3192" t="s">
        <v>379</v>
      </c>
      <c r="E3192">
        <v>15081933</v>
      </c>
      <c r="F3192">
        <v>8</v>
      </c>
      <c r="G3192" t="s">
        <v>483</v>
      </c>
      <c r="H3192" t="s">
        <v>8</v>
      </c>
      <c r="I3192">
        <v>933</v>
      </c>
      <c r="J3192" t="s">
        <v>394</v>
      </c>
      <c r="K3192">
        <v>120</v>
      </c>
      <c r="L3192">
        <v>0</v>
      </c>
      <c r="M3192">
        <v>120</v>
      </c>
      <c r="N3192">
        <v>0</v>
      </c>
      <c r="O3192">
        <v>0</v>
      </c>
      <c r="P3192">
        <v>0</v>
      </c>
      <c r="Q3192">
        <v>0</v>
      </c>
    </row>
    <row r="3193" spans="3:17" hidden="1"/>
    <row r="3194" spans="3:17">
      <c r="C3194">
        <v>122</v>
      </c>
      <c r="D3194" t="s">
        <v>379</v>
      </c>
      <c r="E3194">
        <v>15110774</v>
      </c>
      <c r="F3194">
        <v>11</v>
      </c>
      <c r="G3194" t="s">
        <v>484</v>
      </c>
      <c r="H3194" t="s">
        <v>516</v>
      </c>
      <c r="I3194">
        <v>774</v>
      </c>
      <c r="J3194" t="s">
        <v>215</v>
      </c>
    </row>
    <row r="3195" spans="3:17" hidden="1"/>
    <row r="3196" spans="3:17">
      <c r="C3196">
        <v>122</v>
      </c>
      <c r="D3196" t="s">
        <v>379</v>
      </c>
      <c r="E3196">
        <v>15120826</v>
      </c>
      <c r="F3196">
        <v>12</v>
      </c>
      <c r="G3196" t="s">
        <v>485</v>
      </c>
      <c r="H3196" t="s">
        <v>518</v>
      </c>
      <c r="I3196">
        <v>826</v>
      </c>
      <c r="J3196" t="s">
        <v>429</v>
      </c>
    </row>
    <row r="3197" spans="3:17">
      <c r="C3197">
        <v>122</v>
      </c>
      <c r="D3197" t="s">
        <v>379</v>
      </c>
      <c r="E3197">
        <v>15140728</v>
      </c>
      <c r="F3197">
        <v>14</v>
      </c>
      <c r="G3197" t="s">
        <v>453</v>
      </c>
      <c r="H3197" t="s">
        <v>517</v>
      </c>
      <c r="I3197">
        <v>728</v>
      </c>
      <c r="J3197" t="s">
        <v>405</v>
      </c>
    </row>
    <row r="3198" spans="3:17">
      <c r="C3198">
        <v>122</v>
      </c>
      <c r="D3198" t="s">
        <v>379</v>
      </c>
      <c r="E3198">
        <v>15150726</v>
      </c>
      <c r="F3198">
        <v>15</v>
      </c>
      <c r="G3198" t="s">
        <v>486</v>
      </c>
      <c r="H3198" t="s">
        <v>518</v>
      </c>
      <c r="I3198">
        <v>726</v>
      </c>
      <c r="J3198" t="s">
        <v>421</v>
      </c>
    </row>
    <row r="3199" spans="3:17">
      <c r="C3199">
        <v>122</v>
      </c>
      <c r="D3199" t="s">
        <v>379</v>
      </c>
      <c r="E3199">
        <v>15160724</v>
      </c>
      <c r="F3199">
        <v>16</v>
      </c>
      <c r="G3199" t="s">
        <v>487</v>
      </c>
      <c r="H3199" t="s">
        <v>509</v>
      </c>
      <c r="I3199">
        <v>724</v>
      </c>
      <c r="J3199" t="s">
        <v>506</v>
      </c>
    </row>
    <row r="3200" spans="3:17" hidden="1">
      <c r="C3200">
        <v>122</v>
      </c>
      <c r="D3200" t="s">
        <v>379</v>
      </c>
      <c r="E3200">
        <v>15170730</v>
      </c>
      <c r="F3200">
        <v>17</v>
      </c>
      <c r="G3200" t="s">
        <v>488</v>
      </c>
      <c r="H3200" t="s">
        <v>28</v>
      </c>
      <c r="I3200">
        <v>730</v>
      </c>
      <c r="J3200" t="s">
        <v>422</v>
      </c>
      <c r="K3200">
        <v>120</v>
      </c>
      <c r="L3200">
        <v>0</v>
      </c>
      <c r="M3200">
        <v>120</v>
      </c>
      <c r="N3200">
        <v>0</v>
      </c>
      <c r="O3200">
        <v>0</v>
      </c>
      <c r="P3200">
        <v>0</v>
      </c>
      <c r="Q3200">
        <v>0</v>
      </c>
    </row>
    <row r="3201" spans="3:17" hidden="1">
      <c r="C3201">
        <v>122</v>
      </c>
      <c r="D3201" t="s">
        <v>379</v>
      </c>
      <c r="E3201">
        <v>15170830</v>
      </c>
      <c r="F3201">
        <v>17</v>
      </c>
      <c r="G3201" t="s">
        <v>488</v>
      </c>
      <c r="H3201" t="s">
        <v>28</v>
      </c>
      <c r="I3201">
        <v>830</v>
      </c>
      <c r="J3201" t="s">
        <v>423</v>
      </c>
      <c r="K3201">
        <v>120</v>
      </c>
      <c r="L3201">
        <v>0</v>
      </c>
      <c r="M3201">
        <v>120</v>
      </c>
      <c r="N3201">
        <v>0</v>
      </c>
      <c r="O3201">
        <v>0</v>
      </c>
      <c r="P3201">
        <v>0</v>
      </c>
      <c r="Q3201">
        <v>0</v>
      </c>
    </row>
    <row r="3202" spans="3:17" hidden="1">
      <c r="C3202">
        <v>122</v>
      </c>
      <c r="D3202" t="s">
        <v>379</v>
      </c>
      <c r="E3202">
        <v>15170930</v>
      </c>
      <c r="F3202">
        <v>17</v>
      </c>
      <c r="G3202" t="s">
        <v>488</v>
      </c>
      <c r="H3202" t="s">
        <v>28</v>
      </c>
      <c r="I3202">
        <v>930</v>
      </c>
      <c r="J3202" t="s">
        <v>424</v>
      </c>
      <c r="K3202">
        <v>120</v>
      </c>
      <c r="L3202">
        <v>0</v>
      </c>
      <c r="M3202">
        <v>120</v>
      </c>
      <c r="N3202">
        <v>0</v>
      </c>
      <c r="O3202">
        <v>0</v>
      </c>
      <c r="P3202">
        <v>0</v>
      </c>
      <c r="Q3202">
        <v>0</v>
      </c>
    </row>
    <row r="3203" spans="3:17" hidden="1">
      <c r="C3203">
        <v>122</v>
      </c>
      <c r="D3203" t="s">
        <v>379</v>
      </c>
      <c r="E3203">
        <v>15180727</v>
      </c>
      <c r="F3203">
        <v>18</v>
      </c>
      <c r="G3203" t="s">
        <v>489</v>
      </c>
      <c r="H3203" t="s">
        <v>239</v>
      </c>
      <c r="I3203">
        <v>727</v>
      </c>
      <c r="J3203" t="s">
        <v>407</v>
      </c>
      <c r="K3203">
        <v>120</v>
      </c>
      <c r="L3203">
        <v>0</v>
      </c>
      <c r="M3203">
        <v>120</v>
      </c>
      <c r="N3203">
        <v>0</v>
      </c>
      <c r="O3203">
        <v>0</v>
      </c>
      <c r="P3203">
        <v>0</v>
      </c>
      <c r="Q3203">
        <v>0</v>
      </c>
    </row>
    <row r="3204" spans="3:17" hidden="1">
      <c r="C3204">
        <v>122</v>
      </c>
      <c r="D3204" t="s">
        <v>379</v>
      </c>
      <c r="E3204">
        <v>15180827</v>
      </c>
      <c r="F3204">
        <v>18</v>
      </c>
      <c r="G3204" t="s">
        <v>489</v>
      </c>
      <c r="H3204" t="s">
        <v>239</v>
      </c>
      <c r="I3204">
        <v>827</v>
      </c>
      <c r="J3204" t="s">
        <v>408</v>
      </c>
      <c r="K3204">
        <v>120</v>
      </c>
      <c r="L3204">
        <v>0</v>
      </c>
      <c r="M3204">
        <v>120</v>
      </c>
      <c r="N3204">
        <v>0</v>
      </c>
      <c r="O3204">
        <v>0</v>
      </c>
      <c r="P3204">
        <v>0</v>
      </c>
      <c r="Q3204">
        <v>0</v>
      </c>
    </row>
    <row r="3205" spans="3:17" hidden="1">
      <c r="C3205">
        <v>122</v>
      </c>
      <c r="D3205" t="s">
        <v>379</v>
      </c>
      <c r="E3205">
        <v>15180927</v>
      </c>
      <c r="F3205">
        <v>18</v>
      </c>
      <c r="G3205" t="s">
        <v>489</v>
      </c>
      <c r="H3205" t="s">
        <v>239</v>
      </c>
      <c r="I3205">
        <v>927</v>
      </c>
      <c r="J3205" t="s">
        <v>409</v>
      </c>
      <c r="K3205">
        <v>120</v>
      </c>
      <c r="L3205">
        <v>0</v>
      </c>
      <c r="M3205">
        <v>120</v>
      </c>
      <c r="N3205">
        <v>0</v>
      </c>
      <c r="O3205">
        <v>0</v>
      </c>
      <c r="P3205">
        <v>0</v>
      </c>
      <c r="Q3205">
        <v>0</v>
      </c>
    </row>
    <row r="3206" spans="3:17" hidden="1">
      <c r="C3206">
        <v>123</v>
      </c>
      <c r="D3206" t="s">
        <v>380</v>
      </c>
      <c r="E3206">
        <v>15010729</v>
      </c>
      <c r="F3206">
        <v>1</v>
      </c>
      <c r="G3206" t="s">
        <v>476</v>
      </c>
      <c r="H3206" t="s">
        <v>28</v>
      </c>
      <c r="I3206">
        <v>729</v>
      </c>
      <c r="J3206" t="s">
        <v>198</v>
      </c>
      <c r="K3206">
        <v>80</v>
      </c>
      <c r="L3206">
        <v>0</v>
      </c>
      <c r="M3206">
        <v>80</v>
      </c>
      <c r="N3206">
        <v>0</v>
      </c>
      <c r="O3206">
        <v>0</v>
      </c>
      <c r="P3206">
        <v>0</v>
      </c>
      <c r="Q3206">
        <v>0</v>
      </c>
    </row>
    <row r="3207" spans="3:17" hidden="1">
      <c r="C3207">
        <v>123</v>
      </c>
      <c r="D3207" t="s">
        <v>380</v>
      </c>
      <c r="E3207">
        <v>15010829</v>
      </c>
      <c r="F3207">
        <v>1</v>
      </c>
      <c r="G3207" t="s">
        <v>476</v>
      </c>
      <c r="H3207" t="s">
        <v>28</v>
      </c>
      <c r="I3207">
        <v>829</v>
      </c>
      <c r="J3207" t="s">
        <v>199</v>
      </c>
      <c r="K3207">
        <v>80</v>
      </c>
      <c r="L3207">
        <v>0</v>
      </c>
      <c r="M3207">
        <v>80</v>
      </c>
      <c r="N3207">
        <v>0</v>
      </c>
      <c r="O3207">
        <v>0</v>
      </c>
      <c r="P3207">
        <v>0</v>
      </c>
      <c r="Q3207">
        <v>0</v>
      </c>
    </row>
    <row r="3208" spans="3:17">
      <c r="C3208">
        <v>123</v>
      </c>
      <c r="D3208" t="s">
        <v>380</v>
      </c>
      <c r="E3208">
        <v>15020734</v>
      </c>
      <c r="F3208">
        <v>2</v>
      </c>
      <c r="G3208" t="s">
        <v>477</v>
      </c>
      <c r="H3208" t="s">
        <v>520</v>
      </c>
      <c r="I3208">
        <v>734</v>
      </c>
      <c r="J3208" t="s">
        <v>232</v>
      </c>
    </row>
    <row r="3209" spans="3:17">
      <c r="C3209">
        <v>123</v>
      </c>
      <c r="D3209" t="s">
        <v>380</v>
      </c>
      <c r="E3209">
        <v>15030727</v>
      </c>
      <c r="F3209">
        <v>3</v>
      </c>
      <c r="G3209" t="s">
        <v>478</v>
      </c>
      <c r="H3209" t="s">
        <v>512</v>
      </c>
      <c r="I3209">
        <v>727</v>
      </c>
      <c r="J3209" t="s">
        <v>500</v>
      </c>
    </row>
    <row r="3210" spans="3:17">
      <c r="C3210">
        <v>123</v>
      </c>
      <c r="D3210" t="s">
        <v>380</v>
      </c>
      <c r="E3210">
        <v>15040735</v>
      </c>
      <c r="F3210">
        <v>4</v>
      </c>
      <c r="G3210" t="s">
        <v>479</v>
      </c>
      <c r="H3210" t="s">
        <v>513</v>
      </c>
      <c r="I3210">
        <v>735</v>
      </c>
      <c r="J3210" t="s">
        <v>449</v>
      </c>
    </row>
    <row r="3211" spans="3:17">
      <c r="C3211">
        <v>123</v>
      </c>
      <c r="D3211" t="s">
        <v>380</v>
      </c>
      <c r="E3211">
        <v>15060724</v>
      </c>
      <c r="F3211">
        <v>6</v>
      </c>
      <c r="G3211" t="s">
        <v>481</v>
      </c>
      <c r="H3211" t="s">
        <v>512</v>
      </c>
      <c r="I3211">
        <v>724</v>
      </c>
      <c r="J3211" t="s">
        <v>205</v>
      </c>
    </row>
    <row r="3212" spans="3:17" hidden="1">
      <c r="C3212">
        <v>123</v>
      </c>
      <c r="D3212" t="s">
        <v>380</v>
      </c>
      <c r="E3212">
        <v>15070734</v>
      </c>
      <c r="F3212">
        <v>7</v>
      </c>
      <c r="G3212" t="s">
        <v>482</v>
      </c>
      <c r="H3212" t="s">
        <v>284</v>
      </c>
      <c r="I3212">
        <v>734</v>
      </c>
      <c r="J3212" t="s">
        <v>274</v>
      </c>
      <c r="K3212">
        <v>80</v>
      </c>
      <c r="L3212">
        <v>0</v>
      </c>
      <c r="M3212">
        <v>80</v>
      </c>
      <c r="N3212">
        <v>0</v>
      </c>
      <c r="O3212">
        <v>0</v>
      </c>
      <c r="P3212">
        <v>0</v>
      </c>
      <c r="Q3212">
        <v>0</v>
      </c>
    </row>
    <row r="3213" spans="3:17" hidden="1">
      <c r="C3213">
        <v>123</v>
      </c>
      <c r="D3213" t="s">
        <v>380</v>
      </c>
      <c r="E3213">
        <v>15070834</v>
      </c>
      <c r="F3213">
        <v>7</v>
      </c>
      <c r="G3213" t="s">
        <v>482</v>
      </c>
      <c r="H3213" t="s">
        <v>284</v>
      </c>
      <c r="I3213">
        <v>834</v>
      </c>
      <c r="J3213" t="s">
        <v>275</v>
      </c>
      <c r="K3213">
        <v>80</v>
      </c>
      <c r="L3213">
        <v>0</v>
      </c>
      <c r="M3213">
        <v>80</v>
      </c>
      <c r="N3213">
        <v>0</v>
      </c>
      <c r="O3213">
        <v>0</v>
      </c>
      <c r="P3213">
        <v>0</v>
      </c>
      <c r="Q3213">
        <v>0</v>
      </c>
    </row>
    <row r="3214" spans="3:17" hidden="1">
      <c r="C3214">
        <v>123</v>
      </c>
      <c r="D3214" t="s">
        <v>380</v>
      </c>
      <c r="E3214">
        <v>15080732</v>
      </c>
      <c r="F3214">
        <v>8</v>
      </c>
      <c r="G3214" t="s">
        <v>483</v>
      </c>
      <c r="H3214" t="s">
        <v>8</v>
      </c>
      <c r="I3214">
        <v>732</v>
      </c>
      <c r="J3214" t="s">
        <v>389</v>
      </c>
      <c r="K3214">
        <v>80</v>
      </c>
      <c r="L3214">
        <v>0</v>
      </c>
      <c r="M3214">
        <v>80</v>
      </c>
      <c r="N3214">
        <v>0</v>
      </c>
      <c r="O3214">
        <v>0</v>
      </c>
      <c r="P3214">
        <v>0</v>
      </c>
      <c r="Q3214">
        <v>0</v>
      </c>
    </row>
    <row r="3215" spans="3:17" hidden="1">
      <c r="C3215">
        <v>123</v>
      </c>
      <c r="D3215" t="s">
        <v>380</v>
      </c>
      <c r="E3215">
        <v>15080832</v>
      </c>
      <c r="F3215">
        <v>8</v>
      </c>
      <c r="G3215" t="s">
        <v>483</v>
      </c>
      <c r="H3215" t="s">
        <v>8</v>
      </c>
      <c r="I3215">
        <v>832</v>
      </c>
      <c r="J3215" t="s">
        <v>390</v>
      </c>
      <c r="K3215">
        <v>80</v>
      </c>
      <c r="L3215">
        <v>0</v>
      </c>
      <c r="M3215">
        <v>80</v>
      </c>
      <c r="N3215">
        <v>0</v>
      </c>
      <c r="O3215">
        <v>0</v>
      </c>
      <c r="P3215">
        <v>0</v>
      </c>
      <c r="Q3215">
        <v>0</v>
      </c>
    </row>
    <row r="3216" spans="3:17" hidden="1">
      <c r="C3216">
        <v>123</v>
      </c>
      <c r="D3216" t="s">
        <v>380</v>
      </c>
      <c r="E3216">
        <v>15081733</v>
      </c>
      <c r="F3216">
        <v>8</v>
      </c>
      <c r="G3216" t="s">
        <v>483</v>
      </c>
      <c r="H3216" t="s">
        <v>8</v>
      </c>
      <c r="I3216">
        <v>733</v>
      </c>
      <c r="J3216" t="s">
        <v>392</v>
      </c>
      <c r="K3216">
        <v>80</v>
      </c>
      <c r="L3216">
        <v>0</v>
      </c>
      <c r="M3216">
        <v>80</v>
      </c>
      <c r="N3216">
        <v>0</v>
      </c>
      <c r="O3216">
        <v>0</v>
      </c>
      <c r="P3216">
        <v>0</v>
      </c>
      <c r="Q3216">
        <v>0</v>
      </c>
    </row>
    <row r="3217" spans="3:17" hidden="1">
      <c r="C3217">
        <v>123</v>
      </c>
      <c r="D3217" t="s">
        <v>380</v>
      </c>
      <c r="E3217">
        <v>15081833</v>
      </c>
      <c r="F3217">
        <v>8</v>
      </c>
      <c r="G3217" t="s">
        <v>483</v>
      </c>
      <c r="H3217" t="s">
        <v>8</v>
      </c>
      <c r="I3217">
        <v>833</v>
      </c>
      <c r="J3217" t="s">
        <v>393</v>
      </c>
      <c r="K3217">
        <v>80</v>
      </c>
      <c r="L3217">
        <v>0</v>
      </c>
      <c r="M3217">
        <v>80</v>
      </c>
      <c r="N3217">
        <v>0</v>
      </c>
      <c r="O3217">
        <v>0</v>
      </c>
      <c r="P3217">
        <v>0</v>
      </c>
      <c r="Q3217">
        <v>0</v>
      </c>
    </row>
    <row r="3218" spans="3:17" hidden="1"/>
    <row r="3219" spans="3:17">
      <c r="C3219">
        <v>123</v>
      </c>
      <c r="D3219" t="s">
        <v>380</v>
      </c>
      <c r="E3219">
        <v>15110774</v>
      </c>
      <c r="F3219">
        <v>11</v>
      </c>
      <c r="G3219" t="s">
        <v>484</v>
      </c>
      <c r="H3219" t="s">
        <v>516</v>
      </c>
      <c r="I3219">
        <v>774</v>
      </c>
      <c r="J3219" t="s">
        <v>215</v>
      </c>
    </row>
    <row r="3220" spans="3:17" hidden="1"/>
    <row r="3221" spans="3:17">
      <c r="C3221">
        <v>123</v>
      </c>
      <c r="D3221" t="s">
        <v>380</v>
      </c>
      <c r="E3221">
        <v>15140725</v>
      </c>
      <c r="F3221">
        <v>14</v>
      </c>
      <c r="G3221" t="s">
        <v>453</v>
      </c>
      <c r="H3221" t="s">
        <v>509</v>
      </c>
      <c r="I3221">
        <v>725</v>
      </c>
      <c r="J3221" t="s">
        <v>396</v>
      </c>
    </row>
    <row r="3222" spans="3:17">
      <c r="C3222">
        <v>123</v>
      </c>
      <c r="D3222" t="s">
        <v>380</v>
      </c>
      <c r="E3222">
        <v>15150724</v>
      </c>
      <c r="F3222">
        <v>15</v>
      </c>
      <c r="G3222" t="s">
        <v>486</v>
      </c>
      <c r="H3222" t="s">
        <v>509</v>
      </c>
      <c r="I3222">
        <v>724</v>
      </c>
      <c r="J3222" t="s">
        <v>507</v>
      </c>
    </row>
    <row r="3223" spans="3:17">
      <c r="C3223">
        <v>123</v>
      </c>
      <c r="D3223" t="s">
        <v>380</v>
      </c>
      <c r="E3223">
        <v>15160726</v>
      </c>
      <c r="F3223">
        <v>16</v>
      </c>
      <c r="G3223" t="s">
        <v>487</v>
      </c>
      <c r="H3223" t="s">
        <v>518</v>
      </c>
      <c r="I3223">
        <v>726</v>
      </c>
      <c r="J3223" t="s">
        <v>406</v>
      </c>
    </row>
    <row r="3224" spans="3:17" hidden="1">
      <c r="C3224">
        <v>123</v>
      </c>
      <c r="D3224" t="s">
        <v>380</v>
      </c>
      <c r="E3224">
        <v>15170730</v>
      </c>
      <c r="F3224">
        <v>17</v>
      </c>
      <c r="G3224" t="s">
        <v>488</v>
      </c>
      <c r="H3224" t="s">
        <v>28</v>
      </c>
      <c r="I3224">
        <v>730</v>
      </c>
      <c r="J3224" t="s">
        <v>422</v>
      </c>
      <c r="K3224">
        <v>80</v>
      </c>
      <c r="L3224">
        <v>0</v>
      </c>
      <c r="M3224">
        <v>80</v>
      </c>
      <c r="N3224">
        <v>0</v>
      </c>
      <c r="O3224">
        <v>0</v>
      </c>
      <c r="P3224">
        <v>0</v>
      </c>
      <c r="Q3224">
        <v>0</v>
      </c>
    </row>
    <row r="3225" spans="3:17" hidden="1">
      <c r="C3225">
        <v>123</v>
      </c>
      <c r="D3225" t="s">
        <v>380</v>
      </c>
      <c r="E3225">
        <v>15170830</v>
      </c>
      <c r="F3225">
        <v>17</v>
      </c>
      <c r="G3225" t="s">
        <v>488</v>
      </c>
      <c r="H3225" t="s">
        <v>28</v>
      </c>
      <c r="I3225">
        <v>830</v>
      </c>
      <c r="J3225" t="s">
        <v>423</v>
      </c>
      <c r="K3225">
        <v>80</v>
      </c>
      <c r="L3225">
        <v>0</v>
      </c>
      <c r="M3225">
        <v>80</v>
      </c>
      <c r="N3225">
        <v>0</v>
      </c>
      <c r="O3225">
        <v>0</v>
      </c>
      <c r="P3225">
        <v>0</v>
      </c>
      <c r="Q3225">
        <v>0</v>
      </c>
    </row>
    <row r="3226" spans="3:17" hidden="1">
      <c r="C3226">
        <v>123</v>
      </c>
      <c r="D3226" t="s">
        <v>380</v>
      </c>
      <c r="E3226">
        <v>15180728</v>
      </c>
      <c r="F3226">
        <v>18</v>
      </c>
      <c r="G3226" t="s">
        <v>489</v>
      </c>
      <c r="H3226" t="s">
        <v>293</v>
      </c>
      <c r="I3226">
        <v>728</v>
      </c>
      <c r="J3226" t="s">
        <v>454</v>
      </c>
      <c r="K3226">
        <v>80</v>
      </c>
      <c r="L3226">
        <v>0</v>
      </c>
      <c r="M3226">
        <v>80</v>
      </c>
      <c r="N3226">
        <v>0</v>
      </c>
      <c r="O3226">
        <v>0</v>
      </c>
      <c r="P3226">
        <v>0</v>
      </c>
      <c r="Q3226">
        <v>0</v>
      </c>
    </row>
    <row r="3227" spans="3:17" hidden="1">
      <c r="C3227">
        <v>123</v>
      </c>
      <c r="D3227" t="s">
        <v>380</v>
      </c>
      <c r="E3227">
        <v>15180828</v>
      </c>
      <c r="F3227">
        <v>18</v>
      </c>
      <c r="G3227" t="s">
        <v>489</v>
      </c>
      <c r="H3227" t="s">
        <v>293</v>
      </c>
      <c r="I3227">
        <v>828</v>
      </c>
      <c r="J3227" t="s">
        <v>455</v>
      </c>
      <c r="K3227">
        <v>80</v>
      </c>
      <c r="L3227">
        <v>0</v>
      </c>
      <c r="M3227">
        <v>80</v>
      </c>
      <c r="N3227">
        <v>0</v>
      </c>
      <c r="O3227">
        <v>0</v>
      </c>
      <c r="P3227">
        <v>0</v>
      </c>
      <c r="Q3227">
        <v>0</v>
      </c>
    </row>
    <row r="3228" spans="3:17" hidden="1">
      <c r="C3228">
        <v>123</v>
      </c>
      <c r="D3228" t="s">
        <v>380</v>
      </c>
      <c r="E3228">
        <v>15181729</v>
      </c>
      <c r="F3228">
        <v>18</v>
      </c>
      <c r="G3228" t="s">
        <v>489</v>
      </c>
      <c r="H3228" t="s">
        <v>293</v>
      </c>
      <c r="I3228">
        <v>729</v>
      </c>
      <c r="J3228" t="s">
        <v>297</v>
      </c>
      <c r="K3228">
        <v>80</v>
      </c>
      <c r="L3228">
        <v>0</v>
      </c>
      <c r="M3228">
        <v>80</v>
      </c>
      <c r="N3228">
        <v>0</v>
      </c>
      <c r="O3228">
        <v>0</v>
      </c>
      <c r="P3228">
        <v>0</v>
      </c>
      <c r="Q3228">
        <v>0</v>
      </c>
    </row>
    <row r="3229" spans="3:17" hidden="1">
      <c r="C3229">
        <v>123</v>
      </c>
      <c r="D3229" t="s">
        <v>380</v>
      </c>
      <c r="E3229">
        <v>15181829</v>
      </c>
      <c r="F3229">
        <v>18</v>
      </c>
      <c r="G3229" t="s">
        <v>489</v>
      </c>
      <c r="H3229" t="s">
        <v>293</v>
      </c>
      <c r="I3229">
        <v>829</v>
      </c>
      <c r="J3229" t="s">
        <v>298</v>
      </c>
      <c r="K3229">
        <v>80</v>
      </c>
      <c r="L3229">
        <v>0</v>
      </c>
      <c r="M3229">
        <v>80</v>
      </c>
      <c r="N3229">
        <v>0</v>
      </c>
      <c r="O3229">
        <v>0</v>
      </c>
      <c r="P3229">
        <v>0</v>
      </c>
      <c r="Q3229">
        <v>0</v>
      </c>
    </row>
    <row r="3230" spans="3:17" hidden="1">
      <c r="C3230">
        <v>211</v>
      </c>
      <c r="D3230" t="s">
        <v>84</v>
      </c>
      <c r="E3230">
        <v>15010729</v>
      </c>
      <c r="F3230">
        <v>1</v>
      </c>
      <c r="G3230" t="s">
        <v>476</v>
      </c>
      <c r="H3230" t="s">
        <v>28</v>
      </c>
      <c r="I3230">
        <v>729</v>
      </c>
      <c r="J3230" t="s">
        <v>198</v>
      </c>
      <c r="K3230">
        <v>4210</v>
      </c>
      <c r="L3230">
        <v>0</v>
      </c>
      <c r="M3230">
        <v>4210</v>
      </c>
      <c r="N3230">
        <v>0</v>
      </c>
      <c r="O3230">
        <v>0</v>
      </c>
      <c r="P3230">
        <v>0</v>
      </c>
      <c r="Q3230">
        <v>0</v>
      </c>
    </row>
    <row r="3231" spans="3:17" hidden="1">
      <c r="C3231">
        <v>211</v>
      </c>
      <c r="D3231" t="s">
        <v>84</v>
      </c>
      <c r="E3231">
        <v>15010829</v>
      </c>
      <c r="F3231">
        <v>1</v>
      </c>
      <c r="G3231" t="s">
        <v>476</v>
      </c>
      <c r="H3231" t="s">
        <v>28</v>
      </c>
      <c r="I3231">
        <v>829</v>
      </c>
      <c r="J3231" t="s">
        <v>199</v>
      </c>
      <c r="K3231">
        <v>3916</v>
      </c>
      <c r="L3231">
        <v>0</v>
      </c>
      <c r="M3231">
        <v>3916</v>
      </c>
      <c r="N3231">
        <v>0</v>
      </c>
      <c r="O3231">
        <v>0</v>
      </c>
      <c r="P3231">
        <v>0</v>
      </c>
      <c r="Q3231">
        <v>0</v>
      </c>
    </row>
    <row r="3232" spans="3:17" hidden="1">
      <c r="C3232">
        <v>211</v>
      </c>
      <c r="D3232" t="s">
        <v>84</v>
      </c>
      <c r="E3232">
        <v>15010929</v>
      </c>
      <c r="F3232">
        <v>1</v>
      </c>
      <c r="G3232" t="s">
        <v>476</v>
      </c>
      <c r="H3232" t="s">
        <v>28</v>
      </c>
      <c r="I3232">
        <v>929</v>
      </c>
      <c r="J3232" t="s">
        <v>200</v>
      </c>
      <c r="K3232">
        <v>3685</v>
      </c>
      <c r="L3232">
        <v>0</v>
      </c>
      <c r="M3232">
        <v>3685</v>
      </c>
      <c r="N3232">
        <v>0</v>
      </c>
      <c r="O3232">
        <v>0</v>
      </c>
      <c r="P3232">
        <v>0</v>
      </c>
      <c r="Q3232">
        <v>0</v>
      </c>
    </row>
    <row r="3233" spans="3:17">
      <c r="C3233">
        <v>211</v>
      </c>
      <c r="D3233" t="s">
        <v>84</v>
      </c>
      <c r="E3233">
        <v>15020734</v>
      </c>
      <c r="F3233">
        <v>2</v>
      </c>
      <c r="G3233" t="s">
        <v>477</v>
      </c>
      <c r="H3233" t="s">
        <v>520</v>
      </c>
      <c r="I3233">
        <v>734</v>
      </c>
      <c r="J3233" t="s">
        <v>232</v>
      </c>
    </row>
    <row r="3234" spans="3:17">
      <c r="C3234">
        <v>211</v>
      </c>
      <c r="D3234" t="s">
        <v>84</v>
      </c>
      <c r="E3234">
        <v>15030727</v>
      </c>
      <c r="F3234">
        <v>3</v>
      </c>
      <c r="G3234" t="s">
        <v>478</v>
      </c>
      <c r="H3234" t="s">
        <v>512</v>
      </c>
      <c r="I3234">
        <v>727</v>
      </c>
      <c r="J3234" t="s">
        <v>500</v>
      </c>
    </row>
    <row r="3235" spans="3:17">
      <c r="C3235">
        <v>211</v>
      </c>
      <c r="D3235" t="s">
        <v>84</v>
      </c>
      <c r="E3235">
        <v>15040735</v>
      </c>
      <c r="F3235">
        <v>4</v>
      </c>
      <c r="G3235" t="s">
        <v>479</v>
      </c>
      <c r="H3235" t="s">
        <v>513</v>
      </c>
      <c r="I3235">
        <v>735</v>
      </c>
      <c r="J3235" t="s">
        <v>449</v>
      </c>
    </row>
    <row r="3236" spans="3:17" hidden="1">
      <c r="C3236">
        <v>211</v>
      </c>
      <c r="D3236" t="s">
        <v>84</v>
      </c>
      <c r="E3236">
        <v>15050934</v>
      </c>
      <c r="F3236">
        <v>5</v>
      </c>
      <c r="G3236" t="s">
        <v>480</v>
      </c>
      <c r="H3236" t="s">
        <v>319</v>
      </c>
      <c r="I3236">
        <v>934</v>
      </c>
      <c r="J3236" t="s">
        <v>450</v>
      </c>
      <c r="K3236">
        <v>3685</v>
      </c>
      <c r="L3236">
        <v>0</v>
      </c>
      <c r="M3236">
        <v>3685</v>
      </c>
      <c r="N3236">
        <v>0</v>
      </c>
      <c r="O3236">
        <v>0</v>
      </c>
      <c r="P3236">
        <v>0</v>
      </c>
      <c r="Q3236">
        <v>0</v>
      </c>
    </row>
    <row r="3237" spans="3:17">
      <c r="C3237">
        <v>211</v>
      </c>
      <c r="D3237" t="s">
        <v>84</v>
      </c>
      <c r="E3237">
        <v>15060724</v>
      </c>
      <c r="F3237">
        <v>6</v>
      </c>
      <c r="G3237" t="s">
        <v>481</v>
      </c>
      <c r="H3237" t="s">
        <v>512</v>
      </c>
      <c r="I3237">
        <v>724</v>
      </c>
      <c r="J3237" t="s">
        <v>205</v>
      </c>
    </row>
    <row r="3238" spans="3:17" hidden="1">
      <c r="C3238">
        <v>211</v>
      </c>
      <c r="D3238" t="s">
        <v>84</v>
      </c>
      <c r="E3238">
        <v>15070728</v>
      </c>
      <c r="F3238">
        <v>7</v>
      </c>
      <c r="G3238" t="s">
        <v>482</v>
      </c>
      <c r="H3238" t="s">
        <v>2</v>
      </c>
      <c r="I3238">
        <v>728</v>
      </c>
      <c r="J3238" t="s">
        <v>386</v>
      </c>
      <c r="K3238">
        <v>4210</v>
      </c>
      <c r="L3238">
        <v>0</v>
      </c>
      <c r="M3238">
        <v>4210</v>
      </c>
      <c r="N3238">
        <v>0</v>
      </c>
      <c r="O3238">
        <v>0</v>
      </c>
      <c r="P3238">
        <v>0</v>
      </c>
      <c r="Q3238">
        <v>0</v>
      </c>
    </row>
    <row r="3239" spans="3:17" hidden="1">
      <c r="C3239">
        <v>211</v>
      </c>
      <c r="D3239" t="s">
        <v>84</v>
      </c>
      <c r="E3239">
        <v>15070828</v>
      </c>
      <c r="F3239">
        <v>7</v>
      </c>
      <c r="G3239" t="s">
        <v>482</v>
      </c>
      <c r="H3239" t="s">
        <v>2</v>
      </c>
      <c r="I3239">
        <v>828</v>
      </c>
      <c r="J3239" t="s">
        <v>387</v>
      </c>
      <c r="K3239">
        <v>3916</v>
      </c>
      <c r="L3239">
        <v>0</v>
      </c>
      <c r="M3239">
        <v>3916</v>
      </c>
      <c r="N3239">
        <v>0</v>
      </c>
      <c r="O3239">
        <v>0</v>
      </c>
      <c r="P3239">
        <v>0</v>
      </c>
      <c r="Q3239">
        <v>0</v>
      </c>
    </row>
    <row r="3240" spans="3:17" hidden="1">
      <c r="C3240">
        <v>211</v>
      </c>
      <c r="D3240" t="s">
        <v>84</v>
      </c>
      <c r="E3240">
        <v>15070928</v>
      </c>
      <c r="F3240">
        <v>7</v>
      </c>
      <c r="G3240" t="s">
        <v>482</v>
      </c>
      <c r="H3240" t="s">
        <v>2</v>
      </c>
      <c r="I3240">
        <v>928</v>
      </c>
      <c r="J3240" t="s">
        <v>388</v>
      </c>
      <c r="K3240">
        <v>3685</v>
      </c>
      <c r="L3240">
        <v>0</v>
      </c>
      <c r="M3240">
        <v>3685</v>
      </c>
      <c r="N3240">
        <v>0</v>
      </c>
      <c r="O3240">
        <v>0</v>
      </c>
      <c r="P3240">
        <v>0</v>
      </c>
      <c r="Q3240">
        <v>0</v>
      </c>
    </row>
    <row r="3241" spans="3:17" hidden="1">
      <c r="C3241">
        <v>211</v>
      </c>
      <c r="D3241" t="s">
        <v>84</v>
      </c>
      <c r="E3241">
        <v>15080732</v>
      </c>
      <c r="F3241">
        <v>8</v>
      </c>
      <c r="G3241" t="s">
        <v>483</v>
      </c>
      <c r="H3241" t="s">
        <v>8</v>
      </c>
      <c r="I3241">
        <v>732</v>
      </c>
      <c r="J3241" t="s">
        <v>389</v>
      </c>
      <c r="K3241">
        <v>4210</v>
      </c>
      <c r="L3241">
        <v>0</v>
      </c>
      <c r="M3241">
        <v>4210</v>
      </c>
      <c r="N3241">
        <v>0</v>
      </c>
      <c r="O3241">
        <v>0</v>
      </c>
      <c r="P3241">
        <v>0</v>
      </c>
      <c r="Q3241">
        <v>0</v>
      </c>
    </row>
    <row r="3242" spans="3:17" hidden="1">
      <c r="C3242">
        <v>211</v>
      </c>
      <c r="D3242" t="s">
        <v>84</v>
      </c>
      <c r="E3242">
        <v>15080832</v>
      </c>
      <c r="F3242">
        <v>8</v>
      </c>
      <c r="G3242" t="s">
        <v>483</v>
      </c>
      <c r="H3242" t="s">
        <v>8</v>
      </c>
      <c r="I3242">
        <v>832</v>
      </c>
      <c r="J3242" t="s">
        <v>390</v>
      </c>
      <c r="K3242">
        <v>3916</v>
      </c>
      <c r="L3242">
        <v>0</v>
      </c>
      <c r="M3242">
        <v>3916</v>
      </c>
      <c r="N3242">
        <v>0</v>
      </c>
      <c r="O3242">
        <v>0</v>
      </c>
      <c r="P3242">
        <v>0</v>
      </c>
      <c r="Q3242">
        <v>0</v>
      </c>
    </row>
    <row r="3243" spans="3:17" hidden="1">
      <c r="C3243">
        <v>211</v>
      </c>
      <c r="D3243" t="s">
        <v>84</v>
      </c>
      <c r="E3243">
        <v>15080932</v>
      </c>
      <c r="F3243">
        <v>8</v>
      </c>
      <c r="G3243" t="s">
        <v>483</v>
      </c>
      <c r="H3243" t="s">
        <v>8</v>
      </c>
      <c r="I3243">
        <v>932</v>
      </c>
      <c r="J3243" t="s">
        <v>391</v>
      </c>
      <c r="K3243">
        <v>3685</v>
      </c>
      <c r="L3243">
        <v>0</v>
      </c>
      <c r="M3243">
        <v>3685</v>
      </c>
      <c r="N3243">
        <v>0</v>
      </c>
      <c r="O3243">
        <v>0</v>
      </c>
      <c r="P3243">
        <v>0</v>
      </c>
      <c r="Q3243">
        <v>0</v>
      </c>
    </row>
    <row r="3244" spans="3:17" hidden="1">
      <c r="C3244">
        <v>211</v>
      </c>
      <c r="D3244" t="s">
        <v>84</v>
      </c>
      <c r="E3244">
        <v>15081733</v>
      </c>
      <c r="F3244">
        <v>8</v>
      </c>
      <c r="G3244" t="s">
        <v>483</v>
      </c>
      <c r="H3244" t="s">
        <v>8</v>
      </c>
      <c r="I3244">
        <v>733</v>
      </c>
      <c r="J3244" t="s">
        <v>392</v>
      </c>
      <c r="K3244">
        <v>4210</v>
      </c>
      <c r="L3244">
        <v>0</v>
      </c>
      <c r="M3244">
        <v>4210</v>
      </c>
      <c r="N3244">
        <v>0</v>
      </c>
      <c r="O3244">
        <v>0</v>
      </c>
      <c r="P3244">
        <v>0</v>
      </c>
      <c r="Q3244">
        <v>0</v>
      </c>
    </row>
    <row r="3245" spans="3:17" hidden="1">
      <c r="C3245">
        <v>211</v>
      </c>
      <c r="D3245" t="s">
        <v>84</v>
      </c>
      <c r="E3245">
        <v>15081833</v>
      </c>
      <c r="F3245">
        <v>8</v>
      </c>
      <c r="G3245" t="s">
        <v>483</v>
      </c>
      <c r="H3245" t="s">
        <v>8</v>
      </c>
      <c r="I3245">
        <v>833</v>
      </c>
      <c r="J3245" t="s">
        <v>393</v>
      </c>
      <c r="K3245">
        <v>3916</v>
      </c>
      <c r="L3245">
        <v>0</v>
      </c>
      <c r="M3245">
        <v>3916</v>
      </c>
      <c r="N3245">
        <v>0</v>
      </c>
      <c r="O3245">
        <v>0</v>
      </c>
      <c r="P3245">
        <v>0</v>
      </c>
      <c r="Q3245">
        <v>0</v>
      </c>
    </row>
    <row r="3246" spans="3:17" hidden="1">
      <c r="C3246">
        <v>211</v>
      </c>
      <c r="D3246" t="s">
        <v>84</v>
      </c>
      <c r="E3246">
        <v>15081933</v>
      </c>
      <c r="F3246">
        <v>8</v>
      </c>
      <c r="G3246" t="s">
        <v>483</v>
      </c>
      <c r="H3246" t="s">
        <v>8</v>
      </c>
      <c r="I3246">
        <v>933</v>
      </c>
      <c r="J3246" t="s">
        <v>394</v>
      </c>
      <c r="K3246">
        <v>3685</v>
      </c>
      <c r="L3246">
        <v>0</v>
      </c>
      <c r="M3246">
        <v>3685</v>
      </c>
      <c r="N3246">
        <v>0</v>
      </c>
      <c r="O3246">
        <v>0</v>
      </c>
      <c r="P3246">
        <v>0</v>
      </c>
      <c r="Q3246">
        <v>0</v>
      </c>
    </row>
    <row r="3247" spans="3:17" hidden="1"/>
    <row r="3248" spans="3:17">
      <c r="C3248">
        <v>211</v>
      </c>
      <c r="D3248" t="s">
        <v>84</v>
      </c>
      <c r="E3248">
        <v>15110774</v>
      </c>
      <c r="F3248">
        <v>11</v>
      </c>
      <c r="G3248" t="s">
        <v>484</v>
      </c>
      <c r="H3248" t="s">
        <v>516</v>
      </c>
      <c r="I3248">
        <v>774</v>
      </c>
      <c r="J3248" t="s">
        <v>215</v>
      </c>
    </row>
    <row r="3249" spans="3:17" hidden="1"/>
    <row r="3250" spans="3:17">
      <c r="C3250">
        <v>211</v>
      </c>
      <c r="D3250" t="s">
        <v>84</v>
      </c>
      <c r="E3250">
        <v>15140725</v>
      </c>
      <c r="F3250">
        <v>14</v>
      </c>
      <c r="G3250" t="s">
        <v>453</v>
      </c>
      <c r="H3250" t="s">
        <v>509</v>
      </c>
      <c r="I3250">
        <v>725</v>
      </c>
      <c r="J3250" t="s">
        <v>396</v>
      </c>
    </row>
    <row r="3251" spans="3:17">
      <c r="C3251">
        <v>211</v>
      </c>
      <c r="D3251" t="s">
        <v>84</v>
      </c>
      <c r="E3251">
        <v>15150724</v>
      </c>
      <c r="F3251">
        <v>15</v>
      </c>
      <c r="G3251" t="s">
        <v>486</v>
      </c>
      <c r="H3251" t="s">
        <v>509</v>
      </c>
      <c r="I3251">
        <v>724</v>
      </c>
      <c r="J3251" t="s">
        <v>507</v>
      </c>
    </row>
    <row r="3252" spans="3:17">
      <c r="C3252">
        <v>211</v>
      </c>
      <c r="D3252" t="s">
        <v>84</v>
      </c>
      <c r="E3252">
        <v>15160726</v>
      </c>
      <c r="F3252">
        <v>16</v>
      </c>
      <c r="G3252" t="s">
        <v>487</v>
      </c>
      <c r="H3252" t="s">
        <v>518</v>
      </c>
      <c r="I3252">
        <v>726</v>
      </c>
      <c r="J3252" t="s">
        <v>406</v>
      </c>
    </row>
    <row r="3253" spans="3:17" hidden="1">
      <c r="C3253">
        <v>211</v>
      </c>
      <c r="D3253" t="s">
        <v>84</v>
      </c>
      <c r="E3253">
        <v>15170727</v>
      </c>
      <c r="F3253">
        <v>17</v>
      </c>
      <c r="G3253" t="s">
        <v>488</v>
      </c>
      <c r="H3253" t="s">
        <v>2</v>
      </c>
      <c r="I3253">
        <v>727</v>
      </c>
      <c r="J3253" t="s">
        <v>271</v>
      </c>
      <c r="K3253">
        <v>4210</v>
      </c>
      <c r="L3253">
        <v>0</v>
      </c>
      <c r="M3253">
        <v>4210</v>
      </c>
      <c r="N3253">
        <v>0</v>
      </c>
      <c r="O3253">
        <v>0</v>
      </c>
      <c r="P3253">
        <v>0</v>
      </c>
      <c r="Q3253">
        <v>0</v>
      </c>
    </row>
    <row r="3254" spans="3:17" hidden="1">
      <c r="C3254">
        <v>211</v>
      </c>
      <c r="D3254" t="s">
        <v>84</v>
      </c>
      <c r="E3254">
        <v>15170827</v>
      </c>
      <c r="F3254">
        <v>17</v>
      </c>
      <c r="G3254" t="s">
        <v>488</v>
      </c>
      <c r="H3254" t="s">
        <v>2</v>
      </c>
      <c r="I3254">
        <v>827</v>
      </c>
      <c r="J3254" t="s">
        <v>272</v>
      </c>
      <c r="K3254">
        <v>3916</v>
      </c>
      <c r="L3254">
        <v>0</v>
      </c>
      <c r="M3254">
        <v>3916</v>
      </c>
      <c r="N3254">
        <v>0</v>
      </c>
      <c r="O3254">
        <v>0</v>
      </c>
      <c r="P3254">
        <v>0</v>
      </c>
      <c r="Q3254">
        <v>0</v>
      </c>
    </row>
    <row r="3255" spans="3:17" hidden="1">
      <c r="C3255">
        <v>211</v>
      </c>
      <c r="D3255" t="s">
        <v>84</v>
      </c>
      <c r="E3255">
        <v>15170927</v>
      </c>
      <c r="F3255">
        <v>17</v>
      </c>
      <c r="G3255" t="s">
        <v>488</v>
      </c>
      <c r="H3255" t="s">
        <v>2</v>
      </c>
      <c r="I3255">
        <v>927</v>
      </c>
      <c r="J3255" t="s">
        <v>273</v>
      </c>
      <c r="K3255">
        <v>3685</v>
      </c>
      <c r="L3255">
        <v>0</v>
      </c>
      <c r="M3255">
        <v>3685</v>
      </c>
      <c r="N3255">
        <v>0</v>
      </c>
      <c r="O3255">
        <v>0</v>
      </c>
      <c r="P3255">
        <v>0</v>
      </c>
      <c r="Q3255">
        <v>0</v>
      </c>
    </row>
    <row r="3256" spans="3:17" hidden="1">
      <c r="C3256">
        <v>211</v>
      </c>
      <c r="D3256" t="s">
        <v>84</v>
      </c>
      <c r="E3256">
        <v>15180728</v>
      </c>
      <c r="F3256">
        <v>18</v>
      </c>
      <c r="G3256" t="s">
        <v>489</v>
      </c>
      <c r="H3256" t="s">
        <v>293</v>
      </c>
      <c r="I3256">
        <v>728</v>
      </c>
      <c r="J3256" t="s">
        <v>454</v>
      </c>
      <c r="K3256">
        <v>4210</v>
      </c>
      <c r="L3256">
        <v>0</v>
      </c>
      <c r="M3256">
        <v>4210</v>
      </c>
      <c r="N3256">
        <v>0</v>
      </c>
      <c r="O3256">
        <v>0</v>
      </c>
      <c r="P3256">
        <v>0</v>
      </c>
      <c r="Q3256">
        <v>0</v>
      </c>
    </row>
    <row r="3257" spans="3:17" hidden="1">
      <c r="C3257">
        <v>211</v>
      </c>
      <c r="D3257" t="s">
        <v>84</v>
      </c>
      <c r="E3257">
        <v>15180828</v>
      </c>
      <c r="F3257">
        <v>18</v>
      </c>
      <c r="G3257" t="s">
        <v>489</v>
      </c>
      <c r="H3257" t="s">
        <v>293</v>
      </c>
      <c r="I3257">
        <v>828</v>
      </c>
      <c r="J3257" t="s">
        <v>455</v>
      </c>
      <c r="K3257">
        <v>3916</v>
      </c>
      <c r="L3257">
        <v>0</v>
      </c>
      <c r="M3257">
        <v>3916</v>
      </c>
      <c r="N3257">
        <v>0</v>
      </c>
      <c r="O3257">
        <v>0</v>
      </c>
      <c r="P3257">
        <v>0</v>
      </c>
      <c r="Q3257">
        <v>0</v>
      </c>
    </row>
    <row r="3258" spans="3:17" hidden="1">
      <c r="C3258">
        <v>211</v>
      </c>
      <c r="D3258" t="s">
        <v>84</v>
      </c>
      <c r="E3258">
        <v>15180928</v>
      </c>
      <c r="F3258">
        <v>18</v>
      </c>
      <c r="G3258" t="s">
        <v>489</v>
      </c>
      <c r="H3258" t="s">
        <v>293</v>
      </c>
      <c r="I3258">
        <v>928</v>
      </c>
      <c r="J3258" t="s">
        <v>456</v>
      </c>
      <c r="K3258">
        <v>3685</v>
      </c>
      <c r="L3258">
        <v>0</v>
      </c>
      <c r="M3258">
        <v>3685</v>
      </c>
      <c r="N3258">
        <v>0</v>
      </c>
      <c r="O3258">
        <v>0</v>
      </c>
      <c r="P3258">
        <v>0</v>
      </c>
      <c r="Q3258">
        <v>0</v>
      </c>
    </row>
    <row r="3259" spans="3:17" hidden="1">
      <c r="C3259">
        <v>211</v>
      </c>
      <c r="D3259" t="s">
        <v>84</v>
      </c>
      <c r="E3259">
        <v>15181729</v>
      </c>
      <c r="F3259">
        <v>18</v>
      </c>
      <c r="G3259" t="s">
        <v>489</v>
      </c>
      <c r="H3259" t="s">
        <v>293</v>
      </c>
      <c r="I3259">
        <v>729</v>
      </c>
      <c r="J3259" t="s">
        <v>297</v>
      </c>
      <c r="K3259">
        <v>4210</v>
      </c>
      <c r="L3259">
        <v>0</v>
      </c>
      <c r="M3259">
        <v>4210</v>
      </c>
      <c r="N3259">
        <v>0</v>
      </c>
      <c r="O3259">
        <v>0</v>
      </c>
      <c r="P3259">
        <v>0</v>
      </c>
      <c r="Q3259">
        <v>0</v>
      </c>
    </row>
    <row r="3260" spans="3:17" hidden="1">
      <c r="C3260">
        <v>211</v>
      </c>
      <c r="D3260" t="s">
        <v>84</v>
      </c>
      <c r="E3260">
        <v>15181829</v>
      </c>
      <c r="F3260">
        <v>18</v>
      </c>
      <c r="G3260" t="s">
        <v>489</v>
      </c>
      <c r="H3260" t="s">
        <v>293</v>
      </c>
      <c r="I3260">
        <v>829</v>
      </c>
      <c r="J3260" t="s">
        <v>298</v>
      </c>
      <c r="K3260">
        <v>3916</v>
      </c>
      <c r="L3260">
        <v>0</v>
      </c>
      <c r="M3260">
        <v>3916</v>
      </c>
      <c r="N3260">
        <v>0</v>
      </c>
      <c r="O3260">
        <v>0</v>
      </c>
      <c r="P3260">
        <v>0</v>
      </c>
      <c r="Q3260">
        <v>0</v>
      </c>
    </row>
    <row r="3261" spans="3:17" hidden="1">
      <c r="C3261">
        <v>211</v>
      </c>
      <c r="D3261" t="s">
        <v>84</v>
      </c>
      <c r="E3261">
        <v>15181929</v>
      </c>
      <c r="F3261">
        <v>18</v>
      </c>
      <c r="G3261" t="s">
        <v>489</v>
      </c>
      <c r="H3261" t="s">
        <v>293</v>
      </c>
      <c r="I3261">
        <v>929</v>
      </c>
      <c r="J3261" t="s">
        <v>299</v>
      </c>
      <c r="K3261">
        <v>3685</v>
      </c>
      <c r="L3261">
        <v>0</v>
      </c>
      <c r="M3261">
        <v>3685</v>
      </c>
      <c r="N3261">
        <v>0</v>
      </c>
      <c r="O3261">
        <v>0</v>
      </c>
      <c r="P3261">
        <v>0</v>
      </c>
      <c r="Q3261">
        <v>0</v>
      </c>
    </row>
    <row r="3262" spans="3:17" hidden="1">
      <c r="C3262">
        <v>212</v>
      </c>
      <c r="D3262" t="s">
        <v>85</v>
      </c>
      <c r="E3262">
        <v>15010729</v>
      </c>
      <c r="F3262">
        <v>1</v>
      </c>
      <c r="G3262" t="s">
        <v>476</v>
      </c>
      <c r="H3262" t="s">
        <v>28</v>
      </c>
      <c r="I3262">
        <v>729</v>
      </c>
      <c r="J3262" t="s">
        <v>198</v>
      </c>
      <c r="K3262">
        <v>5597</v>
      </c>
      <c r="L3262">
        <v>0</v>
      </c>
      <c r="M3262">
        <v>5597</v>
      </c>
      <c r="N3262">
        <v>0</v>
      </c>
      <c r="O3262">
        <v>0</v>
      </c>
      <c r="P3262">
        <v>0</v>
      </c>
      <c r="Q3262">
        <v>0</v>
      </c>
    </row>
    <row r="3263" spans="3:17" hidden="1">
      <c r="C3263">
        <v>212</v>
      </c>
      <c r="D3263" t="s">
        <v>85</v>
      </c>
      <c r="E3263">
        <v>15010829</v>
      </c>
      <c r="F3263">
        <v>1</v>
      </c>
      <c r="G3263" t="s">
        <v>476</v>
      </c>
      <c r="H3263" t="s">
        <v>28</v>
      </c>
      <c r="I3263">
        <v>829</v>
      </c>
      <c r="J3263" t="s">
        <v>199</v>
      </c>
      <c r="K3263">
        <v>5053</v>
      </c>
      <c r="L3263">
        <v>0</v>
      </c>
      <c r="M3263">
        <v>5053</v>
      </c>
      <c r="N3263">
        <v>0</v>
      </c>
      <c r="O3263">
        <v>0</v>
      </c>
      <c r="P3263">
        <v>0</v>
      </c>
      <c r="Q3263">
        <v>0</v>
      </c>
    </row>
    <row r="3264" spans="3:17" hidden="1">
      <c r="C3264">
        <v>212</v>
      </c>
      <c r="D3264" t="s">
        <v>85</v>
      </c>
      <c r="E3264">
        <v>15010929</v>
      </c>
      <c r="F3264">
        <v>1</v>
      </c>
      <c r="G3264" t="s">
        <v>476</v>
      </c>
      <c r="H3264" t="s">
        <v>28</v>
      </c>
      <c r="I3264">
        <v>929</v>
      </c>
      <c r="J3264" t="s">
        <v>200</v>
      </c>
      <c r="K3264">
        <v>4878</v>
      </c>
      <c r="L3264">
        <v>0</v>
      </c>
      <c r="M3264">
        <v>4878</v>
      </c>
      <c r="N3264">
        <v>0</v>
      </c>
      <c r="O3264">
        <v>0</v>
      </c>
      <c r="P3264">
        <v>0</v>
      </c>
      <c r="Q3264">
        <v>0</v>
      </c>
    </row>
    <row r="3265" spans="3:17">
      <c r="C3265">
        <v>212</v>
      </c>
      <c r="D3265" t="s">
        <v>85</v>
      </c>
      <c r="E3265">
        <v>15020734</v>
      </c>
      <c r="F3265">
        <v>2</v>
      </c>
      <c r="G3265" t="s">
        <v>477</v>
      </c>
      <c r="H3265" t="s">
        <v>520</v>
      </c>
      <c r="I3265">
        <v>734</v>
      </c>
      <c r="J3265" t="s">
        <v>232</v>
      </c>
    </row>
    <row r="3266" spans="3:17">
      <c r="C3266">
        <v>212</v>
      </c>
      <c r="D3266" t="s">
        <v>85</v>
      </c>
      <c r="E3266">
        <v>15030727</v>
      </c>
      <c r="F3266">
        <v>3</v>
      </c>
      <c r="G3266" t="s">
        <v>478</v>
      </c>
      <c r="H3266" t="s">
        <v>512</v>
      </c>
      <c r="I3266">
        <v>727</v>
      </c>
      <c r="J3266" t="s">
        <v>500</v>
      </c>
    </row>
    <row r="3267" spans="3:17">
      <c r="C3267">
        <v>212</v>
      </c>
      <c r="D3267" t="s">
        <v>85</v>
      </c>
      <c r="E3267">
        <v>15040735</v>
      </c>
      <c r="F3267">
        <v>4</v>
      </c>
      <c r="G3267" t="s">
        <v>479</v>
      </c>
      <c r="H3267" t="s">
        <v>513</v>
      </c>
      <c r="I3267">
        <v>735</v>
      </c>
      <c r="J3267" t="s">
        <v>449</v>
      </c>
    </row>
    <row r="3268" spans="3:17" hidden="1">
      <c r="C3268">
        <v>212</v>
      </c>
      <c r="D3268" t="s">
        <v>85</v>
      </c>
      <c r="E3268">
        <v>15050934</v>
      </c>
      <c r="F3268">
        <v>5</v>
      </c>
      <c r="G3268" t="s">
        <v>480</v>
      </c>
      <c r="H3268" t="s">
        <v>319</v>
      </c>
      <c r="I3268">
        <v>934</v>
      </c>
      <c r="J3268" t="s">
        <v>450</v>
      </c>
      <c r="K3268">
        <v>4878</v>
      </c>
      <c r="L3268">
        <v>0</v>
      </c>
      <c r="M3268">
        <v>4878</v>
      </c>
      <c r="N3268">
        <v>0</v>
      </c>
      <c r="O3268">
        <v>0</v>
      </c>
      <c r="P3268">
        <v>0</v>
      </c>
      <c r="Q3268">
        <v>0</v>
      </c>
    </row>
    <row r="3269" spans="3:17">
      <c r="C3269">
        <v>212</v>
      </c>
      <c r="D3269" t="s">
        <v>85</v>
      </c>
      <c r="E3269">
        <v>15060724</v>
      </c>
      <c r="F3269">
        <v>6</v>
      </c>
      <c r="G3269" t="s">
        <v>481</v>
      </c>
      <c r="H3269" t="s">
        <v>512</v>
      </c>
      <c r="I3269">
        <v>724</v>
      </c>
      <c r="J3269" t="s">
        <v>205</v>
      </c>
    </row>
    <row r="3270" spans="3:17" hidden="1">
      <c r="C3270">
        <v>212</v>
      </c>
      <c r="D3270" t="s">
        <v>85</v>
      </c>
      <c r="E3270">
        <v>15070728</v>
      </c>
      <c r="F3270">
        <v>7</v>
      </c>
      <c r="G3270" t="s">
        <v>482</v>
      </c>
      <c r="H3270" t="s">
        <v>2</v>
      </c>
      <c r="I3270">
        <v>728</v>
      </c>
      <c r="J3270" t="s">
        <v>386</v>
      </c>
      <c r="K3270">
        <v>5597</v>
      </c>
      <c r="L3270">
        <v>0</v>
      </c>
      <c r="M3270">
        <v>5597</v>
      </c>
      <c r="N3270">
        <v>0</v>
      </c>
      <c r="O3270">
        <v>0</v>
      </c>
      <c r="P3270">
        <v>0</v>
      </c>
      <c r="Q3270">
        <v>0</v>
      </c>
    </row>
    <row r="3271" spans="3:17" hidden="1">
      <c r="C3271">
        <v>212</v>
      </c>
      <c r="D3271" t="s">
        <v>85</v>
      </c>
      <c r="E3271">
        <v>15070828</v>
      </c>
      <c r="F3271">
        <v>7</v>
      </c>
      <c r="G3271" t="s">
        <v>482</v>
      </c>
      <c r="H3271" t="s">
        <v>2</v>
      </c>
      <c r="I3271">
        <v>828</v>
      </c>
      <c r="J3271" t="s">
        <v>387</v>
      </c>
      <c r="K3271">
        <v>5053</v>
      </c>
      <c r="L3271">
        <v>0</v>
      </c>
      <c r="M3271">
        <v>5053</v>
      </c>
      <c r="N3271">
        <v>0</v>
      </c>
      <c r="O3271">
        <v>0</v>
      </c>
      <c r="P3271">
        <v>0</v>
      </c>
      <c r="Q3271">
        <v>0</v>
      </c>
    </row>
    <row r="3272" spans="3:17" hidden="1">
      <c r="C3272">
        <v>212</v>
      </c>
      <c r="D3272" t="s">
        <v>85</v>
      </c>
      <c r="E3272">
        <v>15070928</v>
      </c>
      <c r="F3272">
        <v>7</v>
      </c>
      <c r="G3272" t="s">
        <v>482</v>
      </c>
      <c r="H3272" t="s">
        <v>2</v>
      </c>
      <c r="I3272">
        <v>928</v>
      </c>
      <c r="J3272" t="s">
        <v>388</v>
      </c>
      <c r="K3272">
        <v>4878</v>
      </c>
      <c r="L3272">
        <v>0</v>
      </c>
      <c r="M3272">
        <v>4878</v>
      </c>
      <c r="N3272">
        <v>0</v>
      </c>
      <c r="O3272">
        <v>0</v>
      </c>
      <c r="P3272">
        <v>0</v>
      </c>
      <c r="Q3272">
        <v>0</v>
      </c>
    </row>
    <row r="3273" spans="3:17" hidden="1">
      <c r="C3273">
        <v>212</v>
      </c>
      <c r="D3273" t="s">
        <v>85</v>
      </c>
      <c r="E3273">
        <v>15080732</v>
      </c>
      <c r="F3273">
        <v>8</v>
      </c>
      <c r="G3273" t="s">
        <v>483</v>
      </c>
      <c r="H3273" t="s">
        <v>8</v>
      </c>
      <c r="I3273">
        <v>732</v>
      </c>
      <c r="J3273" t="s">
        <v>389</v>
      </c>
      <c r="K3273">
        <v>5597</v>
      </c>
      <c r="L3273">
        <v>0</v>
      </c>
      <c r="M3273">
        <v>5597</v>
      </c>
      <c r="N3273">
        <v>0</v>
      </c>
      <c r="O3273">
        <v>0</v>
      </c>
      <c r="P3273">
        <v>0</v>
      </c>
      <c r="Q3273">
        <v>0</v>
      </c>
    </row>
    <row r="3274" spans="3:17" hidden="1">
      <c r="C3274">
        <v>212</v>
      </c>
      <c r="D3274" t="s">
        <v>85</v>
      </c>
      <c r="E3274">
        <v>15080832</v>
      </c>
      <c r="F3274">
        <v>8</v>
      </c>
      <c r="G3274" t="s">
        <v>483</v>
      </c>
      <c r="H3274" t="s">
        <v>8</v>
      </c>
      <c r="I3274">
        <v>832</v>
      </c>
      <c r="J3274" t="s">
        <v>390</v>
      </c>
      <c r="K3274">
        <v>5053</v>
      </c>
      <c r="L3274">
        <v>0</v>
      </c>
      <c r="M3274">
        <v>5053</v>
      </c>
      <c r="N3274">
        <v>0</v>
      </c>
      <c r="O3274">
        <v>0</v>
      </c>
      <c r="P3274">
        <v>0</v>
      </c>
      <c r="Q3274">
        <v>0</v>
      </c>
    </row>
    <row r="3275" spans="3:17" hidden="1">
      <c r="C3275">
        <v>212</v>
      </c>
      <c r="D3275" t="s">
        <v>85</v>
      </c>
      <c r="E3275">
        <v>15080932</v>
      </c>
      <c r="F3275">
        <v>8</v>
      </c>
      <c r="G3275" t="s">
        <v>483</v>
      </c>
      <c r="H3275" t="s">
        <v>8</v>
      </c>
      <c r="I3275">
        <v>932</v>
      </c>
      <c r="J3275" t="s">
        <v>391</v>
      </c>
      <c r="K3275">
        <v>4878</v>
      </c>
      <c r="L3275">
        <v>0</v>
      </c>
      <c r="M3275">
        <v>4878</v>
      </c>
      <c r="N3275">
        <v>0</v>
      </c>
      <c r="O3275">
        <v>0</v>
      </c>
      <c r="P3275">
        <v>0</v>
      </c>
      <c r="Q3275">
        <v>0</v>
      </c>
    </row>
    <row r="3276" spans="3:17" hidden="1">
      <c r="C3276">
        <v>212</v>
      </c>
      <c r="D3276" t="s">
        <v>85</v>
      </c>
      <c r="E3276">
        <v>15081733</v>
      </c>
      <c r="F3276">
        <v>8</v>
      </c>
      <c r="G3276" t="s">
        <v>483</v>
      </c>
      <c r="H3276" t="s">
        <v>8</v>
      </c>
      <c r="I3276">
        <v>733</v>
      </c>
      <c r="J3276" t="s">
        <v>392</v>
      </c>
      <c r="K3276">
        <v>5597</v>
      </c>
      <c r="L3276">
        <v>0</v>
      </c>
      <c r="M3276">
        <v>5597</v>
      </c>
      <c r="N3276">
        <v>0</v>
      </c>
      <c r="O3276">
        <v>0</v>
      </c>
      <c r="P3276">
        <v>0</v>
      </c>
      <c r="Q3276">
        <v>0</v>
      </c>
    </row>
    <row r="3277" spans="3:17" hidden="1">
      <c r="C3277">
        <v>212</v>
      </c>
      <c r="D3277" t="s">
        <v>85</v>
      </c>
      <c r="E3277">
        <v>15081833</v>
      </c>
      <c r="F3277">
        <v>8</v>
      </c>
      <c r="G3277" t="s">
        <v>483</v>
      </c>
      <c r="H3277" t="s">
        <v>8</v>
      </c>
      <c r="I3277">
        <v>833</v>
      </c>
      <c r="J3277" t="s">
        <v>393</v>
      </c>
      <c r="K3277">
        <v>5053</v>
      </c>
      <c r="L3277">
        <v>0</v>
      </c>
      <c r="M3277">
        <v>5053</v>
      </c>
      <c r="N3277">
        <v>0</v>
      </c>
      <c r="O3277">
        <v>0</v>
      </c>
      <c r="P3277">
        <v>0</v>
      </c>
      <c r="Q3277">
        <v>0</v>
      </c>
    </row>
    <row r="3278" spans="3:17" hidden="1">
      <c r="C3278">
        <v>212</v>
      </c>
      <c r="D3278" t="s">
        <v>85</v>
      </c>
      <c r="E3278">
        <v>15081933</v>
      </c>
      <c r="F3278">
        <v>8</v>
      </c>
      <c r="G3278" t="s">
        <v>483</v>
      </c>
      <c r="H3278" t="s">
        <v>8</v>
      </c>
      <c r="I3278">
        <v>933</v>
      </c>
      <c r="J3278" t="s">
        <v>394</v>
      </c>
      <c r="K3278">
        <v>4878</v>
      </c>
      <c r="L3278">
        <v>0</v>
      </c>
      <c r="M3278">
        <v>4878</v>
      </c>
      <c r="N3278">
        <v>0</v>
      </c>
      <c r="O3278">
        <v>0</v>
      </c>
      <c r="P3278">
        <v>0</v>
      </c>
      <c r="Q3278">
        <v>0</v>
      </c>
    </row>
    <row r="3279" spans="3:17" hidden="1"/>
    <row r="3280" spans="3:17">
      <c r="C3280">
        <v>212</v>
      </c>
      <c r="D3280" t="s">
        <v>85</v>
      </c>
      <c r="E3280">
        <v>15110774</v>
      </c>
      <c r="F3280">
        <v>11</v>
      </c>
      <c r="G3280" t="s">
        <v>484</v>
      </c>
      <c r="H3280" t="s">
        <v>516</v>
      </c>
      <c r="I3280">
        <v>774</v>
      </c>
      <c r="J3280" t="s">
        <v>215</v>
      </c>
    </row>
    <row r="3281" spans="3:17" hidden="1"/>
    <row r="3282" spans="3:17">
      <c r="C3282">
        <v>212</v>
      </c>
      <c r="D3282" t="s">
        <v>85</v>
      </c>
      <c r="E3282">
        <v>15140725</v>
      </c>
      <c r="F3282">
        <v>14</v>
      </c>
      <c r="G3282" t="s">
        <v>453</v>
      </c>
      <c r="H3282" t="s">
        <v>509</v>
      </c>
      <c r="I3282">
        <v>725</v>
      </c>
      <c r="J3282" t="s">
        <v>396</v>
      </c>
    </row>
    <row r="3283" spans="3:17">
      <c r="C3283">
        <v>212</v>
      </c>
      <c r="D3283" t="s">
        <v>85</v>
      </c>
      <c r="E3283">
        <v>15150724</v>
      </c>
      <c r="F3283">
        <v>15</v>
      </c>
      <c r="G3283" t="s">
        <v>486</v>
      </c>
      <c r="H3283" t="s">
        <v>509</v>
      </c>
      <c r="I3283">
        <v>724</v>
      </c>
      <c r="J3283" t="s">
        <v>507</v>
      </c>
    </row>
    <row r="3284" spans="3:17">
      <c r="C3284">
        <v>212</v>
      </c>
      <c r="D3284" t="s">
        <v>85</v>
      </c>
      <c r="E3284">
        <v>15160726</v>
      </c>
      <c r="F3284">
        <v>16</v>
      </c>
      <c r="G3284" t="s">
        <v>487</v>
      </c>
      <c r="H3284" t="s">
        <v>518</v>
      </c>
      <c r="I3284">
        <v>726</v>
      </c>
      <c r="J3284" t="s">
        <v>406</v>
      </c>
    </row>
    <row r="3285" spans="3:17" hidden="1">
      <c r="C3285">
        <v>212</v>
      </c>
      <c r="D3285" t="s">
        <v>85</v>
      </c>
      <c r="E3285">
        <v>15170727</v>
      </c>
      <c r="F3285">
        <v>17</v>
      </c>
      <c r="G3285" t="s">
        <v>488</v>
      </c>
      <c r="H3285" t="s">
        <v>2</v>
      </c>
      <c r="I3285">
        <v>727</v>
      </c>
      <c r="J3285" t="s">
        <v>271</v>
      </c>
      <c r="K3285">
        <v>5597</v>
      </c>
      <c r="L3285">
        <v>0</v>
      </c>
      <c r="M3285">
        <v>5597</v>
      </c>
      <c r="N3285">
        <v>0</v>
      </c>
      <c r="O3285">
        <v>0</v>
      </c>
      <c r="P3285">
        <v>0</v>
      </c>
      <c r="Q3285">
        <v>0</v>
      </c>
    </row>
    <row r="3286" spans="3:17" hidden="1">
      <c r="C3286">
        <v>212</v>
      </c>
      <c r="D3286" t="s">
        <v>85</v>
      </c>
      <c r="E3286">
        <v>15170827</v>
      </c>
      <c r="F3286">
        <v>17</v>
      </c>
      <c r="G3286" t="s">
        <v>488</v>
      </c>
      <c r="H3286" t="s">
        <v>2</v>
      </c>
      <c r="I3286">
        <v>827</v>
      </c>
      <c r="J3286" t="s">
        <v>272</v>
      </c>
      <c r="K3286">
        <v>5053</v>
      </c>
      <c r="L3286">
        <v>0</v>
      </c>
      <c r="M3286">
        <v>5053</v>
      </c>
      <c r="N3286">
        <v>0</v>
      </c>
      <c r="O3286">
        <v>0</v>
      </c>
      <c r="P3286">
        <v>0</v>
      </c>
      <c r="Q3286">
        <v>0</v>
      </c>
    </row>
    <row r="3287" spans="3:17" hidden="1">
      <c r="C3287">
        <v>212</v>
      </c>
      <c r="D3287" t="s">
        <v>85</v>
      </c>
      <c r="E3287">
        <v>15170927</v>
      </c>
      <c r="F3287">
        <v>17</v>
      </c>
      <c r="G3287" t="s">
        <v>488</v>
      </c>
      <c r="H3287" t="s">
        <v>2</v>
      </c>
      <c r="I3287">
        <v>927</v>
      </c>
      <c r="J3287" t="s">
        <v>273</v>
      </c>
      <c r="K3287">
        <v>4878</v>
      </c>
      <c r="L3287">
        <v>0</v>
      </c>
      <c r="M3287">
        <v>4878</v>
      </c>
      <c r="N3287">
        <v>0</v>
      </c>
      <c r="O3287">
        <v>0</v>
      </c>
      <c r="P3287">
        <v>0</v>
      </c>
      <c r="Q3287">
        <v>0</v>
      </c>
    </row>
    <row r="3288" spans="3:17" hidden="1">
      <c r="C3288">
        <v>212</v>
      </c>
      <c r="D3288" t="s">
        <v>85</v>
      </c>
      <c r="E3288">
        <v>15180728</v>
      </c>
      <c r="F3288">
        <v>18</v>
      </c>
      <c r="G3288" t="s">
        <v>489</v>
      </c>
      <c r="H3288" t="s">
        <v>293</v>
      </c>
      <c r="I3288">
        <v>728</v>
      </c>
      <c r="J3288" t="s">
        <v>454</v>
      </c>
      <c r="K3288">
        <v>5597</v>
      </c>
      <c r="L3288">
        <v>0</v>
      </c>
      <c r="M3288">
        <v>5597</v>
      </c>
      <c r="N3288">
        <v>0</v>
      </c>
      <c r="O3288">
        <v>0</v>
      </c>
      <c r="P3288">
        <v>0</v>
      </c>
      <c r="Q3288">
        <v>0</v>
      </c>
    </row>
    <row r="3289" spans="3:17" hidden="1">
      <c r="C3289">
        <v>212</v>
      </c>
      <c r="D3289" t="s">
        <v>85</v>
      </c>
      <c r="E3289">
        <v>15180828</v>
      </c>
      <c r="F3289">
        <v>18</v>
      </c>
      <c r="G3289" t="s">
        <v>489</v>
      </c>
      <c r="H3289" t="s">
        <v>293</v>
      </c>
      <c r="I3289">
        <v>828</v>
      </c>
      <c r="J3289" t="s">
        <v>455</v>
      </c>
      <c r="K3289">
        <v>5053</v>
      </c>
      <c r="L3289">
        <v>0</v>
      </c>
      <c r="M3289">
        <v>5053</v>
      </c>
      <c r="N3289">
        <v>0</v>
      </c>
      <c r="O3289">
        <v>0</v>
      </c>
      <c r="P3289">
        <v>0</v>
      </c>
      <c r="Q3289">
        <v>0</v>
      </c>
    </row>
    <row r="3290" spans="3:17" hidden="1">
      <c r="C3290">
        <v>212</v>
      </c>
      <c r="D3290" t="s">
        <v>85</v>
      </c>
      <c r="E3290">
        <v>15180928</v>
      </c>
      <c r="F3290">
        <v>18</v>
      </c>
      <c r="G3290" t="s">
        <v>489</v>
      </c>
      <c r="H3290" t="s">
        <v>293</v>
      </c>
      <c r="I3290">
        <v>928</v>
      </c>
      <c r="J3290" t="s">
        <v>456</v>
      </c>
      <c r="K3290">
        <v>4878</v>
      </c>
      <c r="L3290">
        <v>0</v>
      </c>
      <c r="M3290">
        <v>4878</v>
      </c>
      <c r="N3290">
        <v>0</v>
      </c>
      <c r="O3290">
        <v>0</v>
      </c>
      <c r="P3290">
        <v>0</v>
      </c>
      <c r="Q3290">
        <v>0</v>
      </c>
    </row>
    <row r="3291" spans="3:17" hidden="1">
      <c r="C3291">
        <v>212</v>
      </c>
      <c r="D3291" t="s">
        <v>85</v>
      </c>
      <c r="E3291">
        <v>15181729</v>
      </c>
      <c r="F3291">
        <v>18</v>
      </c>
      <c r="G3291" t="s">
        <v>489</v>
      </c>
      <c r="H3291" t="s">
        <v>293</v>
      </c>
      <c r="I3291">
        <v>729</v>
      </c>
      <c r="J3291" t="s">
        <v>297</v>
      </c>
      <c r="K3291">
        <v>5597</v>
      </c>
      <c r="L3291">
        <v>0</v>
      </c>
      <c r="M3291">
        <v>5597</v>
      </c>
      <c r="N3291">
        <v>0</v>
      </c>
      <c r="O3291">
        <v>0</v>
      </c>
      <c r="P3291">
        <v>0</v>
      </c>
      <c r="Q3291">
        <v>0</v>
      </c>
    </row>
    <row r="3292" spans="3:17" hidden="1">
      <c r="C3292">
        <v>212</v>
      </c>
      <c r="D3292" t="s">
        <v>85</v>
      </c>
      <c r="E3292">
        <v>15181829</v>
      </c>
      <c r="F3292">
        <v>18</v>
      </c>
      <c r="G3292" t="s">
        <v>489</v>
      </c>
      <c r="H3292" t="s">
        <v>293</v>
      </c>
      <c r="I3292">
        <v>829</v>
      </c>
      <c r="J3292" t="s">
        <v>298</v>
      </c>
      <c r="K3292">
        <v>5053</v>
      </c>
      <c r="L3292">
        <v>0</v>
      </c>
      <c r="M3292">
        <v>5053</v>
      </c>
      <c r="N3292">
        <v>0</v>
      </c>
      <c r="O3292">
        <v>0</v>
      </c>
      <c r="P3292">
        <v>0</v>
      </c>
      <c r="Q3292">
        <v>0</v>
      </c>
    </row>
    <row r="3293" spans="3:17" hidden="1">
      <c r="C3293">
        <v>212</v>
      </c>
      <c r="D3293" t="s">
        <v>85</v>
      </c>
      <c r="E3293">
        <v>15181929</v>
      </c>
      <c r="F3293">
        <v>18</v>
      </c>
      <c r="G3293" t="s">
        <v>489</v>
      </c>
      <c r="H3293" t="s">
        <v>293</v>
      </c>
      <c r="I3293">
        <v>929</v>
      </c>
      <c r="J3293" t="s">
        <v>299</v>
      </c>
      <c r="K3293">
        <v>4878</v>
      </c>
      <c r="L3293">
        <v>0</v>
      </c>
      <c r="M3293">
        <v>4878</v>
      </c>
      <c r="N3293">
        <v>0</v>
      </c>
      <c r="O3293">
        <v>0</v>
      </c>
      <c r="P3293">
        <v>0</v>
      </c>
      <c r="Q3293">
        <v>0</v>
      </c>
    </row>
    <row r="3294" spans="3:17" hidden="1">
      <c r="C3294">
        <v>213</v>
      </c>
      <c r="D3294" t="s">
        <v>86</v>
      </c>
      <c r="E3294">
        <v>15010729</v>
      </c>
      <c r="F3294">
        <v>1</v>
      </c>
      <c r="G3294" t="s">
        <v>476</v>
      </c>
      <c r="H3294" t="s">
        <v>28</v>
      </c>
      <c r="I3294">
        <v>729</v>
      </c>
      <c r="J3294" t="s">
        <v>198</v>
      </c>
      <c r="K3294">
        <v>4148</v>
      </c>
      <c r="L3294">
        <v>0</v>
      </c>
      <c r="M3294">
        <v>4148</v>
      </c>
      <c r="N3294">
        <v>0</v>
      </c>
      <c r="O3294">
        <v>0</v>
      </c>
      <c r="P3294">
        <v>0</v>
      </c>
      <c r="Q3294">
        <v>0</v>
      </c>
    </row>
    <row r="3295" spans="3:17" hidden="1">
      <c r="C3295">
        <v>213</v>
      </c>
      <c r="D3295" t="s">
        <v>86</v>
      </c>
      <c r="E3295">
        <v>15010829</v>
      </c>
      <c r="F3295">
        <v>1</v>
      </c>
      <c r="G3295" t="s">
        <v>476</v>
      </c>
      <c r="H3295" t="s">
        <v>28</v>
      </c>
      <c r="I3295">
        <v>829</v>
      </c>
      <c r="J3295" t="s">
        <v>199</v>
      </c>
      <c r="K3295">
        <v>3905</v>
      </c>
      <c r="L3295">
        <v>0</v>
      </c>
      <c r="M3295">
        <v>3905</v>
      </c>
      <c r="N3295">
        <v>0</v>
      </c>
      <c r="O3295">
        <v>0</v>
      </c>
      <c r="P3295">
        <v>0</v>
      </c>
      <c r="Q3295">
        <v>0</v>
      </c>
    </row>
    <row r="3296" spans="3:17" hidden="1">
      <c r="C3296">
        <v>213</v>
      </c>
      <c r="D3296" t="s">
        <v>86</v>
      </c>
      <c r="E3296">
        <v>15010929</v>
      </c>
      <c r="F3296">
        <v>1</v>
      </c>
      <c r="G3296" t="s">
        <v>476</v>
      </c>
      <c r="H3296" t="s">
        <v>28</v>
      </c>
      <c r="I3296">
        <v>929</v>
      </c>
      <c r="J3296" t="s">
        <v>200</v>
      </c>
      <c r="K3296">
        <v>3721</v>
      </c>
      <c r="L3296">
        <v>0</v>
      </c>
      <c r="M3296">
        <v>3721</v>
      </c>
      <c r="N3296">
        <v>0</v>
      </c>
      <c r="O3296">
        <v>0</v>
      </c>
      <c r="P3296">
        <v>0</v>
      </c>
      <c r="Q3296">
        <v>0</v>
      </c>
    </row>
    <row r="3297" spans="3:17">
      <c r="C3297">
        <v>213</v>
      </c>
      <c r="D3297" t="s">
        <v>86</v>
      </c>
      <c r="E3297">
        <v>15020734</v>
      </c>
      <c r="F3297">
        <v>2</v>
      </c>
      <c r="G3297" t="s">
        <v>477</v>
      </c>
      <c r="H3297" t="s">
        <v>520</v>
      </c>
      <c r="I3297">
        <v>734</v>
      </c>
      <c r="J3297" t="s">
        <v>232</v>
      </c>
    </row>
    <row r="3298" spans="3:17">
      <c r="C3298">
        <v>213</v>
      </c>
      <c r="D3298" t="s">
        <v>86</v>
      </c>
      <c r="E3298">
        <v>15030727</v>
      </c>
      <c r="F3298">
        <v>3</v>
      </c>
      <c r="G3298" t="s">
        <v>478</v>
      </c>
      <c r="H3298" t="s">
        <v>512</v>
      </c>
      <c r="I3298">
        <v>727</v>
      </c>
      <c r="J3298" t="s">
        <v>500</v>
      </c>
    </row>
    <row r="3299" spans="3:17">
      <c r="C3299">
        <v>213</v>
      </c>
      <c r="D3299" t="s">
        <v>86</v>
      </c>
      <c r="E3299">
        <v>15040735</v>
      </c>
      <c r="F3299">
        <v>4</v>
      </c>
      <c r="G3299" t="s">
        <v>479</v>
      </c>
      <c r="H3299" t="s">
        <v>513</v>
      </c>
      <c r="I3299">
        <v>735</v>
      </c>
      <c r="J3299" t="s">
        <v>449</v>
      </c>
    </row>
    <row r="3300" spans="3:17" hidden="1">
      <c r="C3300">
        <v>213</v>
      </c>
      <c r="D3300" t="s">
        <v>86</v>
      </c>
      <c r="E3300">
        <v>15050934</v>
      </c>
      <c r="F3300">
        <v>5</v>
      </c>
      <c r="G3300" t="s">
        <v>480</v>
      </c>
      <c r="H3300" t="s">
        <v>319</v>
      </c>
      <c r="I3300">
        <v>934</v>
      </c>
      <c r="J3300" t="s">
        <v>450</v>
      </c>
      <c r="K3300">
        <v>3721</v>
      </c>
      <c r="L3300">
        <v>0</v>
      </c>
      <c r="M3300">
        <v>3721</v>
      </c>
      <c r="N3300">
        <v>0</v>
      </c>
      <c r="O3300">
        <v>0</v>
      </c>
      <c r="P3300">
        <v>0</v>
      </c>
      <c r="Q3300">
        <v>0</v>
      </c>
    </row>
    <row r="3301" spans="3:17">
      <c r="C3301">
        <v>213</v>
      </c>
      <c r="D3301" t="s">
        <v>86</v>
      </c>
      <c r="E3301">
        <v>15060724</v>
      </c>
      <c r="F3301">
        <v>6</v>
      </c>
      <c r="G3301" t="s">
        <v>481</v>
      </c>
      <c r="H3301" t="s">
        <v>512</v>
      </c>
      <c r="I3301">
        <v>724</v>
      </c>
      <c r="J3301" t="s">
        <v>205</v>
      </c>
    </row>
    <row r="3302" spans="3:17" hidden="1">
      <c r="C3302">
        <v>213</v>
      </c>
      <c r="D3302" t="s">
        <v>86</v>
      </c>
      <c r="E3302">
        <v>15070728</v>
      </c>
      <c r="F3302">
        <v>7</v>
      </c>
      <c r="G3302" t="s">
        <v>482</v>
      </c>
      <c r="H3302" t="s">
        <v>2</v>
      </c>
      <c r="I3302">
        <v>728</v>
      </c>
      <c r="J3302" t="s">
        <v>386</v>
      </c>
      <c r="K3302">
        <v>4148</v>
      </c>
      <c r="L3302">
        <v>0</v>
      </c>
      <c r="M3302">
        <v>4148</v>
      </c>
      <c r="N3302">
        <v>0</v>
      </c>
      <c r="O3302">
        <v>0</v>
      </c>
      <c r="P3302">
        <v>0</v>
      </c>
      <c r="Q3302">
        <v>0</v>
      </c>
    </row>
    <row r="3303" spans="3:17" hidden="1">
      <c r="C3303">
        <v>213</v>
      </c>
      <c r="D3303" t="s">
        <v>86</v>
      </c>
      <c r="E3303">
        <v>15070828</v>
      </c>
      <c r="F3303">
        <v>7</v>
      </c>
      <c r="G3303" t="s">
        <v>482</v>
      </c>
      <c r="H3303" t="s">
        <v>2</v>
      </c>
      <c r="I3303">
        <v>828</v>
      </c>
      <c r="J3303" t="s">
        <v>387</v>
      </c>
      <c r="K3303">
        <v>3905</v>
      </c>
      <c r="L3303">
        <v>0</v>
      </c>
      <c r="M3303">
        <v>3905</v>
      </c>
      <c r="N3303">
        <v>0</v>
      </c>
      <c r="O3303">
        <v>0</v>
      </c>
      <c r="P3303">
        <v>0</v>
      </c>
      <c r="Q3303">
        <v>0</v>
      </c>
    </row>
    <row r="3304" spans="3:17" hidden="1">
      <c r="C3304">
        <v>213</v>
      </c>
      <c r="D3304" t="s">
        <v>86</v>
      </c>
      <c r="E3304">
        <v>15070928</v>
      </c>
      <c r="F3304">
        <v>7</v>
      </c>
      <c r="G3304" t="s">
        <v>482</v>
      </c>
      <c r="H3304" t="s">
        <v>2</v>
      </c>
      <c r="I3304">
        <v>928</v>
      </c>
      <c r="J3304" t="s">
        <v>388</v>
      </c>
      <c r="K3304">
        <v>3721</v>
      </c>
      <c r="L3304">
        <v>0</v>
      </c>
      <c r="M3304">
        <v>3721</v>
      </c>
      <c r="N3304">
        <v>0</v>
      </c>
      <c r="O3304">
        <v>0</v>
      </c>
      <c r="P3304">
        <v>0</v>
      </c>
      <c r="Q3304">
        <v>0</v>
      </c>
    </row>
    <row r="3305" spans="3:17" hidden="1">
      <c r="C3305">
        <v>213</v>
      </c>
      <c r="D3305" t="s">
        <v>86</v>
      </c>
      <c r="E3305">
        <v>15080732</v>
      </c>
      <c r="F3305">
        <v>8</v>
      </c>
      <c r="G3305" t="s">
        <v>483</v>
      </c>
      <c r="H3305" t="s">
        <v>8</v>
      </c>
      <c r="I3305">
        <v>732</v>
      </c>
      <c r="J3305" t="s">
        <v>389</v>
      </c>
      <c r="K3305">
        <v>4148</v>
      </c>
      <c r="L3305">
        <v>0</v>
      </c>
      <c r="M3305">
        <v>4148</v>
      </c>
      <c r="N3305">
        <v>0</v>
      </c>
      <c r="O3305">
        <v>0</v>
      </c>
      <c r="P3305">
        <v>0</v>
      </c>
      <c r="Q3305">
        <v>0</v>
      </c>
    </row>
    <row r="3306" spans="3:17" hidden="1">
      <c r="C3306">
        <v>213</v>
      </c>
      <c r="D3306" t="s">
        <v>86</v>
      </c>
      <c r="E3306">
        <v>15080832</v>
      </c>
      <c r="F3306">
        <v>8</v>
      </c>
      <c r="G3306" t="s">
        <v>483</v>
      </c>
      <c r="H3306" t="s">
        <v>8</v>
      </c>
      <c r="I3306">
        <v>832</v>
      </c>
      <c r="J3306" t="s">
        <v>390</v>
      </c>
      <c r="K3306">
        <v>3905</v>
      </c>
      <c r="L3306">
        <v>0</v>
      </c>
      <c r="M3306">
        <v>3905</v>
      </c>
      <c r="N3306">
        <v>0</v>
      </c>
      <c r="O3306">
        <v>0</v>
      </c>
      <c r="P3306">
        <v>0</v>
      </c>
      <c r="Q3306">
        <v>0</v>
      </c>
    </row>
    <row r="3307" spans="3:17" hidden="1">
      <c r="C3307">
        <v>213</v>
      </c>
      <c r="D3307" t="s">
        <v>86</v>
      </c>
      <c r="E3307">
        <v>15080932</v>
      </c>
      <c r="F3307">
        <v>8</v>
      </c>
      <c r="G3307" t="s">
        <v>483</v>
      </c>
      <c r="H3307" t="s">
        <v>8</v>
      </c>
      <c r="I3307">
        <v>932</v>
      </c>
      <c r="J3307" t="s">
        <v>391</v>
      </c>
      <c r="K3307">
        <v>3721</v>
      </c>
      <c r="L3307">
        <v>0</v>
      </c>
      <c r="M3307">
        <v>3721</v>
      </c>
      <c r="N3307">
        <v>0</v>
      </c>
      <c r="O3307">
        <v>0</v>
      </c>
      <c r="P3307">
        <v>0</v>
      </c>
      <c r="Q3307">
        <v>0</v>
      </c>
    </row>
    <row r="3308" spans="3:17" hidden="1">
      <c r="C3308">
        <v>213</v>
      </c>
      <c r="D3308" t="s">
        <v>86</v>
      </c>
      <c r="E3308">
        <v>15081733</v>
      </c>
      <c r="F3308">
        <v>8</v>
      </c>
      <c r="G3308" t="s">
        <v>483</v>
      </c>
      <c r="H3308" t="s">
        <v>8</v>
      </c>
      <c r="I3308">
        <v>733</v>
      </c>
      <c r="J3308" t="s">
        <v>392</v>
      </c>
      <c r="K3308">
        <v>4148</v>
      </c>
      <c r="L3308">
        <v>0</v>
      </c>
      <c r="M3308">
        <v>4148</v>
      </c>
      <c r="N3308">
        <v>0</v>
      </c>
      <c r="O3308">
        <v>0</v>
      </c>
      <c r="P3308">
        <v>0</v>
      </c>
      <c r="Q3308">
        <v>0</v>
      </c>
    </row>
    <row r="3309" spans="3:17" hidden="1">
      <c r="C3309">
        <v>213</v>
      </c>
      <c r="D3309" t="s">
        <v>86</v>
      </c>
      <c r="E3309">
        <v>15081833</v>
      </c>
      <c r="F3309">
        <v>8</v>
      </c>
      <c r="G3309" t="s">
        <v>483</v>
      </c>
      <c r="H3309" t="s">
        <v>8</v>
      </c>
      <c r="I3309">
        <v>833</v>
      </c>
      <c r="J3309" t="s">
        <v>393</v>
      </c>
      <c r="K3309">
        <v>3905</v>
      </c>
      <c r="L3309">
        <v>0</v>
      </c>
      <c r="M3309">
        <v>3905</v>
      </c>
      <c r="N3309">
        <v>0</v>
      </c>
      <c r="O3309">
        <v>0</v>
      </c>
      <c r="P3309">
        <v>0</v>
      </c>
      <c r="Q3309">
        <v>0</v>
      </c>
    </row>
    <row r="3310" spans="3:17" hidden="1">
      <c r="C3310">
        <v>213</v>
      </c>
      <c r="D3310" t="s">
        <v>86</v>
      </c>
      <c r="E3310">
        <v>15081933</v>
      </c>
      <c r="F3310">
        <v>8</v>
      </c>
      <c r="G3310" t="s">
        <v>483</v>
      </c>
      <c r="H3310" t="s">
        <v>8</v>
      </c>
      <c r="I3310">
        <v>933</v>
      </c>
      <c r="J3310" t="s">
        <v>394</v>
      </c>
      <c r="K3310">
        <v>3721</v>
      </c>
      <c r="L3310">
        <v>0</v>
      </c>
      <c r="M3310">
        <v>3721</v>
      </c>
      <c r="N3310">
        <v>0</v>
      </c>
      <c r="O3310">
        <v>0</v>
      </c>
      <c r="P3310">
        <v>0</v>
      </c>
      <c r="Q3310">
        <v>0</v>
      </c>
    </row>
    <row r="3311" spans="3:17" hidden="1"/>
    <row r="3312" spans="3:17">
      <c r="C3312">
        <v>213</v>
      </c>
      <c r="D3312" t="s">
        <v>86</v>
      </c>
      <c r="E3312">
        <v>15110774</v>
      </c>
      <c r="F3312">
        <v>11</v>
      </c>
      <c r="G3312" t="s">
        <v>484</v>
      </c>
      <c r="H3312" t="s">
        <v>516</v>
      </c>
      <c r="I3312">
        <v>774</v>
      </c>
      <c r="J3312" t="s">
        <v>215</v>
      </c>
    </row>
    <row r="3313" spans="3:17" hidden="1"/>
    <row r="3314" spans="3:17">
      <c r="C3314">
        <v>213</v>
      </c>
      <c r="D3314" t="s">
        <v>86</v>
      </c>
      <c r="E3314">
        <v>15140725</v>
      </c>
      <c r="F3314">
        <v>14</v>
      </c>
      <c r="G3314" t="s">
        <v>453</v>
      </c>
      <c r="H3314" t="s">
        <v>509</v>
      </c>
      <c r="I3314">
        <v>725</v>
      </c>
      <c r="J3314" t="s">
        <v>396</v>
      </c>
    </row>
    <row r="3315" spans="3:17">
      <c r="C3315">
        <v>213</v>
      </c>
      <c r="D3315" t="s">
        <v>86</v>
      </c>
      <c r="E3315">
        <v>15150724</v>
      </c>
      <c r="F3315">
        <v>15</v>
      </c>
      <c r="G3315" t="s">
        <v>486</v>
      </c>
      <c r="H3315" t="s">
        <v>509</v>
      </c>
      <c r="I3315">
        <v>724</v>
      </c>
      <c r="J3315" t="s">
        <v>507</v>
      </c>
    </row>
    <row r="3316" spans="3:17">
      <c r="C3316">
        <v>213</v>
      </c>
      <c r="D3316" t="s">
        <v>86</v>
      </c>
      <c r="E3316">
        <v>15160726</v>
      </c>
      <c r="F3316">
        <v>16</v>
      </c>
      <c r="G3316" t="s">
        <v>487</v>
      </c>
      <c r="H3316" t="s">
        <v>518</v>
      </c>
      <c r="I3316">
        <v>726</v>
      </c>
      <c r="J3316" t="s">
        <v>406</v>
      </c>
    </row>
    <row r="3317" spans="3:17" hidden="1">
      <c r="C3317">
        <v>213</v>
      </c>
      <c r="D3317" t="s">
        <v>86</v>
      </c>
      <c r="E3317">
        <v>15170727</v>
      </c>
      <c r="F3317">
        <v>17</v>
      </c>
      <c r="G3317" t="s">
        <v>488</v>
      </c>
      <c r="H3317" t="s">
        <v>2</v>
      </c>
      <c r="I3317">
        <v>727</v>
      </c>
      <c r="J3317" t="s">
        <v>271</v>
      </c>
      <c r="K3317">
        <v>4148</v>
      </c>
      <c r="L3317">
        <v>0</v>
      </c>
      <c r="M3317">
        <v>4148</v>
      </c>
      <c r="N3317">
        <v>0</v>
      </c>
      <c r="O3317">
        <v>0</v>
      </c>
      <c r="P3317">
        <v>0</v>
      </c>
      <c r="Q3317">
        <v>0</v>
      </c>
    </row>
    <row r="3318" spans="3:17" hidden="1">
      <c r="C3318">
        <v>213</v>
      </c>
      <c r="D3318" t="s">
        <v>86</v>
      </c>
      <c r="E3318">
        <v>15170827</v>
      </c>
      <c r="F3318">
        <v>17</v>
      </c>
      <c r="G3318" t="s">
        <v>488</v>
      </c>
      <c r="H3318" t="s">
        <v>2</v>
      </c>
      <c r="I3318">
        <v>827</v>
      </c>
      <c r="J3318" t="s">
        <v>272</v>
      </c>
      <c r="K3318">
        <v>3905</v>
      </c>
      <c r="L3318">
        <v>0</v>
      </c>
      <c r="M3318">
        <v>3905</v>
      </c>
      <c r="N3318">
        <v>0</v>
      </c>
      <c r="O3318">
        <v>0</v>
      </c>
      <c r="P3318">
        <v>0</v>
      </c>
      <c r="Q3318">
        <v>0</v>
      </c>
    </row>
    <row r="3319" spans="3:17" hidden="1">
      <c r="C3319">
        <v>213</v>
      </c>
      <c r="D3319" t="s">
        <v>86</v>
      </c>
      <c r="E3319">
        <v>15170927</v>
      </c>
      <c r="F3319">
        <v>17</v>
      </c>
      <c r="G3319" t="s">
        <v>488</v>
      </c>
      <c r="H3319" t="s">
        <v>2</v>
      </c>
      <c r="I3319">
        <v>927</v>
      </c>
      <c r="J3319" t="s">
        <v>273</v>
      </c>
      <c r="K3319">
        <v>3721</v>
      </c>
      <c r="L3319">
        <v>0</v>
      </c>
      <c r="M3319">
        <v>3721</v>
      </c>
      <c r="N3319">
        <v>0</v>
      </c>
      <c r="O3319">
        <v>0</v>
      </c>
      <c r="P3319">
        <v>0</v>
      </c>
      <c r="Q3319">
        <v>0</v>
      </c>
    </row>
    <row r="3320" spans="3:17" hidden="1">
      <c r="C3320">
        <v>213</v>
      </c>
      <c r="D3320" t="s">
        <v>86</v>
      </c>
      <c r="E3320">
        <v>15180728</v>
      </c>
      <c r="F3320">
        <v>18</v>
      </c>
      <c r="G3320" t="s">
        <v>489</v>
      </c>
      <c r="H3320" t="s">
        <v>293</v>
      </c>
      <c r="I3320">
        <v>728</v>
      </c>
      <c r="J3320" t="s">
        <v>454</v>
      </c>
      <c r="K3320">
        <v>4148</v>
      </c>
      <c r="L3320">
        <v>0</v>
      </c>
      <c r="M3320">
        <v>4148</v>
      </c>
      <c r="N3320">
        <v>0</v>
      </c>
      <c r="O3320">
        <v>0</v>
      </c>
      <c r="P3320">
        <v>0</v>
      </c>
      <c r="Q3320">
        <v>0</v>
      </c>
    </row>
    <row r="3321" spans="3:17" hidden="1">
      <c r="C3321">
        <v>213</v>
      </c>
      <c r="D3321" t="s">
        <v>86</v>
      </c>
      <c r="E3321">
        <v>15180828</v>
      </c>
      <c r="F3321">
        <v>18</v>
      </c>
      <c r="G3321" t="s">
        <v>489</v>
      </c>
      <c r="H3321" t="s">
        <v>293</v>
      </c>
      <c r="I3321">
        <v>828</v>
      </c>
      <c r="J3321" t="s">
        <v>455</v>
      </c>
      <c r="K3321">
        <v>3905</v>
      </c>
      <c r="L3321">
        <v>0</v>
      </c>
      <c r="M3321">
        <v>3905</v>
      </c>
      <c r="N3321">
        <v>0</v>
      </c>
      <c r="O3321">
        <v>0</v>
      </c>
      <c r="P3321">
        <v>0</v>
      </c>
      <c r="Q3321">
        <v>0</v>
      </c>
    </row>
    <row r="3322" spans="3:17" hidden="1">
      <c r="C3322">
        <v>213</v>
      </c>
      <c r="D3322" t="s">
        <v>86</v>
      </c>
      <c r="E3322">
        <v>15180928</v>
      </c>
      <c r="F3322">
        <v>18</v>
      </c>
      <c r="G3322" t="s">
        <v>489</v>
      </c>
      <c r="H3322" t="s">
        <v>293</v>
      </c>
      <c r="I3322">
        <v>928</v>
      </c>
      <c r="J3322" t="s">
        <v>456</v>
      </c>
      <c r="K3322">
        <v>3721</v>
      </c>
      <c r="L3322">
        <v>0</v>
      </c>
      <c r="M3322">
        <v>3721</v>
      </c>
      <c r="N3322">
        <v>0</v>
      </c>
      <c r="O3322">
        <v>0</v>
      </c>
      <c r="P3322">
        <v>0</v>
      </c>
      <c r="Q3322">
        <v>0</v>
      </c>
    </row>
    <row r="3323" spans="3:17" hidden="1">
      <c r="C3323">
        <v>213</v>
      </c>
      <c r="D3323" t="s">
        <v>86</v>
      </c>
      <c r="E3323">
        <v>15181729</v>
      </c>
      <c r="F3323">
        <v>18</v>
      </c>
      <c r="G3323" t="s">
        <v>489</v>
      </c>
      <c r="H3323" t="s">
        <v>293</v>
      </c>
      <c r="I3323">
        <v>729</v>
      </c>
      <c r="J3323" t="s">
        <v>297</v>
      </c>
      <c r="K3323">
        <v>4148</v>
      </c>
      <c r="L3323">
        <v>0</v>
      </c>
      <c r="M3323">
        <v>4148</v>
      </c>
      <c r="N3323">
        <v>0</v>
      </c>
      <c r="O3323">
        <v>0</v>
      </c>
      <c r="P3323">
        <v>0</v>
      </c>
      <c r="Q3323">
        <v>0</v>
      </c>
    </row>
    <row r="3324" spans="3:17" hidden="1">
      <c r="C3324">
        <v>213</v>
      </c>
      <c r="D3324" t="s">
        <v>86</v>
      </c>
      <c r="E3324">
        <v>15181829</v>
      </c>
      <c r="F3324">
        <v>18</v>
      </c>
      <c r="G3324" t="s">
        <v>489</v>
      </c>
      <c r="H3324" t="s">
        <v>293</v>
      </c>
      <c r="I3324">
        <v>829</v>
      </c>
      <c r="J3324" t="s">
        <v>298</v>
      </c>
      <c r="K3324">
        <v>3905</v>
      </c>
      <c r="L3324">
        <v>0</v>
      </c>
      <c r="M3324">
        <v>3905</v>
      </c>
      <c r="N3324">
        <v>0</v>
      </c>
      <c r="O3324">
        <v>0</v>
      </c>
      <c r="P3324">
        <v>0</v>
      </c>
      <c r="Q3324">
        <v>0</v>
      </c>
    </row>
    <row r="3325" spans="3:17" hidden="1">
      <c r="C3325">
        <v>213</v>
      </c>
      <c r="D3325" t="s">
        <v>86</v>
      </c>
      <c r="E3325">
        <v>15181929</v>
      </c>
      <c r="F3325">
        <v>18</v>
      </c>
      <c r="G3325" t="s">
        <v>489</v>
      </c>
      <c r="H3325" t="s">
        <v>293</v>
      </c>
      <c r="I3325">
        <v>929</v>
      </c>
      <c r="J3325" t="s">
        <v>299</v>
      </c>
      <c r="K3325">
        <v>3721</v>
      </c>
      <c r="L3325">
        <v>0</v>
      </c>
      <c r="M3325">
        <v>3721</v>
      </c>
      <c r="N3325">
        <v>0</v>
      </c>
      <c r="O3325">
        <v>0</v>
      </c>
      <c r="P3325">
        <v>0</v>
      </c>
      <c r="Q3325">
        <v>0</v>
      </c>
    </row>
    <row r="3326" spans="3:17" hidden="1">
      <c r="C3326">
        <v>214</v>
      </c>
      <c r="D3326" t="s">
        <v>87</v>
      </c>
      <c r="E3326">
        <v>15010729</v>
      </c>
      <c r="F3326">
        <v>1</v>
      </c>
      <c r="G3326" t="s">
        <v>476</v>
      </c>
      <c r="H3326" t="s">
        <v>28</v>
      </c>
      <c r="I3326">
        <v>729</v>
      </c>
      <c r="J3326" t="s">
        <v>198</v>
      </c>
      <c r="K3326">
        <v>4575</v>
      </c>
      <c r="L3326">
        <v>0</v>
      </c>
      <c r="M3326">
        <v>4575</v>
      </c>
      <c r="N3326">
        <v>0</v>
      </c>
      <c r="O3326">
        <v>0</v>
      </c>
      <c r="P3326">
        <v>0</v>
      </c>
      <c r="Q3326">
        <v>0</v>
      </c>
    </row>
    <row r="3327" spans="3:17" hidden="1">
      <c r="C3327">
        <v>214</v>
      </c>
      <c r="D3327" t="s">
        <v>87</v>
      </c>
      <c r="E3327">
        <v>15010829</v>
      </c>
      <c r="F3327">
        <v>1</v>
      </c>
      <c r="G3327" t="s">
        <v>476</v>
      </c>
      <c r="H3327" t="s">
        <v>28</v>
      </c>
      <c r="I3327">
        <v>829</v>
      </c>
      <c r="J3327" t="s">
        <v>199</v>
      </c>
      <c r="K3327">
        <v>4121</v>
      </c>
      <c r="L3327">
        <v>0</v>
      </c>
      <c r="M3327">
        <v>4121</v>
      </c>
      <c r="N3327">
        <v>0</v>
      </c>
      <c r="O3327">
        <v>0</v>
      </c>
      <c r="P3327">
        <v>0</v>
      </c>
      <c r="Q3327">
        <v>0</v>
      </c>
    </row>
    <row r="3328" spans="3:17" hidden="1">
      <c r="C3328">
        <v>214</v>
      </c>
      <c r="D3328" t="s">
        <v>87</v>
      </c>
      <c r="E3328">
        <v>15010929</v>
      </c>
      <c r="F3328">
        <v>1</v>
      </c>
      <c r="G3328" t="s">
        <v>476</v>
      </c>
      <c r="H3328" t="s">
        <v>28</v>
      </c>
      <c r="I3328">
        <v>929</v>
      </c>
      <c r="J3328" t="s">
        <v>200</v>
      </c>
      <c r="K3328">
        <v>4176</v>
      </c>
      <c r="L3328">
        <v>0</v>
      </c>
      <c r="M3328">
        <v>4176</v>
      </c>
      <c r="N3328">
        <v>0</v>
      </c>
      <c r="O3328">
        <v>0</v>
      </c>
      <c r="P3328">
        <v>0</v>
      </c>
      <c r="Q3328">
        <v>0</v>
      </c>
    </row>
    <row r="3329" spans="3:17">
      <c r="C3329">
        <v>214</v>
      </c>
      <c r="D3329" t="s">
        <v>87</v>
      </c>
      <c r="E3329">
        <v>15020734</v>
      </c>
      <c r="F3329">
        <v>2</v>
      </c>
      <c r="G3329" t="s">
        <v>477</v>
      </c>
      <c r="H3329" t="s">
        <v>520</v>
      </c>
      <c r="I3329">
        <v>734</v>
      </c>
      <c r="J3329" t="s">
        <v>232</v>
      </c>
    </row>
    <row r="3330" spans="3:17">
      <c r="C3330">
        <v>214</v>
      </c>
      <c r="D3330" t="s">
        <v>87</v>
      </c>
      <c r="E3330">
        <v>15030727</v>
      </c>
      <c r="F3330">
        <v>3</v>
      </c>
      <c r="G3330" t="s">
        <v>478</v>
      </c>
      <c r="H3330" t="s">
        <v>512</v>
      </c>
      <c r="I3330">
        <v>727</v>
      </c>
      <c r="J3330" t="s">
        <v>500</v>
      </c>
    </row>
    <row r="3331" spans="3:17">
      <c r="C3331">
        <v>214</v>
      </c>
      <c r="D3331" t="s">
        <v>87</v>
      </c>
      <c r="E3331">
        <v>15040735</v>
      </c>
      <c r="F3331">
        <v>4</v>
      </c>
      <c r="G3331" t="s">
        <v>479</v>
      </c>
      <c r="H3331" t="s">
        <v>513</v>
      </c>
      <c r="I3331">
        <v>735</v>
      </c>
      <c r="J3331" t="s">
        <v>449</v>
      </c>
    </row>
    <row r="3332" spans="3:17" hidden="1">
      <c r="C3332">
        <v>214</v>
      </c>
      <c r="D3332" t="s">
        <v>87</v>
      </c>
      <c r="E3332">
        <v>15050934</v>
      </c>
      <c r="F3332">
        <v>5</v>
      </c>
      <c r="G3332" t="s">
        <v>480</v>
      </c>
      <c r="H3332" t="s">
        <v>319</v>
      </c>
      <c r="I3332">
        <v>934</v>
      </c>
      <c r="J3332" t="s">
        <v>450</v>
      </c>
      <c r="K3332">
        <v>4176</v>
      </c>
      <c r="L3332">
        <v>0</v>
      </c>
      <c r="M3332">
        <v>4176</v>
      </c>
      <c r="N3332">
        <v>0</v>
      </c>
      <c r="O3332">
        <v>0</v>
      </c>
      <c r="P3332">
        <v>0</v>
      </c>
      <c r="Q3332">
        <v>0</v>
      </c>
    </row>
    <row r="3333" spans="3:17">
      <c r="C3333">
        <v>214</v>
      </c>
      <c r="D3333" t="s">
        <v>87</v>
      </c>
      <c r="E3333">
        <v>15060724</v>
      </c>
      <c r="F3333">
        <v>6</v>
      </c>
      <c r="G3333" t="s">
        <v>481</v>
      </c>
      <c r="H3333" t="s">
        <v>512</v>
      </c>
      <c r="I3333">
        <v>724</v>
      </c>
      <c r="J3333" t="s">
        <v>205</v>
      </c>
    </row>
    <row r="3334" spans="3:17" hidden="1">
      <c r="C3334">
        <v>214</v>
      </c>
      <c r="D3334" t="s">
        <v>87</v>
      </c>
      <c r="E3334">
        <v>15070728</v>
      </c>
      <c r="F3334">
        <v>7</v>
      </c>
      <c r="G3334" t="s">
        <v>482</v>
      </c>
      <c r="H3334" t="s">
        <v>2</v>
      </c>
      <c r="I3334">
        <v>728</v>
      </c>
      <c r="J3334" t="s">
        <v>386</v>
      </c>
      <c r="K3334">
        <v>4575</v>
      </c>
      <c r="L3334">
        <v>0</v>
      </c>
      <c r="M3334">
        <v>4575</v>
      </c>
      <c r="N3334">
        <v>0</v>
      </c>
      <c r="O3334">
        <v>0</v>
      </c>
      <c r="P3334">
        <v>0</v>
      </c>
      <c r="Q3334">
        <v>0</v>
      </c>
    </row>
    <row r="3335" spans="3:17" hidden="1">
      <c r="C3335">
        <v>214</v>
      </c>
      <c r="D3335" t="s">
        <v>87</v>
      </c>
      <c r="E3335">
        <v>15070828</v>
      </c>
      <c r="F3335">
        <v>7</v>
      </c>
      <c r="G3335" t="s">
        <v>482</v>
      </c>
      <c r="H3335" t="s">
        <v>2</v>
      </c>
      <c r="I3335">
        <v>828</v>
      </c>
      <c r="J3335" t="s">
        <v>387</v>
      </c>
      <c r="K3335">
        <v>4121</v>
      </c>
      <c r="L3335">
        <v>0</v>
      </c>
      <c r="M3335">
        <v>4121</v>
      </c>
      <c r="N3335">
        <v>0</v>
      </c>
      <c r="O3335">
        <v>0</v>
      </c>
      <c r="P3335">
        <v>0</v>
      </c>
      <c r="Q3335">
        <v>0</v>
      </c>
    </row>
    <row r="3336" spans="3:17" hidden="1">
      <c r="C3336">
        <v>214</v>
      </c>
      <c r="D3336" t="s">
        <v>87</v>
      </c>
      <c r="E3336">
        <v>15070928</v>
      </c>
      <c r="F3336">
        <v>7</v>
      </c>
      <c r="G3336" t="s">
        <v>482</v>
      </c>
      <c r="H3336" t="s">
        <v>2</v>
      </c>
      <c r="I3336">
        <v>928</v>
      </c>
      <c r="J3336" t="s">
        <v>388</v>
      </c>
      <c r="K3336">
        <v>4176</v>
      </c>
      <c r="L3336">
        <v>0</v>
      </c>
      <c r="M3336">
        <v>4176</v>
      </c>
      <c r="N3336">
        <v>0</v>
      </c>
      <c r="O3336">
        <v>0</v>
      </c>
      <c r="P3336">
        <v>0</v>
      </c>
      <c r="Q3336">
        <v>0</v>
      </c>
    </row>
    <row r="3337" spans="3:17" hidden="1">
      <c r="C3337">
        <v>214</v>
      </c>
      <c r="D3337" t="s">
        <v>87</v>
      </c>
      <c r="E3337">
        <v>15080732</v>
      </c>
      <c r="F3337">
        <v>8</v>
      </c>
      <c r="G3337" t="s">
        <v>483</v>
      </c>
      <c r="H3337" t="s">
        <v>8</v>
      </c>
      <c r="I3337">
        <v>732</v>
      </c>
      <c r="J3337" t="s">
        <v>389</v>
      </c>
      <c r="K3337">
        <v>4575</v>
      </c>
      <c r="L3337">
        <v>0</v>
      </c>
      <c r="M3337">
        <v>4575</v>
      </c>
      <c r="N3337">
        <v>0</v>
      </c>
      <c r="O3337">
        <v>0</v>
      </c>
      <c r="P3337">
        <v>0</v>
      </c>
      <c r="Q3337">
        <v>0</v>
      </c>
    </row>
    <row r="3338" spans="3:17" hidden="1">
      <c r="C3338">
        <v>214</v>
      </c>
      <c r="D3338" t="s">
        <v>87</v>
      </c>
      <c r="E3338">
        <v>15080832</v>
      </c>
      <c r="F3338">
        <v>8</v>
      </c>
      <c r="G3338" t="s">
        <v>483</v>
      </c>
      <c r="H3338" t="s">
        <v>8</v>
      </c>
      <c r="I3338">
        <v>832</v>
      </c>
      <c r="J3338" t="s">
        <v>390</v>
      </c>
      <c r="K3338">
        <v>4121</v>
      </c>
      <c r="L3338">
        <v>0</v>
      </c>
      <c r="M3338">
        <v>4121</v>
      </c>
      <c r="N3338">
        <v>0</v>
      </c>
      <c r="O3338">
        <v>0</v>
      </c>
      <c r="P3338">
        <v>0</v>
      </c>
      <c r="Q3338">
        <v>0</v>
      </c>
    </row>
    <row r="3339" spans="3:17" hidden="1">
      <c r="C3339">
        <v>214</v>
      </c>
      <c r="D3339" t="s">
        <v>87</v>
      </c>
      <c r="E3339">
        <v>15080932</v>
      </c>
      <c r="F3339">
        <v>8</v>
      </c>
      <c r="G3339" t="s">
        <v>483</v>
      </c>
      <c r="H3339" t="s">
        <v>8</v>
      </c>
      <c r="I3339">
        <v>932</v>
      </c>
      <c r="J3339" t="s">
        <v>391</v>
      </c>
      <c r="K3339">
        <v>4176</v>
      </c>
      <c r="L3339">
        <v>0</v>
      </c>
      <c r="M3339">
        <v>4176</v>
      </c>
      <c r="N3339">
        <v>0</v>
      </c>
      <c r="O3339">
        <v>0</v>
      </c>
      <c r="P3339">
        <v>0</v>
      </c>
      <c r="Q3339">
        <v>0</v>
      </c>
    </row>
    <row r="3340" spans="3:17" hidden="1">
      <c r="C3340">
        <v>214</v>
      </c>
      <c r="D3340" t="s">
        <v>87</v>
      </c>
      <c r="E3340">
        <v>15081733</v>
      </c>
      <c r="F3340">
        <v>8</v>
      </c>
      <c r="G3340" t="s">
        <v>483</v>
      </c>
      <c r="H3340" t="s">
        <v>8</v>
      </c>
      <c r="I3340">
        <v>733</v>
      </c>
      <c r="J3340" t="s">
        <v>392</v>
      </c>
      <c r="K3340">
        <v>4575</v>
      </c>
      <c r="L3340">
        <v>0</v>
      </c>
      <c r="M3340">
        <v>4575</v>
      </c>
      <c r="N3340">
        <v>0</v>
      </c>
      <c r="O3340">
        <v>0</v>
      </c>
      <c r="P3340">
        <v>0</v>
      </c>
      <c r="Q3340">
        <v>0</v>
      </c>
    </row>
    <row r="3341" spans="3:17" hidden="1">
      <c r="C3341">
        <v>214</v>
      </c>
      <c r="D3341" t="s">
        <v>87</v>
      </c>
      <c r="E3341">
        <v>15081833</v>
      </c>
      <c r="F3341">
        <v>8</v>
      </c>
      <c r="G3341" t="s">
        <v>483</v>
      </c>
      <c r="H3341" t="s">
        <v>8</v>
      </c>
      <c r="I3341">
        <v>833</v>
      </c>
      <c r="J3341" t="s">
        <v>393</v>
      </c>
      <c r="K3341">
        <v>4121</v>
      </c>
      <c r="L3341">
        <v>0</v>
      </c>
      <c r="M3341">
        <v>4121</v>
      </c>
      <c r="N3341">
        <v>0</v>
      </c>
      <c r="O3341">
        <v>0</v>
      </c>
      <c r="P3341">
        <v>0</v>
      </c>
      <c r="Q3341">
        <v>0</v>
      </c>
    </row>
    <row r="3342" spans="3:17" hidden="1">
      <c r="C3342">
        <v>214</v>
      </c>
      <c r="D3342" t="s">
        <v>87</v>
      </c>
      <c r="E3342">
        <v>15081933</v>
      </c>
      <c r="F3342">
        <v>8</v>
      </c>
      <c r="G3342" t="s">
        <v>483</v>
      </c>
      <c r="H3342" t="s">
        <v>8</v>
      </c>
      <c r="I3342">
        <v>933</v>
      </c>
      <c r="J3342" t="s">
        <v>394</v>
      </c>
      <c r="K3342">
        <v>4176</v>
      </c>
      <c r="L3342">
        <v>0</v>
      </c>
      <c r="M3342">
        <v>4176</v>
      </c>
      <c r="N3342">
        <v>0</v>
      </c>
      <c r="O3342">
        <v>0</v>
      </c>
      <c r="P3342">
        <v>0</v>
      </c>
      <c r="Q3342">
        <v>0</v>
      </c>
    </row>
    <row r="3343" spans="3:17" hidden="1"/>
    <row r="3344" spans="3:17">
      <c r="C3344">
        <v>214</v>
      </c>
      <c r="D3344" t="s">
        <v>87</v>
      </c>
      <c r="E3344">
        <v>15110774</v>
      </c>
      <c r="F3344">
        <v>11</v>
      </c>
      <c r="G3344" t="s">
        <v>484</v>
      </c>
      <c r="H3344" t="s">
        <v>516</v>
      </c>
      <c r="I3344">
        <v>774</v>
      </c>
      <c r="J3344" t="s">
        <v>215</v>
      </c>
    </row>
    <row r="3345" spans="1:17" hidden="1"/>
    <row r="3346" spans="1:17">
      <c r="C3346">
        <v>214</v>
      </c>
      <c r="D3346" t="s">
        <v>87</v>
      </c>
      <c r="E3346">
        <v>15140725</v>
      </c>
      <c r="F3346">
        <v>14</v>
      </c>
      <c r="G3346" t="s">
        <v>453</v>
      </c>
      <c r="H3346" t="s">
        <v>509</v>
      </c>
      <c r="I3346">
        <v>725</v>
      </c>
      <c r="J3346" t="s">
        <v>396</v>
      </c>
    </row>
    <row r="3347" spans="1:17">
      <c r="C3347">
        <v>214</v>
      </c>
      <c r="D3347" t="s">
        <v>87</v>
      </c>
      <c r="E3347">
        <v>15150724</v>
      </c>
      <c r="F3347">
        <v>15</v>
      </c>
      <c r="G3347" t="s">
        <v>486</v>
      </c>
      <c r="H3347" t="s">
        <v>509</v>
      </c>
      <c r="I3347">
        <v>724</v>
      </c>
      <c r="J3347" t="s">
        <v>507</v>
      </c>
    </row>
    <row r="3348" spans="1:17">
      <c r="C3348">
        <v>214</v>
      </c>
      <c r="D3348" t="s">
        <v>87</v>
      </c>
      <c r="E3348">
        <v>15160726</v>
      </c>
      <c r="F3348">
        <v>16</v>
      </c>
      <c r="G3348" t="s">
        <v>487</v>
      </c>
      <c r="H3348" t="s">
        <v>518</v>
      </c>
      <c r="I3348">
        <v>726</v>
      </c>
      <c r="J3348" t="s">
        <v>406</v>
      </c>
    </row>
    <row r="3349" spans="1:17" hidden="1">
      <c r="C3349">
        <v>214</v>
      </c>
      <c r="D3349" t="s">
        <v>87</v>
      </c>
      <c r="E3349">
        <v>15170727</v>
      </c>
      <c r="F3349">
        <v>17</v>
      </c>
      <c r="G3349" t="s">
        <v>488</v>
      </c>
      <c r="H3349" t="s">
        <v>2</v>
      </c>
      <c r="I3349">
        <v>727</v>
      </c>
      <c r="J3349" t="s">
        <v>271</v>
      </c>
      <c r="K3349">
        <v>4575</v>
      </c>
      <c r="L3349">
        <v>0</v>
      </c>
      <c r="M3349">
        <v>4575</v>
      </c>
      <c r="N3349">
        <v>0</v>
      </c>
      <c r="O3349">
        <v>0</v>
      </c>
      <c r="P3349">
        <v>0</v>
      </c>
      <c r="Q3349">
        <v>0</v>
      </c>
    </row>
    <row r="3350" spans="1:17" hidden="1">
      <c r="C3350">
        <v>214</v>
      </c>
      <c r="D3350" t="s">
        <v>87</v>
      </c>
      <c r="E3350">
        <v>15170827</v>
      </c>
      <c r="F3350">
        <v>17</v>
      </c>
      <c r="G3350" t="s">
        <v>488</v>
      </c>
      <c r="H3350" t="s">
        <v>2</v>
      </c>
      <c r="I3350">
        <v>827</v>
      </c>
      <c r="J3350" t="s">
        <v>272</v>
      </c>
      <c r="K3350">
        <v>4121</v>
      </c>
      <c r="L3350">
        <v>0</v>
      </c>
      <c r="M3350">
        <v>4121</v>
      </c>
      <c r="N3350">
        <v>0</v>
      </c>
      <c r="O3350">
        <v>0</v>
      </c>
      <c r="P3350">
        <v>0</v>
      </c>
      <c r="Q3350">
        <v>0</v>
      </c>
    </row>
    <row r="3351" spans="1:17" hidden="1">
      <c r="C3351">
        <v>214</v>
      </c>
      <c r="D3351" t="s">
        <v>87</v>
      </c>
      <c r="E3351">
        <v>15170927</v>
      </c>
      <c r="F3351">
        <v>17</v>
      </c>
      <c r="G3351" t="s">
        <v>488</v>
      </c>
      <c r="H3351" t="s">
        <v>2</v>
      </c>
      <c r="I3351">
        <v>927</v>
      </c>
      <c r="J3351" t="s">
        <v>273</v>
      </c>
      <c r="K3351">
        <v>4176</v>
      </c>
      <c r="L3351">
        <v>0</v>
      </c>
      <c r="M3351">
        <v>4176</v>
      </c>
      <c r="N3351">
        <v>0</v>
      </c>
      <c r="O3351">
        <v>0</v>
      </c>
      <c r="P3351">
        <v>0</v>
      </c>
      <c r="Q3351">
        <v>0</v>
      </c>
    </row>
    <row r="3352" spans="1:17" hidden="1">
      <c r="C3352">
        <v>214</v>
      </c>
      <c r="D3352" t="s">
        <v>87</v>
      </c>
      <c r="E3352">
        <v>15180728</v>
      </c>
      <c r="F3352">
        <v>18</v>
      </c>
      <c r="G3352" t="s">
        <v>489</v>
      </c>
      <c r="H3352" t="s">
        <v>293</v>
      </c>
      <c r="I3352">
        <v>728</v>
      </c>
      <c r="J3352" t="s">
        <v>454</v>
      </c>
      <c r="K3352">
        <v>4575</v>
      </c>
      <c r="L3352">
        <v>0</v>
      </c>
      <c r="M3352">
        <v>4575</v>
      </c>
      <c r="N3352">
        <v>0</v>
      </c>
      <c r="O3352">
        <v>0</v>
      </c>
      <c r="P3352">
        <v>0</v>
      </c>
      <c r="Q3352">
        <v>0</v>
      </c>
    </row>
    <row r="3353" spans="1:17" hidden="1">
      <c r="C3353">
        <v>214</v>
      </c>
      <c r="D3353" t="s">
        <v>87</v>
      </c>
      <c r="E3353">
        <v>15180828</v>
      </c>
      <c r="F3353">
        <v>18</v>
      </c>
      <c r="G3353" t="s">
        <v>489</v>
      </c>
      <c r="H3353" t="s">
        <v>293</v>
      </c>
      <c r="I3353">
        <v>828</v>
      </c>
      <c r="J3353" t="s">
        <v>455</v>
      </c>
      <c r="K3353">
        <v>4121</v>
      </c>
      <c r="L3353">
        <v>0</v>
      </c>
      <c r="M3353">
        <v>4121</v>
      </c>
      <c r="N3353">
        <v>0</v>
      </c>
      <c r="O3353">
        <v>0</v>
      </c>
      <c r="P3353">
        <v>0</v>
      </c>
      <c r="Q3353">
        <v>0</v>
      </c>
    </row>
    <row r="3354" spans="1:17" hidden="1">
      <c r="C3354">
        <v>214</v>
      </c>
      <c r="D3354" t="s">
        <v>87</v>
      </c>
      <c r="E3354">
        <v>15180928</v>
      </c>
      <c r="F3354">
        <v>18</v>
      </c>
      <c r="G3354" t="s">
        <v>489</v>
      </c>
      <c r="H3354" t="s">
        <v>293</v>
      </c>
      <c r="I3354">
        <v>928</v>
      </c>
      <c r="J3354" t="s">
        <v>456</v>
      </c>
      <c r="K3354">
        <v>4176</v>
      </c>
      <c r="L3354">
        <v>0</v>
      </c>
      <c r="M3354">
        <v>4176</v>
      </c>
      <c r="N3354">
        <v>0</v>
      </c>
      <c r="O3354">
        <v>0</v>
      </c>
      <c r="P3354">
        <v>0</v>
      </c>
      <c r="Q3354">
        <v>0</v>
      </c>
    </row>
    <row r="3355" spans="1:17" hidden="1">
      <c r="C3355">
        <v>214</v>
      </c>
      <c r="D3355" t="s">
        <v>87</v>
      </c>
      <c r="E3355">
        <v>15181729</v>
      </c>
      <c r="F3355">
        <v>18</v>
      </c>
      <c r="G3355" t="s">
        <v>489</v>
      </c>
      <c r="H3355" t="s">
        <v>293</v>
      </c>
      <c r="I3355">
        <v>729</v>
      </c>
      <c r="J3355" t="s">
        <v>297</v>
      </c>
      <c r="K3355">
        <v>4575</v>
      </c>
      <c r="L3355">
        <v>0</v>
      </c>
      <c r="M3355">
        <v>4575</v>
      </c>
      <c r="N3355">
        <v>0</v>
      </c>
      <c r="O3355">
        <v>0</v>
      </c>
      <c r="P3355">
        <v>0</v>
      </c>
      <c r="Q3355">
        <v>0</v>
      </c>
    </row>
    <row r="3356" spans="1:17" hidden="1">
      <c r="C3356">
        <v>214</v>
      </c>
      <c r="D3356" t="s">
        <v>87</v>
      </c>
      <c r="E3356">
        <v>15181829</v>
      </c>
      <c r="F3356">
        <v>18</v>
      </c>
      <c r="G3356" t="s">
        <v>489</v>
      </c>
      <c r="H3356" t="s">
        <v>293</v>
      </c>
      <c r="I3356">
        <v>829</v>
      </c>
      <c r="J3356" t="s">
        <v>298</v>
      </c>
      <c r="K3356">
        <v>4121</v>
      </c>
      <c r="L3356">
        <v>0</v>
      </c>
      <c r="M3356">
        <v>4121</v>
      </c>
      <c r="N3356">
        <v>0</v>
      </c>
      <c r="O3356">
        <v>0</v>
      </c>
      <c r="P3356">
        <v>0</v>
      </c>
      <c r="Q3356">
        <v>0</v>
      </c>
    </row>
    <row r="3357" spans="1:17" hidden="1">
      <c r="C3357">
        <v>214</v>
      </c>
      <c r="D3357" t="s">
        <v>87</v>
      </c>
      <c r="E3357">
        <v>15181929</v>
      </c>
      <c r="F3357">
        <v>18</v>
      </c>
      <c r="G3357" t="s">
        <v>489</v>
      </c>
      <c r="H3357" t="s">
        <v>293</v>
      </c>
      <c r="I3357">
        <v>929</v>
      </c>
      <c r="J3357" t="s">
        <v>299</v>
      </c>
      <c r="K3357">
        <v>4176</v>
      </c>
      <c r="L3357">
        <v>0</v>
      </c>
      <c r="M3357">
        <v>4176</v>
      </c>
      <c r="N3357">
        <v>0</v>
      </c>
      <c r="O3357">
        <v>0</v>
      </c>
      <c r="P3357">
        <v>0</v>
      </c>
      <c r="Q3357">
        <v>0</v>
      </c>
    </row>
    <row r="3358" spans="1:17" hidden="1">
      <c r="B3358" t="s">
        <v>381</v>
      </c>
      <c r="K3358">
        <v>2617586</v>
      </c>
      <c r="L3358">
        <v>13832</v>
      </c>
      <c r="M3358">
        <v>2631418</v>
      </c>
      <c r="N3358">
        <v>0</v>
      </c>
      <c r="O3358">
        <v>0</v>
      </c>
      <c r="P3358">
        <v>0</v>
      </c>
      <c r="Q3358">
        <v>0</v>
      </c>
    </row>
    <row r="3359" spans="1:17" hidden="1">
      <c r="A3359" t="s">
        <v>382</v>
      </c>
      <c r="K3359">
        <v>2617586</v>
      </c>
      <c r="L3359">
        <v>13832</v>
      </c>
      <c r="M3359">
        <v>2631418</v>
      </c>
      <c r="N3359">
        <v>0</v>
      </c>
      <c r="O3359">
        <v>0</v>
      </c>
      <c r="P3359">
        <v>0</v>
      </c>
      <c r="Q3359">
        <v>0</v>
      </c>
    </row>
    <row r="3360" spans="1:17" hidden="1">
      <c r="A3360" t="s">
        <v>88</v>
      </c>
      <c r="K3360">
        <v>2617586</v>
      </c>
      <c r="L3360">
        <v>13832</v>
      </c>
      <c r="M3360">
        <v>2631418</v>
      </c>
      <c r="N3360">
        <v>0</v>
      </c>
      <c r="O3360">
        <v>0</v>
      </c>
      <c r="P3360">
        <v>0</v>
      </c>
      <c r="Q3360">
        <v>0</v>
      </c>
    </row>
  </sheetData>
  <autoFilter ref="A7:Q3360" xr:uid="{88DF27BD-7D27-438D-B3AC-CEDBBB2E3707}">
    <filterColumn colId="6">
      <filters>
        <filter val="音楽一般　下"/>
        <filter val="音楽一般　上"/>
        <filter val="音楽器楽合奏"/>
        <filter val="家庭分野"/>
        <filter val="技術分野"/>
        <filter val="社会（地理）"/>
        <filter val="社会（歴史）"/>
        <filter val="書写"/>
        <filter val="地図"/>
        <filter val="美術　下"/>
        <filter val="美術　上"/>
        <filter val="保健体育"/>
      </filters>
    </filterColumn>
  </autoFilter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607D-BC56-475C-841C-325B0726662E}">
  <dimension ref="A1:B105"/>
  <sheetViews>
    <sheetView topLeftCell="A72" workbookViewId="0">
      <selection activeCell="B111" sqref="B111"/>
    </sheetView>
  </sheetViews>
  <sheetFormatPr defaultRowHeight="13.5"/>
  <cols>
    <col min="2" max="2" width="38.25" bestFit="1" customWidth="1"/>
  </cols>
  <sheetData>
    <row r="1" spans="1:2">
      <c r="A1">
        <v>1</v>
      </c>
      <c r="B1" t="s">
        <v>90</v>
      </c>
    </row>
    <row r="2" spans="1:2">
      <c r="A2">
        <v>4</v>
      </c>
      <c r="B2" t="s">
        <v>91</v>
      </c>
    </row>
    <row r="3" spans="1:2">
      <c r="A3">
        <v>6</v>
      </c>
      <c r="B3" t="s">
        <v>92</v>
      </c>
    </row>
    <row r="4" spans="1:2">
      <c r="A4">
        <v>8</v>
      </c>
      <c r="B4" t="s">
        <v>93</v>
      </c>
    </row>
    <row r="5" spans="1:2">
      <c r="A5">
        <v>11</v>
      </c>
      <c r="B5" t="s">
        <v>94</v>
      </c>
    </row>
    <row r="6" spans="1:2">
      <c r="A6">
        <v>12</v>
      </c>
      <c r="B6" t="s">
        <v>95</v>
      </c>
    </row>
    <row r="7" spans="1:2">
      <c r="A7">
        <v>25</v>
      </c>
      <c r="B7" t="s">
        <v>96</v>
      </c>
    </row>
    <row r="8" spans="1:2">
      <c r="A8">
        <v>27</v>
      </c>
      <c r="B8" t="s">
        <v>97</v>
      </c>
    </row>
    <row r="9" spans="1:2">
      <c r="A9">
        <v>40</v>
      </c>
      <c r="B9" t="s">
        <v>98</v>
      </c>
    </row>
    <row r="10" spans="1:2">
      <c r="A10">
        <v>43</v>
      </c>
      <c r="B10" t="s">
        <v>99</v>
      </c>
    </row>
    <row r="11" spans="1:2">
      <c r="A11">
        <v>49</v>
      </c>
      <c r="B11" t="s">
        <v>100</v>
      </c>
    </row>
    <row r="12" spans="1:2">
      <c r="A12">
        <v>54</v>
      </c>
      <c r="B12" t="s">
        <v>101</v>
      </c>
    </row>
    <row r="13" spans="1:2">
      <c r="A13">
        <v>56</v>
      </c>
      <c r="B13" t="s">
        <v>102</v>
      </c>
    </row>
    <row r="14" spans="1:2">
      <c r="A14">
        <v>65</v>
      </c>
      <c r="B14" t="s">
        <v>103</v>
      </c>
    </row>
    <row r="15" spans="1:2">
      <c r="A15">
        <v>66</v>
      </c>
      <c r="B15" t="s">
        <v>104</v>
      </c>
    </row>
    <row r="16" spans="1:2">
      <c r="A16">
        <v>70</v>
      </c>
      <c r="B16" t="s">
        <v>105</v>
      </c>
    </row>
    <row r="17" spans="1:2">
      <c r="A17">
        <v>76</v>
      </c>
      <c r="B17" t="s">
        <v>106</v>
      </c>
    </row>
    <row r="18" spans="1:2">
      <c r="A18">
        <v>78</v>
      </c>
      <c r="B18" t="s">
        <v>107</v>
      </c>
    </row>
    <row r="19" spans="1:2">
      <c r="A19">
        <v>81</v>
      </c>
      <c r="B19" t="s">
        <v>108</v>
      </c>
    </row>
    <row r="20" spans="1:2">
      <c r="A20">
        <v>86</v>
      </c>
      <c r="B20" t="s">
        <v>109</v>
      </c>
    </row>
    <row r="21" spans="1:2">
      <c r="A21">
        <v>89</v>
      </c>
      <c r="B21" t="s">
        <v>110</v>
      </c>
    </row>
    <row r="22" spans="1:2">
      <c r="A22">
        <v>91</v>
      </c>
      <c r="B22" t="s">
        <v>111</v>
      </c>
    </row>
    <row r="23" spans="1:2">
      <c r="A23">
        <v>92</v>
      </c>
      <c r="B23" t="s">
        <v>112</v>
      </c>
    </row>
    <row r="24" spans="1:2">
      <c r="A24">
        <v>94</v>
      </c>
      <c r="B24" t="s">
        <v>113</v>
      </c>
    </row>
    <row r="25" spans="1:2">
      <c r="A25">
        <v>96</v>
      </c>
      <c r="B25" t="s">
        <v>114</v>
      </c>
    </row>
    <row r="26" spans="1:2">
      <c r="A26">
        <v>100</v>
      </c>
      <c r="B26" t="s">
        <v>115</v>
      </c>
    </row>
    <row r="27" spans="1:2">
      <c r="A27">
        <v>101</v>
      </c>
      <c r="B27" t="s">
        <v>116</v>
      </c>
    </row>
    <row r="28" spans="1:2">
      <c r="A28">
        <v>102</v>
      </c>
      <c r="B28" t="s">
        <v>117</v>
      </c>
    </row>
    <row r="29" spans="1:2">
      <c r="A29">
        <v>104</v>
      </c>
      <c r="B29" t="s">
        <v>118</v>
      </c>
    </row>
    <row r="30" spans="1:2">
      <c r="A30">
        <v>106</v>
      </c>
      <c r="B30" t="s">
        <v>119</v>
      </c>
    </row>
    <row r="31" spans="1:2">
      <c r="A31">
        <v>108</v>
      </c>
      <c r="B31" t="s">
        <v>120</v>
      </c>
    </row>
    <row r="32" spans="1:2">
      <c r="A32">
        <v>109</v>
      </c>
      <c r="B32" t="s">
        <v>121</v>
      </c>
    </row>
    <row r="33" spans="1:2">
      <c r="A33">
        <v>110</v>
      </c>
      <c r="B33" t="s">
        <v>122</v>
      </c>
    </row>
    <row r="34" spans="1:2">
      <c r="A34">
        <v>112</v>
      </c>
      <c r="B34" t="s">
        <v>123</v>
      </c>
    </row>
    <row r="35" spans="1:2">
      <c r="A35">
        <v>114</v>
      </c>
      <c r="B35" t="s">
        <v>124</v>
      </c>
    </row>
    <row r="36" spans="1:2">
      <c r="A36">
        <v>116</v>
      </c>
      <c r="B36" t="s">
        <v>125</v>
      </c>
    </row>
    <row r="37" spans="1:2">
      <c r="A37">
        <v>117</v>
      </c>
      <c r="B37" t="s">
        <v>126</v>
      </c>
    </row>
    <row r="38" spans="1:2">
      <c r="A38">
        <v>118</v>
      </c>
      <c r="B38" t="s">
        <v>127</v>
      </c>
    </row>
    <row r="39" spans="1:2">
      <c r="A39">
        <v>119</v>
      </c>
      <c r="B39" t="s">
        <v>128</v>
      </c>
    </row>
    <row r="40" spans="1:2">
      <c r="A40">
        <v>120</v>
      </c>
      <c r="B40" t="s">
        <v>129</v>
      </c>
    </row>
    <row r="41" spans="1:2">
      <c r="A41">
        <v>123</v>
      </c>
      <c r="B41" t="s">
        <v>130</v>
      </c>
    </row>
    <row r="42" spans="1:2">
      <c r="A42">
        <v>124</v>
      </c>
      <c r="B42" t="s">
        <v>131</v>
      </c>
    </row>
    <row r="43" spans="1:2">
      <c r="A43">
        <v>125</v>
      </c>
      <c r="B43" t="s">
        <v>132</v>
      </c>
    </row>
    <row r="44" spans="1:2">
      <c r="A44">
        <v>126</v>
      </c>
      <c r="B44" t="s">
        <v>133</v>
      </c>
    </row>
    <row r="45" spans="1:2">
      <c r="A45">
        <v>127</v>
      </c>
      <c r="B45" t="s">
        <v>134</v>
      </c>
    </row>
    <row r="46" spans="1:2">
      <c r="A46">
        <v>128</v>
      </c>
      <c r="B46" t="s">
        <v>135</v>
      </c>
    </row>
    <row r="47" spans="1:2">
      <c r="A47">
        <v>130</v>
      </c>
      <c r="B47" t="s">
        <v>136</v>
      </c>
    </row>
    <row r="48" spans="1:2">
      <c r="A48">
        <v>131</v>
      </c>
      <c r="B48" t="s">
        <v>137</v>
      </c>
    </row>
    <row r="49" spans="1:2">
      <c r="A49">
        <v>133</v>
      </c>
      <c r="B49" t="s">
        <v>138</v>
      </c>
    </row>
    <row r="50" spans="1:2">
      <c r="A50">
        <v>134</v>
      </c>
      <c r="B50" t="s">
        <v>139</v>
      </c>
    </row>
    <row r="51" spans="1:2">
      <c r="A51">
        <v>135</v>
      </c>
      <c r="B51" t="s">
        <v>140</v>
      </c>
    </row>
    <row r="52" spans="1:2">
      <c r="A52">
        <v>138</v>
      </c>
      <c r="B52" t="s">
        <v>141</v>
      </c>
    </row>
    <row r="53" spans="1:2">
      <c r="A53">
        <v>139</v>
      </c>
      <c r="B53" t="s">
        <v>142</v>
      </c>
    </row>
    <row r="54" spans="1:2">
      <c r="A54">
        <v>140</v>
      </c>
      <c r="B54" t="s">
        <v>143</v>
      </c>
    </row>
    <row r="55" spans="1:2">
      <c r="A55">
        <v>142</v>
      </c>
      <c r="B55" t="s">
        <v>144</v>
      </c>
    </row>
    <row r="56" spans="1:2">
      <c r="A56">
        <v>143</v>
      </c>
      <c r="B56" t="s">
        <v>145</v>
      </c>
    </row>
    <row r="57" spans="1:2">
      <c r="A57">
        <v>145</v>
      </c>
      <c r="B57" t="s">
        <v>146</v>
      </c>
    </row>
    <row r="58" spans="1:2">
      <c r="A58">
        <v>146</v>
      </c>
      <c r="B58" t="s">
        <v>147</v>
      </c>
    </row>
    <row r="59" spans="1:2">
      <c r="A59">
        <v>147</v>
      </c>
      <c r="B59" t="s">
        <v>148</v>
      </c>
    </row>
    <row r="60" spans="1:2">
      <c r="A60">
        <v>150</v>
      </c>
      <c r="B60" t="s">
        <v>149</v>
      </c>
    </row>
    <row r="61" spans="1:2">
      <c r="A61">
        <v>152</v>
      </c>
      <c r="B61" t="s">
        <v>150</v>
      </c>
    </row>
    <row r="62" spans="1:2">
      <c r="A62">
        <v>154</v>
      </c>
      <c r="B62" t="s">
        <v>151</v>
      </c>
    </row>
    <row r="63" spans="1:2">
      <c r="A63">
        <v>155</v>
      </c>
      <c r="B63" t="s">
        <v>152</v>
      </c>
    </row>
    <row r="64" spans="1:2">
      <c r="A64">
        <v>156</v>
      </c>
      <c r="B64" t="s">
        <v>153</v>
      </c>
    </row>
    <row r="65" spans="1:2">
      <c r="A65">
        <v>157</v>
      </c>
      <c r="B65" t="s">
        <v>154</v>
      </c>
    </row>
    <row r="66" spans="1:2">
      <c r="A66">
        <v>159</v>
      </c>
      <c r="B66" t="s">
        <v>155</v>
      </c>
    </row>
    <row r="67" spans="1:2">
      <c r="A67">
        <v>160</v>
      </c>
      <c r="B67" t="s">
        <v>156</v>
      </c>
    </row>
    <row r="68" spans="1:2">
      <c r="A68">
        <v>161</v>
      </c>
      <c r="B68" t="s">
        <v>157</v>
      </c>
    </row>
    <row r="69" spans="1:2">
      <c r="A69">
        <v>162</v>
      </c>
      <c r="B69" t="s">
        <v>158</v>
      </c>
    </row>
    <row r="70" spans="1:2">
      <c r="A70">
        <v>163</v>
      </c>
      <c r="B70" t="s">
        <v>159</v>
      </c>
    </row>
    <row r="71" spans="1:2">
      <c r="A71">
        <v>165</v>
      </c>
      <c r="B71" t="s">
        <v>160</v>
      </c>
    </row>
    <row r="72" spans="1:2">
      <c r="A72">
        <v>166</v>
      </c>
      <c r="B72" t="s">
        <v>161</v>
      </c>
    </row>
    <row r="73" spans="1:2">
      <c r="A73">
        <v>167</v>
      </c>
      <c r="B73" t="s">
        <v>162</v>
      </c>
    </row>
    <row r="74" spans="1:2">
      <c r="A74">
        <v>168</v>
      </c>
      <c r="B74" t="s">
        <v>163</v>
      </c>
    </row>
    <row r="75" spans="1:2">
      <c r="A75">
        <v>171</v>
      </c>
      <c r="B75" t="s">
        <v>164</v>
      </c>
    </row>
    <row r="76" spans="1:2">
      <c r="A76">
        <v>172</v>
      </c>
      <c r="B76" t="s">
        <v>165</v>
      </c>
    </row>
    <row r="77" spans="1:2">
      <c r="A77">
        <v>173</v>
      </c>
      <c r="B77" t="s">
        <v>166</v>
      </c>
    </row>
    <row r="78" spans="1:2">
      <c r="A78">
        <v>174</v>
      </c>
      <c r="B78" t="s">
        <v>167</v>
      </c>
    </row>
    <row r="79" spans="1:2">
      <c r="A79">
        <v>175</v>
      </c>
      <c r="B79" t="s">
        <v>168</v>
      </c>
    </row>
    <row r="80" spans="1:2">
      <c r="A80">
        <v>176</v>
      </c>
      <c r="B80" t="s">
        <v>169</v>
      </c>
    </row>
    <row r="81" spans="1:2">
      <c r="A81">
        <v>177</v>
      </c>
      <c r="B81" t="s">
        <v>170</v>
      </c>
    </row>
    <row r="82" spans="1:2">
      <c r="A82">
        <v>180</v>
      </c>
      <c r="B82" t="s">
        <v>171</v>
      </c>
    </row>
    <row r="83" spans="1:2">
      <c r="A83">
        <v>218</v>
      </c>
      <c r="B83" t="s">
        <v>534</v>
      </c>
    </row>
    <row r="84" spans="1:2">
      <c r="A84">
        <v>183</v>
      </c>
      <c r="B84" t="s">
        <v>172</v>
      </c>
    </row>
    <row r="85" spans="1:2">
      <c r="A85">
        <v>186</v>
      </c>
      <c r="B85" t="s">
        <v>173</v>
      </c>
    </row>
    <row r="86" spans="1:2">
      <c r="A86">
        <v>187</v>
      </c>
      <c r="B86" t="s">
        <v>174</v>
      </c>
    </row>
    <row r="87" spans="1:2">
      <c r="A87">
        <v>188</v>
      </c>
      <c r="B87" t="s">
        <v>175</v>
      </c>
    </row>
    <row r="88" spans="1:2">
      <c r="A88">
        <v>189</v>
      </c>
      <c r="B88" t="s">
        <v>176</v>
      </c>
    </row>
    <row r="89" spans="1:2">
      <c r="A89">
        <v>190</v>
      </c>
      <c r="B89" t="s">
        <v>177</v>
      </c>
    </row>
    <row r="90" spans="1:2">
      <c r="A90">
        <v>191</v>
      </c>
      <c r="B90" t="s">
        <v>178</v>
      </c>
    </row>
    <row r="91" spans="1:2">
      <c r="A91">
        <v>195</v>
      </c>
      <c r="B91" t="s">
        <v>179</v>
      </c>
    </row>
    <row r="92" spans="1:2">
      <c r="A92">
        <v>196</v>
      </c>
      <c r="B92" t="s">
        <v>180</v>
      </c>
    </row>
    <row r="93" spans="1:2">
      <c r="A93">
        <v>200</v>
      </c>
      <c r="B93" t="s">
        <v>181</v>
      </c>
    </row>
    <row r="94" spans="1:2">
      <c r="A94">
        <v>201</v>
      </c>
      <c r="B94" t="s">
        <v>182</v>
      </c>
    </row>
    <row r="95" spans="1:2">
      <c r="A95">
        <v>204</v>
      </c>
      <c r="B95" t="s">
        <v>183</v>
      </c>
    </row>
    <row r="96" spans="1:2">
      <c r="A96">
        <v>206</v>
      </c>
      <c r="B96" t="s">
        <v>184</v>
      </c>
    </row>
    <row r="97" spans="1:2">
      <c r="A97">
        <v>207</v>
      </c>
      <c r="B97" t="s">
        <v>185</v>
      </c>
    </row>
    <row r="98" spans="1:2">
      <c r="A98">
        <v>208</v>
      </c>
      <c r="B98" t="s">
        <v>186</v>
      </c>
    </row>
    <row r="99" spans="1:2">
      <c r="A99">
        <v>211</v>
      </c>
      <c r="B99" t="s">
        <v>187</v>
      </c>
    </row>
    <row r="100" spans="1:2">
      <c r="A100">
        <v>212</v>
      </c>
      <c r="B100" t="s">
        <v>188</v>
      </c>
    </row>
    <row r="101" spans="1:2">
      <c r="A101">
        <v>213</v>
      </c>
      <c r="B101" t="s">
        <v>189</v>
      </c>
    </row>
    <row r="102" spans="1:2">
      <c r="A102">
        <v>214</v>
      </c>
      <c r="B102" t="s">
        <v>190</v>
      </c>
    </row>
    <row r="103" spans="1:2">
      <c r="A103">
        <v>215</v>
      </c>
      <c r="B103" t="s">
        <v>191</v>
      </c>
    </row>
    <row r="104" spans="1:2">
      <c r="A104">
        <v>216</v>
      </c>
      <c r="B104" t="s">
        <v>192</v>
      </c>
    </row>
    <row r="105" spans="1:2">
      <c r="A105">
        <v>217</v>
      </c>
      <c r="B105" t="s">
        <v>193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851C-9BCC-48CE-A993-8D90065B5D2D}">
  <dimension ref="A1"/>
  <sheetViews>
    <sheetView workbookViewId="0">
      <selection activeCell="P25" sqref="P25"/>
    </sheetView>
  </sheetViews>
  <sheetFormatPr defaultRowHeight="13.5"/>
  <sheetData/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採択地区コード</vt:lpstr>
      <vt:lpstr>中学校</vt:lpstr>
      <vt:lpstr>コード</vt:lpstr>
      <vt:lpstr>新版</vt:lpstr>
      <vt:lpstr>旧版</vt:lpstr>
      <vt:lpstr>取次店NO.</vt:lpstr>
      <vt:lpstr>データ抽出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client7</dc:creator>
  <cp:lastModifiedBy>client02</cp:lastModifiedBy>
  <cp:lastPrinted>2023-11-14T00:36:59Z</cp:lastPrinted>
  <dcterms:created xsi:type="dcterms:W3CDTF">2020-01-20T00:59:25Z</dcterms:created>
  <dcterms:modified xsi:type="dcterms:W3CDTF">2024-02-29T04:52:56Z</dcterms:modified>
</cp:coreProperties>
</file>